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姓名序" sheetId="1" r:id="rId1"/>
    <sheet name="62北一女" sheetId="2" r:id="rId2"/>
  </sheets>
  <externalReferences>
    <externalReference r:id="rId5"/>
  </externalReferences>
  <definedNames>
    <definedName name="_xlnm._FilterDatabase" localSheetId="0" hidden="1">'姓名序'!$A$1:$C$859</definedName>
  </definedNames>
  <calcPr fullCalcOnLoad="1"/>
</workbook>
</file>

<file path=xl/sharedStrings.xml><?xml version="1.0" encoding="utf-8"?>
<sst xmlns="http://schemas.openxmlformats.org/spreadsheetml/2006/main" count="2628" uniqueCount="1118">
  <si>
    <t>有聯絡</t>
  </si>
  <si>
    <t>R (Will Attend - Registered)</t>
  </si>
  <si>
    <t>Y (Will Attend-Not Registered)</t>
  </si>
  <si>
    <t>Total:</t>
  </si>
  <si>
    <t>TOTAL:</t>
  </si>
  <si>
    <t>Note: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</si>
  <si>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</si>
  <si>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</si>
  <si>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</si>
  <si>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</si>
  <si>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</si>
  <si>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</si>
  <si>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</si>
  <si>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</si>
  <si>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聯絡人</t>
  </si>
  <si>
    <t>Name</t>
  </si>
  <si>
    <t>高中班</t>
  </si>
  <si>
    <t xml:space="preserve"> </t>
  </si>
  <si>
    <t>忠</t>
  </si>
  <si>
    <t>王雅佩</t>
  </si>
  <si>
    <t>誠</t>
  </si>
  <si>
    <t>李素貞</t>
  </si>
  <si>
    <t>和</t>
  </si>
  <si>
    <t>沈乃文</t>
  </si>
  <si>
    <t>勤</t>
  </si>
  <si>
    <t>林幸惠</t>
  </si>
  <si>
    <t>公</t>
  </si>
  <si>
    <t>胡莉莉</t>
  </si>
  <si>
    <t>平</t>
  </si>
  <si>
    <t>袁富美</t>
  </si>
  <si>
    <t>孝</t>
  </si>
  <si>
    <t>王蘋秋</t>
  </si>
  <si>
    <t>李美耶</t>
  </si>
  <si>
    <t>沈其麗</t>
  </si>
  <si>
    <t>林秀鳳</t>
  </si>
  <si>
    <t>周嘉如</t>
  </si>
  <si>
    <t>胡賽梅</t>
  </si>
  <si>
    <t>袁曉薇</t>
  </si>
  <si>
    <t>仁</t>
  </si>
  <si>
    <t>王雪芳</t>
  </si>
  <si>
    <t>李美卿</t>
  </si>
  <si>
    <t>毅</t>
  </si>
  <si>
    <t>林翳如</t>
  </si>
  <si>
    <t>周月霞</t>
  </si>
  <si>
    <t>胡元徽</t>
  </si>
  <si>
    <t>倪惠琴</t>
  </si>
  <si>
    <t>義</t>
  </si>
  <si>
    <t>愛</t>
  </si>
  <si>
    <t>王節嬌</t>
  </si>
  <si>
    <t>李瑞慶</t>
  </si>
  <si>
    <t>吳梅芬</t>
  </si>
  <si>
    <t>林貴美</t>
  </si>
  <si>
    <t>侯龍芬</t>
  </si>
  <si>
    <t>翁千音</t>
  </si>
  <si>
    <t>信</t>
  </si>
  <si>
    <t>王世增</t>
  </si>
  <si>
    <t>李明容</t>
  </si>
  <si>
    <t>吳素慧</t>
  </si>
  <si>
    <t>林真靜</t>
  </si>
  <si>
    <t>侯桂芳</t>
  </si>
  <si>
    <t>翁月齡</t>
  </si>
  <si>
    <t>方美花</t>
  </si>
  <si>
    <t>李芝慮</t>
  </si>
  <si>
    <t>吳宗鳳</t>
  </si>
  <si>
    <t>林富慈</t>
  </si>
  <si>
    <t>徐蓉珍</t>
  </si>
  <si>
    <t>殷德慶</t>
  </si>
  <si>
    <t>方鳳珠</t>
  </si>
  <si>
    <t>李欣治</t>
  </si>
  <si>
    <t>林輝代</t>
  </si>
  <si>
    <t>徐祁霞</t>
  </si>
  <si>
    <t>馬以南</t>
  </si>
  <si>
    <t>李志春</t>
  </si>
  <si>
    <t>吳邦瓊</t>
  </si>
  <si>
    <t>林靜寬</t>
  </si>
  <si>
    <t>徐如月</t>
  </si>
  <si>
    <t>馬筑君</t>
  </si>
  <si>
    <t>方曼雲</t>
  </si>
  <si>
    <t>吳清美</t>
  </si>
  <si>
    <t>林裕屏</t>
  </si>
  <si>
    <t>金夢光</t>
  </si>
  <si>
    <t>馬雨田</t>
  </si>
  <si>
    <t>方芳英</t>
  </si>
  <si>
    <t>李節節</t>
  </si>
  <si>
    <t>吳美美</t>
  </si>
  <si>
    <t>林阿貴</t>
  </si>
  <si>
    <t>金蓉蓉</t>
  </si>
  <si>
    <t>徐桂芳</t>
  </si>
  <si>
    <t>馬秀明</t>
  </si>
  <si>
    <t>方初惠</t>
  </si>
  <si>
    <t>李碧華</t>
  </si>
  <si>
    <t>吳慶玲</t>
  </si>
  <si>
    <t>林世兒</t>
  </si>
  <si>
    <t>金式蘭</t>
  </si>
  <si>
    <t>徐珮棣</t>
  </si>
  <si>
    <t>馬允臧</t>
  </si>
  <si>
    <t>尹櫻櫻</t>
  </si>
  <si>
    <t>李美枝</t>
  </si>
  <si>
    <t>吳美津</t>
  </si>
  <si>
    <t>林春美</t>
  </si>
  <si>
    <t>金麗明</t>
  </si>
  <si>
    <t>徐英清</t>
  </si>
  <si>
    <t>包根弟</t>
  </si>
  <si>
    <t>李原子</t>
  </si>
  <si>
    <t>吳惠美</t>
  </si>
  <si>
    <t>林富美</t>
  </si>
  <si>
    <t>居維豫</t>
  </si>
  <si>
    <t>徐曼玲</t>
  </si>
  <si>
    <t>馬玉菁</t>
  </si>
  <si>
    <t>王德揚</t>
  </si>
  <si>
    <t>包莉莉</t>
  </si>
  <si>
    <t>李文枝</t>
  </si>
  <si>
    <t>吳照美</t>
  </si>
  <si>
    <t>林婉薇</t>
  </si>
  <si>
    <t>邱月娥</t>
  </si>
  <si>
    <t>徐芹初</t>
  </si>
  <si>
    <t>時敏麗</t>
  </si>
  <si>
    <t>冉光家</t>
  </si>
  <si>
    <t>林淑華</t>
  </si>
  <si>
    <t>邱鳳英</t>
  </si>
  <si>
    <t>徐喜美</t>
  </si>
  <si>
    <t>張渝生</t>
  </si>
  <si>
    <t>王筠若</t>
  </si>
  <si>
    <t>丘麗娟</t>
  </si>
  <si>
    <t>江月秀</t>
  </si>
  <si>
    <t>吳千芳</t>
  </si>
  <si>
    <t>邱美智</t>
  </si>
  <si>
    <t>王秀琴</t>
  </si>
  <si>
    <t>江美珠</t>
  </si>
  <si>
    <t>林文珠</t>
  </si>
  <si>
    <t>張玲慧</t>
  </si>
  <si>
    <t>王美幸</t>
  </si>
  <si>
    <t>吳富美</t>
  </si>
  <si>
    <t>林美棗</t>
  </si>
  <si>
    <t>徐婉湘</t>
  </si>
  <si>
    <t>張福美</t>
  </si>
  <si>
    <t>王慶俠</t>
  </si>
  <si>
    <t>田季華</t>
  </si>
  <si>
    <t>江千代</t>
  </si>
  <si>
    <t>吳若珊</t>
  </si>
  <si>
    <t>林雅詠</t>
  </si>
  <si>
    <t>孟樂容</t>
  </si>
  <si>
    <t>徐寶珠</t>
  </si>
  <si>
    <t>張國光</t>
  </si>
  <si>
    <t>王淑奇</t>
  </si>
  <si>
    <t>史嘉琳</t>
  </si>
  <si>
    <t>江照美</t>
  </si>
  <si>
    <t>林璧璧</t>
  </si>
  <si>
    <t>孟桂琴</t>
  </si>
  <si>
    <t>徐占頤</t>
  </si>
  <si>
    <t>張惠筠</t>
  </si>
  <si>
    <t>王景齡</t>
  </si>
  <si>
    <t>左慶生</t>
  </si>
  <si>
    <t>杜劍榕</t>
  </si>
  <si>
    <t>林智美</t>
  </si>
  <si>
    <t>屈佩珠</t>
  </si>
  <si>
    <t>徐蘭仙</t>
  </si>
  <si>
    <t>張秀旭</t>
  </si>
  <si>
    <t>王臺瑜</t>
  </si>
  <si>
    <t>甘美華</t>
  </si>
  <si>
    <t>江月華</t>
  </si>
  <si>
    <t>杜家渝</t>
  </si>
  <si>
    <t>林郁英</t>
  </si>
  <si>
    <t>芮景清</t>
  </si>
  <si>
    <t>高月瑛</t>
  </si>
  <si>
    <t>張瑞玲</t>
  </si>
  <si>
    <t>王佩芳</t>
  </si>
  <si>
    <t>石隆津</t>
  </si>
  <si>
    <t>杜家禎</t>
  </si>
  <si>
    <t>花寶蓮</t>
  </si>
  <si>
    <t>高美惠</t>
  </si>
  <si>
    <t>張文子</t>
  </si>
  <si>
    <t>朱以錚</t>
  </si>
  <si>
    <t>林幸枝</t>
  </si>
  <si>
    <t>姜蘭玉</t>
  </si>
  <si>
    <t>高新娟</t>
  </si>
  <si>
    <t>張慧敏</t>
  </si>
  <si>
    <t>王美智</t>
  </si>
  <si>
    <t>汪裕華</t>
  </si>
  <si>
    <t>林勝華</t>
  </si>
  <si>
    <t>邵婉芬</t>
  </si>
  <si>
    <t>高淑貴</t>
  </si>
  <si>
    <t>張麗卿</t>
  </si>
  <si>
    <t>王錦柏</t>
  </si>
  <si>
    <t>李素蘭</t>
  </si>
  <si>
    <t>朱依梅</t>
  </si>
  <si>
    <t>汪麗玉</t>
  </si>
  <si>
    <t>林艷蘭</t>
  </si>
  <si>
    <t>柯麗蓉</t>
  </si>
  <si>
    <t>高錦雪</t>
  </si>
  <si>
    <t>張美連</t>
  </si>
  <si>
    <t>王亞麗</t>
  </si>
  <si>
    <t>李桂玲</t>
  </si>
  <si>
    <t>朱麗慕</t>
  </si>
  <si>
    <t>宋凱林</t>
  </si>
  <si>
    <t>林瓔華</t>
  </si>
  <si>
    <t>柯如琇</t>
  </si>
  <si>
    <t>高慧真</t>
  </si>
  <si>
    <t>張敏妹</t>
  </si>
  <si>
    <t>王美美</t>
  </si>
  <si>
    <t>李文安</t>
  </si>
  <si>
    <t>朱怡君</t>
  </si>
  <si>
    <t>何潔清</t>
  </si>
  <si>
    <t>施慶滇</t>
  </si>
  <si>
    <t>張純霞</t>
  </si>
  <si>
    <t>王恩蘭</t>
  </si>
  <si>
    <t>李月惠</t>
  </si>
  <si>
    <t>朱翠霞</t>
  </si>
  <si>
    <t>林雪如</t>
  </si>
  <si>
    <t>施玉惠</t>
  </si>
  <si>
    <t>孫玫兒</t>
  </si>
  <si>
    <t>張典熙</t>
  </si>
  <si>
    <t>李妙玲</t>
  </si>
  <si>
    <t>朱向明</t>
  </si>
  <si>
    <t>何玉枝</t>
  </si>
  <si>
    <t>林雪蕙</t>
  </si>
  <si>
    <t>施雪江</t>
  </si>
  <si>
    <t>孫立立</t>
  </si>
  <si>
    <t>王晴美</t>
  </si>
  <si>
    <t>李麗珠</t>
  </si>
  <si>
    <t>曲渝青</t>
  </si>
  <si>
    <t>何秋蘭</t>
  </si>
  <si>
    <t>周天昭</t>
  </si>
  <si>
    <t>施照子</t>
  </si>
  <si>
    <t>孫清美</t>
  </si>
  <si>
    <t>張有妹</t>
  </si>
  <si>
    <t>李梅雪</t>
  </si>
  <si>
    <t>刑立烔</t>
  </si>
  <si>
    <t>何承章</t>
  </si>
  <si>
    <t>周照子</t>
  </si>
  <si>
    <t>范芳英</t>
  </si>
  <si>
    <t>孫曼珠</t>
  </si>
  <si>
    <t>張絹紅</t>
  </si>
  <si>
    <t>李百齡</t>
  </si>
  <si>
    <t>伊秀蓉</t>
  </si>
  <si>
    <t>何安麗</t>
  </si>
  <si>
    <t>周兆芸</t>
  </si>
  <si>
    <t>范華年</t>
  </si>
  <si>
    <t>連錦繡</t>
  </si>
  <si>
    <t>張寶悅</t>
  </si>
  <si>
    <t>王曼麗</t>
  </si>
  <si>
    <t>李昌華</t>
  </si>
  <si>
    <t>任嘉詠</t>
  </si>
  <si>
    <t>何靜珊</t>
  </si>
  <si>
    <t>周麗玉</t>
  </si>
  <si>
    <t>洪惠美</t>
  </si>
  <si>
    <t>連照美</t>
  </si>
  <si>
    <t>張曼章</t>
  </si>
  <si>
    <t>王原子</t>
  </si>
  <si>
    <t>李敏子</t>
  </si>
  <si>
    <t>余範英</t>
  </si>
  <si>
    <t>周美惠</t>
  </si>
  <si>
    <t>洪燕婉</t>
  </si>
  <si>
    <t>唐慧芬</t>
  </si>
  <si>
    <t>張奈美</t>
  </si>
  <si>
    <t>王芝芝</t>
  </si>
  <si>
    <t>李秀萍</t>
  </si>
  <si>
    <t>呂禎惠</t>
  </si>
  <si>
    <t>周淑美</t>
  </si>
  <si>
    <t>洪美美</t>
  </si>
  <si>
    <t>唐齊莉</t>
  </si>
  <si>
    <t>張天保</t>
  </si>
  <si>
    <t>王家梅</t>
  </si>
  <si>
    <t>余壽美</t>
  </si>
  <si>
    <t>呂裕華</t>
  </si>
  <si>
    <t>洪文鳳</t>
  </si>
  <si>
    <t>席涵慎</t>
  </si>
  <si>
    <t>張致泉</t>
  </si>
  <si>
    <t>王嘉陵</t>
  </si>
  <si>
    <t>李桂榮</t>
  </si>
  <si>
    <t>余文婉</t>
  </si>
  <si>
    <t>呂麗芬</t>
  </si>
  <si>
    <t>周幸幸</t>
  </si>
  <si>
    <t>洪月嬌</t>
  </si>
  <si>
    <t>席慕華</t>
  </si>
  <si>
    <t>張碧珠</t>
  </si>
  <si>
    <t>王錦霞</t>
  </si>
  <si>
    <t>李曼俐</t>
  </si>
  <si>
    <t>沈儀國</t>
  </si>
  <si>
    <t>周琴清</t>
  </si>
  <si>
    <t>袁依卿</t>
  </si>
  <si>
    <t>王煜榮</t>
  </si>
  <si>
    <t>李美津</t>
  </si>
  <si>
    <t>沈建英</t>
  </si>
  <si>
    <t>那瑪麗</t>
  </si>
  <si>
    <t>周慧萍</t>
  </si>
  <si>
    <t>胡淑華</t>
  </si>
  <si>
    <t>袁小冬</t>
  </si>
  <si>
    <t>張韶華</t>
  </si>
  <si>
    <t>王志英</t>
  </si>
  <si>
    <t>李貞亮</t>
  </si>
  <si>
    <t>沈慰芸</t>
  </si>
  <si>
    <t>周湘麗</t>
  </si>
  <si>
    <t>胡傳凱</t>
  </si>
  <si>
    <t>袁蜀君</t>
  </si>
  <si>
    <t>張佈芬</t>
  </si>
  <si>
    <t>張若芸</t>
  </si>
  <si>
    <t>陳靖子</t>
  </si>
  <si>
    <t>郭月英</t>
  </si>
  <si>
    <t>黃國英</t>
  </si>
  <si>
    <t>葉莉玉</t>
  </si>
  <si>
    <t>樓錦瑋</t>
  </si>
  <si>
    <t>蔡雅如</t>
  </si>
  <si>
    <t>謝素菊</t>
  </si>
  <si>
    <t>張清明</t>
  </si>
  <si>
    <t>陳錦雲</t>
  </si>
  <si>
    <t>郭淑蕙</t>
  </si>
  <si>
    <t>黃學明</t>
  </si>
  <si>
    <t>劉美珠</t>
  </si>
  <si>
    <t>蔡寧寧</t>
  </si>
  <si>
    <t>鍾真理</t>
  </si>
  <si>
    <t>陳清香</t>
  </si>
  <si>
    <t>郭喜雁</t>
  </si>
  <si>
    <t>黃靜妹</t>
  </si>
  <si>
    <t>葉以文</t>
  </si>
  <si>
    <t>劉新秦</t>
  </si>
  <si>
    <t>厲瑪琍</t>
  </si>
  <si>
    <t>鍾玲玲</t>
  </si>
  <si>
    <t>張延璋</t>
  </si>
  <si>
    <t>陳珠英</t>
  </si>
  <si>
    <t>郭弘英</t>
  </si>
  <si>
    <t>黃春美</t>
  </si>
  <si>
    <t>董明明</t>
  </si>
  <si>
    <t>劉良玉</t>
  </si>
  <si>
    <t>鮑世瑜</t>
  </si>
  <si>
    <t>陳美秀</t>
  </si>
  <si>
    <t>郭灼華</t>
  </si>
  <si>
    <t>黃佳凌</t>
  </si>
  <si>
    <t>董昌美</t>
  </si>
  <si>
    <t>劉靜嬌</t>
  </si>
  <si>
    <t>樂泳沙</t>
  </si>
  <si>
    <t>戴秀鳳</t>
  </si>
  <si>
    <t>陳幸珍</t>
  </si>
  <si>
    <t>游莉莉</t>
  </si>
  <si>
    <t>黃美保</t>
  </si>
  <si>
    <t>董學渝</t>
  </si>
  <si>
    <t>劉自堃</t>
  </si>
  <si>
    <t>薛惠惠</t>
  </si>
  <si>
    <t>戴芷蘭</t>
  </si>
  <si>
    <t>陳世姿</t>
  </si>
  <si>
    <t>游秀康</t>
  </si>
  <si>
    <t>黃豐麗</t>
  </si>
  <si>
    <t>詹鈺瓊</t>
  </si>
  <si>
    <t>劉重鈺</t>
  </si>
  <si>
    <t>蕭雅文</t>
  </si>
  <si>
    <t>戴莉莉</t>
  </si>
  <si>
    <t>張明燕</t>
  </si>
  <si>
    <t>陳可立</t>
  </si>
  <si>
    <t>陸婉暉</t>
  </si>
  <si>
    <t>詹桂芳</t>
  </si>
  <si>
    <t>劉淑孟</t>
  </si>
  <si>
    <t>蕭淑美</t>
  </si>
  <si>
    <t>簡素芳</t>
  </si>
  <si>
    <t>陳乃珊</t>
  </si>
  <si>
    <t>馮曼群</t>
  </si>
  <si>
    <t>萬其芳</t>
  </si>
  <si>
    <t>劉玲蕙</t>
  </si>
  <si>
    <t>蕭千惠</t>
  </si>
  <si>
    <t>顏智美</t>
  </si>
  <si>
    <t>陳詠秋</t>
  </si>
  <si>
    <t>陳淑鑾</t>
  </si>
  <si>
    <t>符絳雪</t>
  </si>
  <si>
    <t>曾國芬</t>
  </si>
  <si>
    <t>萬慧琳</t>
  </si>
  <si>
    <t>劉國英</t>
  </si>
  <si>
    <t>蕭美娟</t>
  </si>
  <si>
    <t>顏美美</t>
  </si>
  <si>
    <t>陳美顏</t>
  </si>
  <si>
    <t>陳雅美</t>
  </si>
  <si>
    <t>章月秋</t>
  </si>
  <si>
    <t>曾美林</t>
  </si>
  <si>
    <t>萬純美</t>
  </si>
  <si>
    <t>蕭偉莉</t>
  </si>
  <si>
    <t>陳世璉</t>
  </si>
  <si>
    <t>陳美慧</t>
  </si>
  <si>
    <t>章錦文</t>
  </si>
  <si>
    <t>程靖球</t>
  </si>
  <si>
    <t>劉娜娜</t>
  </si>
  <si>
    <t>蕭國焱</t>
  </si>
  <si>
    <t>魏書駇</t>
  </si>
  <si>
    <t>陳智敏</t>
  </si>
  <si>
    <t>陳秀梅</t>
  </si>
  <si>
    <t>劉安黎</t>
  </si>
  <si>
    <t>駱瓊琚</t>
  </si>
  <si>
    <t>龐稚珊</t>
  </si>
  <si>
    <t>陳佩玉</t>
  </si>
  <si>
    <t>陳擎霞</t>
  </si>
  <si>
    <t>康燕娜</t>
  </si>
  <si>
    <t>彭蘭英</t>
  </si>
  <si>
    <t>趙延年</t>
  </si>
  <si>
    <t>駱景華</t>
  </si>
  <si>
    <t>譚孟春</t>
  </si>
  <si>
    <t>陳祥雲</t>
  </si>
  <si>
    <t>陳美代</t>
  </si>
  <si>
    <t>莊政惠</t>
  </si>
  <si>
    <t>崔婉華</t>
  </si>
  <si>
    <t>趙國芳</t>
  </si>
  <si>
    <t>劉美玉</t>
  </si>
  <si>
    <t>賴登珠</t>
  </si>
  <si>
    <t>譚珍麟</t>
  </si>
  <si>
    <t>陳小瑯</t>
  </si>
  <si>
    <t>陳文湄</t>
  </si>
  <si>
    <t>黃秀鈴</t>
  </si>
  <si>
    <t>崔秋霞</t>
  </si>
  <si>
    <t>趙雪峰</t>
  </si>
  <si>
    <t>劉素貞</t>
  </si>
  <si>
    <t>賴雅美</t>
  </si>
  <si>
    <t>譚嘉陵</t>
  </si>
  <si>
    <t>陳長真</t>
  </si>
  <si>
    <t>陳美智</t>
  </si>
  <si>
    <t>黃文瑛</t>
  </si>
  <si>
    <t>趙麗雲</t>
  </si>
  <si>
    <t>劉美津</t>
  </si>
  <si>
    <t>賴雪珠</t>
  </si>
  <si>
    <t>譚念舒</t>
  </si>
  <si>
    <t>陳照美</t>
  </si>
  <si>
    <t>陳慶生</t>
  </si>
  <si>
    <t>黃逢仙</t>
  </si>
  <si>
    <t>舒蓉麗</t>
  </si>
  <si>
    <t>管麗熒</t>
  </si>
  <si>
    <t>劉郁芳</t>
  </si>
  <si>
    <t>賴智惠</t>
  </si>
  <si>
    <t>譚曼玲</t>
  </si>
  <si>
    <t>陳瑞秀</t>
  </si>
  <si>
    <t>陳玲珠</t>
  </si>
  <si>
    <t>黃素娥</t>
  </si>
  <si>
    <t>賀賢華</t>
  </si>
  <si>
    <t>鄭玲梅</t>
  </si>
  <si>
    <t>劉瑞梅</t>
  </si>
  <si>
    <t>賴燕玉</t>
  </si>
  <si>
    <t>譚瑞琨</t>
  </si>
  <si>
    <t>陳孟真</t>
  </si>
  <si>
    <t>黃美彌</t>
  </si>
  <si>
    <t>鄭淑貞</t>
  </si>
  <si>
    <t>劉漪瀾</t>
  </si>
  <si>
    <t>賴芳江</t>
  </si>
  <si>
    <t>陳淑貞</t>
  </si>
  <si>
    <t>陳瑞虹</t>
  </si>
  <si>
    <t>黃其嘉</t>
  </si>
  <si>
    <t>傅純媛</t>
  </si>
  <si>
    <t>劉銀珠</t>
  </si>
  <si>
    <t>賴寶清</t>
  </si>
  <si>
    <t>羅小輝</t>
  </si>
  <si>
    <t>陳純純</t>
  </si>
  <si>
    <t>傅達鴻</t>
  </si>
  <si>
    <t>鄭可立</t>
  </si>
  <si>
    <t>劉虛心</t>
  </si>
  <si>
    <t>盧惠美</t>
  </si>
  <si>
    <t>羅塯美</t>
  </si>
  <si>
    <t>陳富美</t>
  </si>
  <si>
    <t>陳秀枝</t>
  </si>
  <si>
    <t>黃瑩淨</t>
  </si>
  <si>
    <t>傅模英</t>
  </si>
  <si>
    <t>鄭夙娟</t>
  </si>
  <si>
    <t>劉幸蓮</t>
  </si>
  <si>
    <t>盧文子</t>
  </si>
  <si>
    <t>羅郁美</t>
  </si>
  <si>
    <t>陳美惠</t>
  </si>
  <si>
    <t>陳芙美</t>
  </si>
  <si>
    <t>黃菊齡</t>
  </si>
  <si>
    <t>溫富子</t>
  </si>
  <si>
    <t>鄭梅仙</t>
  </si>
  <si>
    <t>劉淑枝</t>
  </si>
  <si>
    <t>盧淑娥</t>
  </si>
  <si>
    <t>闞魯萍</t>
  </si>
  <si>
    <t>陳麗惠</t>
  </si>
  <si>
    <t>陳美珍</t>
  </si>
  <si>
    <t>黃妙珠</t>
  </si>
  <si>
    <t>楊守德</t>
  </si>
  <si>
    <t>鄭建華</t>
  </si>
  <si>
    <t>劉靜嫻</t>
  </si>
  <si>
    <t>盧心敏</t>
  </si>
  <si>
    <t>蘇慧英</t>
  </si>
  <si>
    <t>陳作華</t>
  </si>
  <si>
    <t>陳家琛</t>
  </si>
  <si>
    <t>黃修慧</t>
  </si>
  <si>
    <t>楊美智</t>
  </si>
  <si>
    <t>鄭美昭</t>
  </si>
  <si>
    <t>劉淑美</t>
  </si>
  <si>
    <t>盧秀菊</t>
  </si>
  <si>
    <t>蘇麗峰</t>
  </si>
  <si>
    <t>陳天琳</t>
  </si>
  <si>
    <t>陳滿枝</t>
  </si>
  <si>
    <t>黃昌子</t>
  </si>
  <si>
    <t>楊淑敏</t>
  </si>
  <si>
    <t>鄭如男</t>
  </si>
  <si>
    <t>蔣娟娟</t>
  </si>
  <si>
    <t>龍俐麗</t>
  </si>
  <si>
    <t>蘇美惠</t>
  </si>
  <si>
    <t>陳秀生</t>
  </si>
  <si>
    <t>黃芳枝</t>
  </si>
  <si>
    <t>楊莉莉</t>
  </si>
  <si>
    <t>鄭嘉斌</t>
  </si>
  <si>
    <t>蔣景姝</t>
  </si>
  <si>
    <t>龍錫群</t>
  </si>
  <si>
    <t>蘇幸美</t>
  </si>
  <si>
    <t>陳秋英</t>
  </si>
  <si>
    <t>陳器先</t>
  </si>
  <si>
    <t>黃凱麗</t>
  </si>
  <si>
    <t>楊位先</t>
  </si>
  <si>
    <t>鄭順順</t>
  </si>
  <si>
    <t>潘文慧</t>
  </si>
  <si>
    <t>蘇美滿</t>
  </si>
  <si>
    <t>陳治林</t>
  </si>
  <si>
    <t>許聰玲</t>
  </si>
  <si>
    <t>黃智美</t>
  </si>
  <si>
    <t>鄭琇芬</t>
  </si>
  <si>
    <t>潘希貞</t>
  </si>
  <si>
    <t>歐陽芬</t>
  </si>
  <si>
    <t>蘇芳子</t>
  </si>
  <si>
    <t>陳令之</t>
  </si>
  <si>
    <t>許扶美</t>
  </si>
  <si>
    <t>黃木蘭</t>
  </si>
  <si>
    <t>楊淑清</t>
  </si>
  <si>
    <t>鳳錦萼</t>
  </si>
  <si>
    <t>潘榮培</t>
  </si>
  <si>
    <t>穆如玨</t>
  </si>
  <si>
    <t>嚴斯達</t>
  </si>
  <si>
    <t>陳美琴</t>
  </si>
  <si>
    <t>黃鳳梧</t>
  </si>
  <si>
    <t>楊兆鸞</t>
  </si>
  <si>
    <t>潘芳玲</t>
  </si>
  <si>
    <t>應瑞鳳</t>
  </si>
  <si>
    <t>嚴小梅</t>
  </si>
  <si>
    <t>陳玲華</t>
  </si>
  <si>
    <t>許淑貞</t>
  </si>
  <si>
    <t>黃菊萍</t>
  </si>
  <si>
    <t>楊常美</t>
  </si>
  <si>
    <t>熊笑飛</t>
  </si>
  <si>
    <t>蔡雪惠</t>
  </si>
  <si>
    <t>謝美惠</t>
  </si>
  <si>
    <t>顧德康</t>
  </si>
  <si>
    <t>陳美蓉</t>
  </si>
  <si>
    <t>許小貞</t>
  </si>
  <si>
    <t>黃惠紗</t>
  </si>
  <si>
    <t>楊初美</t>
  </si>
  <si>
    <t>蔡君江</t>
  </si>
  <si>
    <t>顧英秀</t>
  </si>
  <si>
    <t>陳新儀</t>
  </si>
  <si>
    <t>許芳玲</t>
  </si>
  <si>
    <t>黃水娟</t>
  </si>
  <si>
    <t>楊玉玲</t>
  </si>
  <si>
    <t>鄧珊珊</t>
  </si>
  <si>
    <t>蔡嬋娟</t>
  </si>
  <si>
    <t>顧文莉</t>
  </si>
  <si>
    <t>陳秀娟</t>
  </si>
  <si>
    <t>許明珠</t>
  </si>
  <si>
    <t>黃靜子</t>
  </si>
  <si>
    <t>葉蘊綠</t>
  </si>
  <si>
    <t>鄧鳳悅</t>
  </si>
  <si>
    <t>蔡美麗</t>
  </si>
  <si>
    <t>謝節惠</t>
  </si>
  <si>
    <t>顧筱萼</t>
  </si>
  <si>
    <t>陳道玉</t>
  </si>
  <si>
    <t>許千惠</t>
  </si>
  <si>
    <t>黃銀貞</t>
  </si>
  <si>
    <t>葉南燕</t>
  </si>
  <si>
    <t>黎慰之</t>
  </si>
  <si>
    <t>蔡玉秀</t>
  </si>
  <si>
    <t>謝炳薈</t>
  </si>
  <si>
    <t>陳秀湄</t>
  </si>
  <si>
    <t>許碧梅</t>
  </si>
  <si>
    <t>盛善琪</t>
  </si>
  <si>
    <t>蔡素娥</t>
  </si>
  <si>
    <t>謝淑美</t>
  </si>
  <si>
    <t>陳毓華</t>
  </si>
  <si>
    <t>許淑美</t>
  </si>
  <si>
    <t>黃初美</t>
  </si>
  <si>
    <t>葉美蓮</t>
  </si>
  <si>
    <t>廖惠美</t>
  </si>
  <si>
    <t>蔡美珍</t>
  </si>
  <si>
    <t>謝絹珠</t>
  </si>
  <si>
    <t>陳淑華</t>
  </si>
  <si>
    <t>曹淑子</t>
  </si>
  <si>
    <t>黃映梅</t>
  </si>
  <si>
    <t>蔡滿滿</t>
  </si>
  <si>
    <t>謝芳枝</t>
  </si>
  <si>
    <t>陳鳳鸞</t>
  </si>
  <si>
    <t>曹淑蓉</t>
  </si>
  <si>
    <t>黃悅明</t>
  </si>
  <si>
    <t>葉蕙萍</t>
  </si>
  <si>
    <t>廖芳雅</t>
  </si>
  <si>
    <t>蔡輝子</t>
  </si>
  <si>
    <t>謝剛明</t>
  </si>
  <si>
    <t>李恕信</t>
  </si>
  <si>
    <t>邱和美</t>
  </si>
  <si>
    <t>徐愛全</t>
  </si>
  <si>
    <t>江和惠</t>
  </si>
  <si>
    <t>江小平</t>
  </si>
  <si>
    <t>朱子和</t>
  </si>
  <si>
    <t>朱仁星</t>
  </si>
  <si>
    <t>汪靜平</t>
  </si>
  <si>
    <t>何愛倫</t>
  </si>
  <si>
    <t>王正平</t>
  </si>
  <si>
    <t>余和碧</t>
  </si>
  <si>
    <t>張惠平</t>
  </si>
  <si>
    <t>黃愛子</t>
  </si>
  <si>
    <t>崔愛思</t>
  </si>
  <si>
    <t>熊澄平</t>
  </si>
  <si>
    <t>謝藹平</t>
  </si>
  <si>
    <t>龔仁晉</t>
  </si>
  <si>
    <t>黃愛瑩</t>
  </si>
  <si>
    <t>周家平</t>
  </si>
  <si>
    <t>溫</t>
  </si>
  <si>
    <t>許　娟</t>
  </si>
  <si>
    <t>黃　衍</t>
  </si>
  <si>
    <t>熊　晶</t>
  </si>
  <si>
    <t>周　迪</t>
  </si>
  <si>
    <t>梁　鋂</t>
  </si>
  <si>
    <t>邱　亮</t>
  </si>
  <si>
    <t>葉　萍</t>
  </si>
  <si>
    <t>廖　豐</t>
  </si>
  <si>
    <t>韓　蓉</t>
  </si>
  <si>
    <t>田　文</t>
  </si>
  <si>
    <t>吳　京</t>
  </si>
  <si>
    <t>徐　瑜</t>
  </si>
  <si>
    <t>趙　逸</t>
  </si>
  <si>
    <t>鄭　娟</t>
  </si>
  <si>
    <t>古　菊</t>
  </si>
  <si>
    <t>林　滿</t>
  </si>
  <si>
    <t>劉　玲</t>
  </si>
  <si>
    <t>王　玨</t>
  </si>
  <si>
    <t>杜　宇</t>
  </si>
  <si>
    <t>林　游</t>
  </si>
  <si>
    <t>張　恬</t>
  </si>
  <si>
    <t>陳　富</t>
  </si>
  <si>
    <t>羅　蘭</t>
  </si>
  <si>
    <t>方　肅</t>
  </si>
  <si>
    <t>呂　幸</t>
  </si>
  <si>
    <t>周　洋</t>
  </si>
  <si>
    <t>張　晉</t>
  </si>
  <si>
    <t>葉　鶯</t>
  </si>
  <si>
    <t>洪　朋</t>
  </si>
  <si>
    <t>馬　露</t>
  </si>
  <si>
    <t>張　玲</t>
  </si>
  <si>
    <t>張　錦</t>
  </si>
  <si>
    <t>陳　亭</t>
  </si>
  <si>
    <t>彭　琍</t>
  </si>
  <si>
    <t>魏　崑</t>
  </si>
  <si>
    <t>王　健</t>
  </si>
  <si>
    <t>楊　昭</t>
  </si>
  <si>
    <t>劉　湄</t>
  </si>
  <si>
    <t>周　皖</t>
  </si>
  <si>
    <t>林　楓</t>
  </si>
  <si>
    <t>陸　琰</t>
  </si>
  <si>
    <t>喬　芳</t>
  </si>
  <si>
    <t>葉　芋</t>
  </si>
  <si>
    <t>白　麗</t>
  </si>
  <si>
    <t>李　鄒</t>
  </si>
  <si>
    <t>林　琳</t>
  </si>
  <si>
    <t>邱　珞</t>
  </si>
  <si>
    <t>高　安</t>
  </si>
  <si>
    <t>陳　吉</t>
  </si>
  <si>
    <t>金宜莊</t>
  </si>
  <si>
    <t>阮笙燕</t>
  </si>
  <si>
    <t>張織如</t>
  </si>
  <si>
    <t>卓艾梅</t>
  </si>
  <si>
    <t>王懿青</t>
  </si>
  <si>
    <t>趙大璐</t>
  </si>
  <si>
    <t>徐振容</t>
  </si>
  <si>
    <t>金大飛</t>
  </si>
  <si>
    <t>李美真</t>
  </si>
  <si>
    <t>周惠子</t>
  </si>
  <si>
    <t>沈慶夏</t>
  </si>
  <si>
    <t>王運如(林運如)</t>
  </si>
  <si>
    <t>良</t>
  </si>
  <si>
    <t>恭</t>
  </si>
  <si>
    <t>儉</t>
  </si>
  <si>
    <t>讓</t>
  </si>
  <si>
    <t>李慶光</t>
  </si>
  <si>
    <t>陸婉暉(歐陽婉暉)</t>
  </si>
  <si>
    <t>于紫靜</t>
  </si>
  <si>
    <t>王洋美</t>
  </si>
  <si>
    <t>石建華</t>
  </si>
  <si>
    <t>方明美</t>
  </si>
  <si>
    <t>孔繁竹</t>
  </si>
  <si>
    <t>李春惠</t>
  </si>
  <si>
    <t>王美枝</t>
  </si>
  <si>
    <t>沈　葆</t>
  </si>
  <si>
    <t>王文約</t>
  </si>
  <si>
    <t>伍小鵬</t>
  </si>
  <si>
    <t>方世麗</t>
  </si>
  <si>
    <t>李香英</t>
  </si>
  <si>
    <t>王國英</t>
  </si>
  <si>
    <t>李　月</t>
  </si>
  <si>
    <t>呂美瑛</t>
  </si>
  <si>
    <t>甘信文</t>
  </si>
  <si>
    <t>吳光麗</t>
  </si>
  <si>
    <t>后昆惠</t>
  </si>
  <si>
    <t>李長青</t>
  </si>
  <si>
    <t>吳文惠</t>
  </si>
  <si>
    <t>邵名瑛</t>
  </si>
  <si>
    <t>吳美鶴</t>
  </si>
  <si>
    <t>朱雪齊</t>
  </si>
  <si>
    <t>李美鑫</t>
  </si>
  <si>
    <t>吳玉富</t>
  </si>
  <si>
    <t xml:space="preserve">沈　芸 </t>
  </si>
  <si>
    <t>周蜀芳</t>
  </si>
  <si>
    <t>何見明</t>
  </si>
  <si>
    <t>周瓊菲</t>
  </si>
  <si>
    <t>吳敏貞</t>
  </si>
  <si>
    <t>李以文</t>
  </si>
  <si>
    <t>洪善徵</t>
  </si>
  <si>
    <t>汪幸枝</t>
  </si>
  <si>
    <t>孟幼飛</t>
  </si>
  <si>
    <t>吳麗珠</t>
  </si>
  <si>
    <t>李桂香</t>
  </si>
  <si>
    <t>柯美枝</t>
  </si>
  <si>
    <t>汪垵琍</t>
  </si>
  <si>
    <t>林純子</t>
  </si>
  <si>
    <t>祈　利</t>
  </si>
  <si>
    <t>呂夏子</t>
  </si>
  <si>
    <t>范傳蘭</t>
  </si>
  <si>
    <t>宋　瑛</t>
  </si>
  <si>
    <t>林美惠</t>
  </si>
  <si>
    <t>余芳芳</t>
  </si>
  <si>
    <t>吳洛文</t>
  </si>
  <si>
    <t>高慧蓀</t>
  </si>
  <si>
    <t>李如玉</t>
  </si>
  <si>
    <t>孟澄雲</t>
  </si>
  <si>
    <t>吳美智</t>
  </si>
  <si>
    <t>孫亦熙</t>
  </si>
  <si>
    <t>李芳美</t>
  </si>
  <si>
    <t>洪富治</t>
  </si>
  <si>
    <t>周玲玲</t>
  </si>
  <si>
    <t>吳黎明</t>
  </si>
  <si>
    <t>李美惠</t>
  </si>
  <si>
    <t>洪明珠</t>
  </si>
  <si>
    <t>花玉梅</t>
  </si>
  <si>
    <t>吳鎮芳</t>
  </si>
  <si>
    <t>陳玉瑤</t>
  </si>
  <si>
    <t>李金鎔</t>
  </si>
  <si>
    <t>犯照美</t>
  </si>
  <si>
    <t>林惠玲</t>
  </si>
  <si>
    <t>吳爽熹</t>
  </si>
  <si>
    <t>陳靜江</t>
  </si>
  <si>
    <t>吳逸</t>
  </si>
  <si>
    <t>查安瀾</t>
  </si>
  <si>
    <t>施亞文</t>
  </si>
  <si>
    <t>周苑平</t>
  </si>
  <si>
    <t>陳紅瑜</t>
  </si>
  <si>
    <t>余為麗</t>
  </si>
  <si>
    <t>唐穎博</t>
  </si>
  <si>
    <t>郭露露</t>
  </si>
  <si>
    <t>林久美</t>
  </si>
  <si>
    <t>徐乃心</t>
  </si>
  <si>
    <t>林一星</t>
  </si>
  <si>
    <t>陳文子</t>
  </si>
  <si>
    <t>陳妃妃</t>
  </si>
  <si>
    <t>姚樹芳</t>
  </si>
  <si>
    <t>許溫蔚</t>
  </si>
  <si>
    <t>林豐蘭</t>
  </si>
  <si>
    <t>陳正美</t>
  </si>
  <si>
    <t>陳素雲</t>
  </si>
  <si>
    <t>谷小芬</t>
  </si>
  <si>
    <t>許麗菊</t>
  </si>
  <si>
    <t>金石英</t>
  </si>
  <si>
    <t>陳素芬</t>
  </si>
  <si>
    <t>陳惟玲</t>
  </si>
  <si>
    <t>高秀美</t>
  </si>
  <si>
    <t>張雙美</t>
  </si>
  <si>
    <t>劉矚光</t>
  </si>
  <si>
    <t>陳劍華</t>
  </si>
  <si>
    <t>陳芝齡</t>
  </si>
  <si>
    <t>郭美玲</t>
  </si>
  <si>
    <t>張承德</t>
  </si>
  <si>
    <t>金蓉容</t>
  </si>
  <si>
    <t>徐永樂</t>
  </si>
  <si>
    <t>陶玉藍</t>
  </si>
  <si>
    <t>夏曼娜</t>
  </si>
  <si>
    <t>黃惠芳</t>
  </si>
  <si>
    <t>郭雲景</t>
  </si>
  <si>
    <t>連淑卿</t>
  </si>
  <si>
    <t>陶得群</t>
  </si>
  <si>
    <t>孫麗然</t>
  </si>
  <si>
    <t>黃貴美</t>
  </si>
  <si>
    <t>陳季美</t>
  </si>
  <si>
    <t>連素貞</t>
  </si>
  <si>
    <t>連昭英</t>
  </si>
  <si>
    <t>鄒寶珠</t>
  </si>
  <si>
    <t>陳淑幸</t>
  </si>
  <si>
    <t>許文惠</t>
  </si>
  <si>
    <t>袁安琪</t>
  </si>
  <si>
    <t>陳瑠美</t>
  </si>
  <si>
    <t>曾秀蘭</t>
  </si>
  <si>
    <t>陳慧芳</t>
  </si>
  <si>
    <t>許喜華</t>
  </si>
  <si>
    <t>莫兆靄</t>
  </si>
  <si>
    <t>章筱芳</t>
  </si>
  <si>
    <t>葛惠琴</t>
  </si>
  <si>
    <t>陳梅琳</t>
  </si>
  <si>
    <t>黃涵華</t>
  </si>
  <si>
    <t>許慈英</t>
  </si>
  <si>
    <t>許　琍</t>
  </si>
  <si>
    <t>楊嘉子</t>
  </si>
  <si>
    <t>靳蜀美</t>
  </si>
  <si>
    <t>張平三</t>
  </si>
  <si>
    <t>華龔玲</t>
  </si>
  <si>
    <t>楊宗敏</t>
  </si>
  <si>
    <t>陳瑾瑾</t>
  </si>
  <si>
    <t>廖美紅</t>
  </si>
  <si>
    <t>張亞芳</t>
  </si>
  <si>
    <t>黃月英</t>
  </si>
  <si>
    <t>趙繁瑛</t>
  </si>
  <si>
    <t>徐明明</t>
  </si>
  <si>
    <t>劉筱文</t>
  </si>
  <si>
    <t>張夢莉</t>
  </si>
  <si>
    <t>游淑姿</t>
  </si>
  <si>
    <t>劉郁和</t>
  </si>
  <si>
    <t>徐玉琴</t>
  </si>
  <si>
    <t>劉惠婧</t>
  </si>
  <si>
    <t>黃珍珍</t>
  </si>
  <si>
    <t>葉公範</t>
  </si>
  <si>
    <t>劉玉鳳</t>
  </si>
  <si>
    <t>徐英嬌</t>
  </si>
  <si>
    <t>劉慧琴</t>
  </si>
  <si>
    <t>黃文燽</t>
  </si>
  <si>
    <t>葉敏珠</t>
  </si>
  <si>
    <t>謝尚美</t>
  </si>
  <si>
    <t>秦慶瑜</t>
  </si>
  <si>
    <t>蔡月輝</t>
  </si>
  <si>
    <t>傅惠英</t>
  </si>
  <si>
    <t>葉靜枝</t>
  </si>
  <si>
    <t>羅　俊</t>
  </si>
  <si>
    <t>許淑惠</t>
  </si>
  <si>
    <t>蔡金結</t>
  </si>
  <si>
    <t>莊楚英</t>
  </si>
  <si>
    <t>楊芳蓮</t>
  </si>
  <si>
    <t>壯小玲</t>
  </si>
  <si>
    <t>張樂平</t>
  </si>
  <si>
    <t>譚渝華</t>
  </si>
  <si>
    <t>莊家韞</t>
  </si>
  <si>
    <t>賴　幸</t>
  </si>
  <si>
    <t>黃蘊漳</t>
  </si>
  <si>
    <t>馮小莉</t>
  </si>
  <si>
    <t>陳麗雲</t>
  </si>
  <si>
    <t>葉若芬</t>
  </si>
  <si>
    <t>闕培正</t>
  </si>
  <si>
    <t>周月雲</t>
  </si>
  <si>
    <t>黃梅林</t>
  </si>
  <si>
    <t>趙淑儀</t>
  </si>
  <si>
    <t>趙慶德</t>
  </si>
  <si>
    <t>鍾慶梅</t>
  </si>
  <si>
    <t>張純姬</t>
  </si>
  <si>
    <t>黃秀華</t>
  </si>
  <si>
    <t>段鐘渝</t>
  </si>
  <si>
    <t>劉昭惠</t>
  </si>
  <si>
    <t>陳研芳</t>
  </si>
  <si>
    <t>張國瑋</t>
  </si>
  <si>
    <t>葉瓊美</t>
  </si>
  <si>
    <t>陳秀雲</t>
  </si>
  <si>
    <t>劉毓蘭</t>
  </si>
  <si>
    <t>裘宗麗</t>
  </si>
  <si>
    <t>楊令妹</t>
  </si>
  <si>
    <t>楊招弟</t>
  </si>
  <si>
    <t>嚴培德</t>
  </si>
  <si>
    <t>蔡錦勉</t>
  </si>
  <si>
    <t>蔣慶甲</t>
  </si>
  <si>
    <t>徐久美</t>
  </si>
  <si>
    <t>楊美華</t>
  </si>
  <si>
    <t>柯秀惠</t>
  </si>
  <si>
    <t>薛玉璽</t>
  </si>
  <si>
    <t>蔡淑品</t>
  </si>
  <si>
    <t>黃德雲</t>
  </si>
  <si>
    <t>楊惠寧</t>
  </si>
  <si>
    <t>張復生</t>
  </si>
  <si>
    <t>魏　靜</t>
  </si>
  <si>
    <t>洪美惠</t>
  </si>
  <si>
    <t>盧素麗</t>
  </si>
  <si>
    <t>楊蓉珍</t>
  </si>
  <si>
    <t>林章子</t>
  </si>
  <si>
    <t>龐佑民</t>
  </si>
  <si>
    <t>王滇春</t>
  </si>
  <si>
    <t>劉　清</t>
  </si>
  <si>
    <t>李學荃</t>
  </si>
  <si>
    <t>丁　旋</t>
  </si>
  <si>
    <t>章　容</t>
  </si>
  <si>
    <t>劉瑞秀</t>
  </si>
  <si>
    <t>林昭惠</t>
  </si>
  <si>
    <t>蔣芳美</t>
  </si>
  <si>
    <t>楊阿順</t>
  </si>
  <si>
    <t>許肖珍</t>
  </si>
  <si>
    <t>劉小梅</t>
  </si>
  <si>
    <t>鄭富美</t>
  </si>
  <si>
    <t>M (May Attend or CA resident)</t>
  </si>
  <si>
    <t>高中序</t>
  </si>
  <si>
    <t>溫</t>
  </si>
  <si>
    <t>于紫靜</t>
  </si>
  <si>
    <t>李春惠</t>
  </si>
  <si>
    <t>呂美瑛</t>
  </si>
  <si>
    <t>吳文惠</t>
  </si>
  <si>
    <t>吳玉富</t>
  </si>
  <si>
    <t>吳敏貞</t>
  </si>
  <si>
    <t>吳麗珠</t>
  </si>
  <si>
    <t>祈　利</t>
  </si>
  <si>
    <t>余芳芳</t>
  </si>
  <si>
    <t>孟澄雲</t>
  </si>
  <si>
    <t>周玲玲</t>
  </si>
  <si>
    <t>花玉梅</t>
  </si>
  <si>
    <t>林惠玲</t>
  </si>
  <si>
    <t>施亞文</t>
  </si>
  <si>
    <t>郭露露</t>
  </si>
  <si>
    <t>陳妃妃</t>
  </si>
  <si>
    <t>陳素雲</t>
  </si>
  <si>
    <t>陳惟玲</t>
  </si>
  <si>
    <t>陳芝齡</t>
  </si>
  <si>
    <t>陶玉藍</t>
  </si>
  <si>
    <t>陶得群</t>
  </si>
  <si>
    <t>連昭英</t>
  </si>
  <si>
    <t>袁安琪</t>
  </si>
  <si>
    <t>莫兆靄</t>
  </si>
  <si>
    <t>許慈英</t>
  </si>
  <si>
    <t>張平三</t>
  </si>
  <si>
    <t>張亞芳</t>
  </si>
  <si>
    <t>張夢莉</t>
  </si>
  <si>
    <t>黃珍珍</t>
  </si>
  <si>
    <t>傅惠英</t>
  </si>
  <si>
    <t>莊楚英</t>
  </si>
  <si>
    <t>莊家韞</t>
  </si>
  <si>
    <t>葉若芬</t>
  </si>
  <si>
    <t>趙慶德</t>
  </si>
  <si>
    <t>劉昭惠</t>
  </si>
  <si>
    <t>劉毓蘭</t>
  </si>
  <si>
    <t>蔡錦勉</t>
  </si>
  <si>
    <t>魏　靜</t>
  </si>
  <si>
    <t>龐佑民</t>
  </si>
  <si>
    <t>丁　旋</t>
  </si>
  <si>
    <t>林昭惠</t>
  </si>
  <si>
    <t>楊阿順</t>
  </si>
  <si>
    <t>良</t>
  </si>
  <si>
    <t>王洋美</t>
  </si>
  <si>
    <t>王美枝</t>
  </si>
  <si>
    <t>方世麗</t>
  </si>
  <si>
    <t>甘信文</t>
  </si>
  <si>
    <t>邵名瑛</t>
  </si>
  <si>
    <t>李以文</t>
  </si>
  <si>
    <t>李桂香</t>
  </si>
  <si>
    <t>呂夏子</t>
  </si>
  <si>
    <t>吳洛文</t>
  </si>
  <si>
    <t>吳美智</t>
  </si>
  <si>
    <t>吳黎明</t>
  </si>
  <si>
    <t>吳鎮芳</t>
  </si>
  <si>
    <t>林久美</t>
  </si>
  <si>
    <t>姚樹芳</t>
  </si>
  <si>
    <t>谷小芬</t>
  </si>
  <si>
    <t>高秀美</t>
  </si>
  <si>
    <t>郭美玲</t>
  </si>
  <si>
    <t>夏曼娜</t>
  </si>
  <si>
    <t>陳美珍</t>
  </si>
  <si>
    <t>陳瑠美</t>
  </si>
  <si>
    <t>章筱芳</t>
  </si>
  <si>
    <t>許　琍</t>
  </si>
  <si>
    <t>黃月英</t>
  </si>
  <si>
    <t>游淑姿</t>
  </si>
  <si>
    <t>葉公範</t>
  </si>
  <si>
    <t>葉敏珠</t>
  </si>
  <si>
    <t>葉靜枝</t>
  </si>
  <si>
    <t>楊芳蓮</t>
  </si>
  <si>
    <t>賴　幸</t>
  </si>
  <si>
    <t>闕培正</t>
  </si>
  <si>
    <t>鍾慶梅</t>
  </si>
  <si>
    <t>陳研芳</t>
  </si>
  <si>
    <t>裘宗麗</t>
  </si>
  <si>
    <t>蔣慶甲</t>
  </si>
  <si>
    <t>蔡淑品</t>
  </si>
  <si>
    <t>洪美惠</t>
  </si>
  <si>
    <t>王滇春</t>
  </si>
  <si>
    <t>章　容</t>
  </si>
  <si>
    <t>恭</t>
  </si>
  <si>
    <t>石建華</t>
  </si>
  <si>
    <t>沈　葆</t>
  </si>
  <si>
    <t>李香英</t>
  </si>
  <si>
    <t>吳光麗</t>
  </si>
  <si>
    <t>吳美鶴</t>
  </si>
  <si>
    <t>周蜀芳</t>
  </si>
  <si>
    <t>洪善徵</t>
  </si>
  <si>
    <t>柯美枝</t>
  </si>
  <si>
    <t>范傳蘭</t>
  </si>
  <si>
    <t>孫亦熙</t>
  </si>
  <si>
    <t>陳美智</t>
  </si>
  <si>
    <t>陳玉瑤</t>
  </si>
  <si>
    <t>陳靜江</t>
  </si>
  <si>
    <t>陳紅瑜</t>
  </si>
  <si>
    <t>徐乃心</t>
  </si>
  <si>
    <t>許溫蔚</t>
  </si>
  <si>
    <t>許麗菊</t>
  </si>
  <si>
    <t>張雙美</t>
  </si>
  <si>
    <t>張承德</t>
  </si>
  <si>
    <t>黃惠芳</t>
  </si>
  <si>
    <t>黃貴美</t>
  </si>
  <si>
    <t>鄒寶珠</t>
  </si>
  <si>
    <t>曾秀蘭</t>
  </si>
  <si>
    <t>葛惠琴</t>
  </si>
  <si>
    <t>楊嘉子</t>
  </si>
  <si>
    <t>楊宗敏</t>
  </si>
  <si>
    <t>趙繁瑛</t>
  </si>
  <si>
    <t>劉郁和</t>
  </si>
  <si>
    <t>劉玉鳳</t>
  </si>
  <si>
    <t>謝尚美</t>
  </si>
  <si>
    <t>羅　俊</t>
  </si>
  <si>
    <t>壯小玲</t>
  </si>
  <si>
    <t>黃蘊漳</t>
  </si>
  <si>
    <t>周月雲</t>
  </si>
  <si>
    <t>張純姬</t>
  </si>
  <si>
    <t>張國瑋</t>
  </si>
  <si>
    <t>楊令妹</t>
  </si>
  <si>
    <t>徐久美</t>
  </si>
  <si>
    <t>黃德雲</t>
  </si>
  <si>
    <t>盧素麗</t>
  </si>
  <si>
    <t>儉</t>
  </si>
  <si>
    <t>方明美</t>
  </si>
  <si>
    <t>王文約</t>
  </si>
  <si>
    <t>王國英</t>
  </si>
  <si>
    <t>后昆惠</t>
  </si>
  <si>
    <t>朱雪齊</t>
  </si>
  <si>
    <t>何見明</t>
  </si>
  <si>
    <t>汪幸枝</t>
  </si>
  <si>
    <t>宋　瑛</t>
  </si>
  <si>
    <t>李如玉</t>
  </si>
  <si>
    <t>李芳美</t>
  </si>
  <si>
    <t>李美惠</t>
  </si>
  <si>
    <t>李金鎔</t>
  </si>
  <si>
    <t>吳逸</t>
  </si>
  <si>
    <t>余為麗</t>
  </si>
  <si>
    <t>林一星</t>
  </si>
  <si>
    <t>林豐蘭</t>
  </si>
  <si>
    <t>金石英</t>
  </si>
  <si>
    <t>劉矚光</t>
  </si>
  <si>
    <t>金蓉容</t>
  </si>
  <si>
    <t>郭雲景</t>
  </si>
  <si>
    <t>陳季美</t>
  </si>
  <si>
    <t>陳淑幸</t>
  </si>
  <si>
    <t>陳慧芳</t>
  </si>
  <si>
    <t>陳梅琳</t>
  </si>
  <si>
    <t>陳漾芝</t>
  </si>
  <si>
    <t>陳瑾瑾</t>
  </si>
  <si>
    <t>徐明明</t>
  </si>
  <si>
    <t>徐玉琴</t>
  </si>
  <si>
    <t>徐英嬌</t>
  </si>
  <si>
    <t>秦慶瑜</t>
  </si>
  <si>
    <t>許淑惠</t>
  </si>
  <si>
    <t>張樂平</t>
  </si>
  <si>
    <t>馮小莉</t>
  </si>
  <si>
    <t>黃梅林</t>
  </si>
  <si>
    <t>黃秀華</t>
  </si>
  <si>
    <t>葉瓊美</t>
  </si>
  <si>
    <t>楊招弟</t>
  </si>
  <si>
    <t>楊美華</t>
  </si>
  <si>
    <t>楊蓉珍</t>
  </si>
  <si>
    <t>劉　清</t>
  </si>
  <si>
    <t>劉瑞秀</t>
  </si>
  <si>
    <t>蔣芳美</t>
  </si>
  <si>
    <t>許肖珍</t>
  </si>
  <si>
    <t>劉小梅</t>
  </si>
  <si>
    <t>鄭富美</t>
  </si>
  <si>
    <t>讓</t>
  </si>
  <si>
    <t>孔繁竹</t>
  </si>
  <si>
    <t>伍小鵬</t>
  </si>
  <si>
    <t>李　月</t>
  </si>
  <si>
    <t>李長青</t>
  </si>
  <si>
    <t>李美鑫</t>
  </si>
  <si>
    <t>周瓊菲</t>
  </si>
  <si>
    <t>孟幼飛</t>
  </si>
  <si>
    <t>林純子</t>
  </si>
  <si>
    <t>林美惠</t>
  </si>
  <si>
    <t>林秀鳳</t>
  </si>
  <si>
    <t>洪富治</t>
  </si>
  <si>
    <t>洪明珠</t>
  </si>
  <si>
    <t>犯照美</t>
  </si>
  <si>
    <t>查安瀾</t>
  </si>
  <si>
    <t>唐穎博</t>
  </si>
  <si>
    <t>陳文子</t>
  </si>
  <si>
    <t>陳正美</t>
  </si>
  <si>
    <t>陳素芬</t>
  </si>
  <si>
    <t>陳劍華</t>
  </si>
  <si>
    <t>徐永樂</t>
  </si>
  <si>
    <t>連淑卿</t>
  </si>
  <si>
    <t>連素貞</t>
  </si>
  <si>
    <t>許文惠</t>
  </si>
  <si>
    <t>許喜華</t>
  </si>
  <si>
    <t>黃涵華</t>
  </si>
  <si>
    <t>靳蜀美</t>
  </si>
  <si>
    <t>廖美紅</t>
  </si>
  <si>
    <t>劉筱文</t>
  </si>
  <si>
    <t>劉惠婧</t>
  </si>
  <si>
    <t>劉慧琴</t>
  </si>
  <si>
    <t>蔡月輝</t>
  </si>
  <si>
    <t>蔡金結</t>
  </si>
  <si>
    <t>譚渝華</t>
  </si>
  <si>
    <t>陳麗雲</t>
  </si>
  <si>
    <t>趙淑儀</t>
  </si>
  <si>
    <t>段鐘渝</t>
  </si>
  <si>
    <t>陳秀雲</t>
  </si>
  <si>
    <t>嚴培德</t>
  </si>
  <si>
    <t>柯秀惠</t>
  </si>
  <si>
    <t>張復生</t>
  </si>
  <si>
    <t>林章子</t>
  </si>
  <si>
    <t>李學荃</t>
  </si>
  <si>
    <r>
      <t>王運如</t>
    </r>
    <r>
      <rPr>
        <sz val="12"/>
        <rFont val="新細明體"/>
        <family val="1"/>
      </rPr>
      <t>(林運如)</t>
    </r>
  </si>
  <si>
    <r>
      <t>陸婉暉</t>
    </r>
    <r>
      <rPr>
        <sz val="12"/>
        <rFont val="新細明體"/>
        <family val="1"/>
      </rPr>
      <t>(歐陽婉暉)</t>
    </r>
  </si>
  <si>
    <r>
      <t>黃文</t>
    </r>
    <r>
      <rPr>
        <sz val="12"/>
        <color indexed="12"/>
        <rFont val="新細明體"/>
        <family val="1"/>
      </rPr>
      <t>燽</t>
    </r>
  </si>
  <si>
    <r>
      <t>薛玉</t>
    </r>
    <r>
      <rPr>
        <sz val="12"/>
        <color indexed="12"/>
        <rFont val="新細明體"/>
        <family val="1"/>
      </rPr>
      <t>璽</t>
    </r>
  </si>
  <si>
    <r>
      <t>沈　芸</t>
    </r>
    <r>
      <rPr>
        <sz val="12"/>
        <rFont val="新細明體"/>
        <family val="1"/>
      </rPr>
      <t xml:space="preserve"> </t>
    </r>
  </si>
  <si>
    <r>
      <t>吳爽</t>
    </r>
    <r>
      <rPr>
        <sz val="12"/>
        <color indexed="12"/>
        <rFont val="新細明體"/>
        <family val="1"/>
      </rPr>
      <t>熹</t>
    </r>
  </si>
  <si>
    <r>
      <t>周</t>
    </r>
    <r>
      <rPr>
        <sz val="12"/>
        <color indexed="12"/>
        <rFont val="新細明體"/>
        <family val="1"/>
      </rPr>
      <t>苑</t>
    </r>
    <r>
      <rPr>
        <sz val="12"/>
        <rFont val="新細明體"/>
        <family val="1"/>
      </rPr>
      <t>平</t>
    </r>
  </si>
  <si>
    <r>
      <t>孫麗</t>
    </r>
    <r>
      <rPr>
        <sz val="12"/>
        <color indexed="12"/>
        <rFont val="新細明體"/>
        <family val="1"/>
      </rPr>
      <t>然</t>
    </r>
  </si>
  <si>
    <r>
      <t>華</t>
    </r>
    <r>
      <rPr>
        <sz val="12"/>
        <color indexed="12"/>
        <rFont val="新細明體"/>
        <family val="1"/>
      </rPr>
      <t>龔</t>
    </r>
    <r>
      <rPr>
        <sz val="12"/>
        <rFont val="新細明體"/>
        <family val="1"/>
      </rPr>
      <t>玲</t>
    </r>
  </si>
  <si>
    <r>
      <t>高慧</t>
    </r>
    <r>
      <rPr>
        <sz val="12"/>
        <color indexed="12"/>
        <rFont val="新細明體"/>
        <family val="1"/>
      </rPr>
      <t>蓀</t>
    </r>
  </si>
  <si>
    <r>
      <t>汪</t>
    </r>
    <r>
      <rPr>
        <sz val="12"/>
        <color indexed="12"/>
        <rFont val="新細明體"/>
        <family val="1"/>
      </rPr>
      <t>垵</t>
    </r>
    <r>
      <rPr>
        <sz val="12"/>
        <rFont val="新細明體"/>
        <family val="1"/>
      </rPr>
      <t>琍</t>
    </r>
  </si>
  <si>
    <r>
      <t>楊</t>
    </r>
    <r>
      <rPr>
        <sz val="12"/>
        <color indexed="12"/>
        <rFont val="新細明體"/>
        <family val="1"/>
      </rPr>
      <t>惠</t>
    </r>
    <r>
      <rPr>
        <sz val="12"/>
        <rFont val="新細明體"/>
        <family val="1"/>
      </rPr>
      <t>寧</t>
    </r>
  </si>
  <si>
    <r>
      <t xml:space="preserve">1962 </t>
    </r>
    <r>
      <rPr>
        <b/>
        <sz val="14"/>
        <rFont val="細明體"/>
        <family val="3"/>
      </rPr>
      <t>北一女</t>
    </r>
    <r>
      <rPr>
        <b/>
        <sz val="14"/>
        <rFont val="Arial"/>
        <family val="2"/>
      </rPr>
      <t xml:space="preserve"> 12/08/12 Reunion Registration Status</t>
    </r>
  </si>
  <si>
    <t>(Date Updated:10/06/12)</t>
  </si>
  <si>
    <t>陳漾芝</t>
  </si>
  <si>
    <t>本告寶悅(張寶悅)</t>
  </si>
  <si>
    <t>歿</t>
  </si>
  <si>
    <t>12/08/12 Reunion Status: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</si>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</sst>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#"/>
    <numFmt numFmtId="192" formatCode="0;[Red]0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b/>
      <sz val="12"/>
      <color indexed="10"/>
      <name val="新細明體"/>
      <family val="1"/>
    </font>
    <font>
      <sz val="12"/>
      <color indexed="48"/>
      <name val="新細明體"/>
      <family val="1"/>
    </font>
    <font>
      <sz val="12"/>
      <color indexed="12"/>
      <name val="新細明體"/>
      <family val="1"/>
    </font>
    <font>
      <b/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84" fontId="2" fillId="0" borderId="0" xfId="0" applyNumberFormat="1" applyFont="1" applyFill="1" applyBorder="1" applyAlignment="1">
      <alignment/>
    </xf>
    <xf numFmtId="184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84" fontId="9" fillId="0" borderId="0" xfId="0" applyNumberFormat="1" applyFont="1" applyFill="1" applyAlignment="1">
      <alignment/>
    </xf>
    <xf numFmtId="184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 horizontal="center"/>
    </xf>
    <xf numFmtId="184" fontId="10" fillId="0" borderId="2" xfId="0" applyNumberFormat="1" applyFont="1" applyFill="1" applyBorder="1" applyAlignment="1">
      <alignment horizontal="center"/>
    </xf>
    <xf numFmtId="184" fontId="11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184" fontId="10" fillId="0" borderId="3" xfId="0" applyNumberFormat="1" applyFont="1" applyFill="1" applyBorder="1" applyAlignment="1">
      <alignment horizontal="center"/>
    </xf>
    <xf numFmtId="184" fontId="10" fillId="0" borderId="4" xfId="0" applyNumberFormat="1" applyFont="1" applyFill="1" applyBorder="1" applyAlignment="1">
      <alignment horizontal="center"/>
    </xf>
    <xf numFmtId="184" fontId="4" fillId="0" borderId="5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 horizontal="center"/>
    </xf>
    <xf numFmtId="184" fontId="4" fillId="0" borderId="6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 horizontal="center"/>
    </xf>
    <xf numFmtId="184" fontId="4" fillId="0" borderId="6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left"/>
    </xf>
    <xf numFmtId="184" fontId="4" fillId="0" borderId="8" xfId="0" applyNumberFormat="1" applyFont="1" applyFill="1" applyBorder="1" applyAlignment="1">
      <alignment/>
    </xf>
    <xf numFmtId="184" fontId="4" fillId="0" borderId="7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49" fontId="2" fillId="2" borderId="9" xfId="0" applyNumberFormat="1" applyFont="1" applyFill="1" applyBorder="1" applyAlignment="1">
      <alignment horizontal="left"/>
    </xf>
    <xf numFmtId="184" fontId="2" fillId="3" borderId="9" xfId="0" applyNumberFormat="1" applyFont="1" applyFill="1" applyBorder="1" applyAlignment="1">
      <alignment/>
    </xf>
    <xf numFmtId="184" fontId="2" fillId="4" borderId="9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4" fillId="5" borderId="0" xfId="0" applyNumberFormat="1" applyFont="1" applyFill="1" applyAlignment="1">
      <alignment horizontal="center"/>
    </xf>
    <xf numFmtId="184" fontId="13" fillId="5" borderId="0" xfId="0" applyNumberFormat="1" applyFont="1" applyFill="1" applyAlignment="1">
      <alignment/>
    </xf>
    <xf numFmtId="0" fontId="13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4" xfId="0" applyNumberFormat="1" applyFont="1" applyFill="1" applyBorder="1" applyAlignment="1">
      <alignment horizontal="center"/>
    </xf>
    <xf numFmtId="184" fontId="16" fillId="0" borderId="0" xfId="0" applyNumberFormat="1" applyFont="1" applyFill="1" applyBorder="1" applyAlignment="1">
      <alignment horizontal="left"/>
    </xf>
    <xf numFmtId="184" fontId="10" fillId="0" borderId="0" xfId="0" applyNumberFormat="1" applyFont="1" applyFill="1" applyBorder="1" applyAlignment="1">
      <alignment horizontal="left"/>
    </xf>
    <xf numFmtId="0" fontId="13" fillId="0" borderId="6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3" fillId="0" borderId="11" xfId="0" applyNumberFormat="1" applyFont="1" applyFill="1" applyBorder="1" applyAlignment="1">
      <alignment horizontal="center"/>
    </xf>
    <xf numFmtId="184" fontId="4" fillId="5" borderId="8" xfId="0" applyNumberFormat="1" applyFont="1" applyFill="1" applyBorder="1" applyAlignment="1">
      <alignment/>
    </xf>
    <xf numFmtId="184" fontId="4" fillId="5" borderId="1" xfId="0" applyNumberFormat="1" applyFont="1" applyFill="1" applyBorder="1" applyAlignment="1">
      <alignment/>
    </xf>
    <xf numFmtId="184" fontId="13" fillId="5" borderId="1" xfId="0" applyNumberFormat="1" applyFont="1" applyFill="1" applyBorder="1" applyAlignment="1">
      <alignment/>
    </xf>
    <xf numFmtId="0" fontId="13" fillId="5" borderId="12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9" fontId="13" fillId="0" borderId="0" xfId="19" applyFont="1" applyFill="1" applyAlignment="1">
      <alignment horizontal="center"/>
    </xf>
    <xf numFmtId="186" fontId="13" fillId="0" borderId="0" xfId="19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84" fontId="4" fillId="0" borderId="14" xfId="0" applyNumberFormat="1" applyFont="1" applyFill="1" applyBorder="1" applyAlignment="1">
      <alignment/>
    </xf>
    <xf numFmtId="184" fontId="4" fillId="2" borderId="5" xfId="0" applyNumberFormat="1" applyFont="1" applyFill="1" applyBorder="1" applyAlignment="1">
      <alignment/>
    </xf>
    <xf numFmtId="184" fontId="17" fillId="2" borderId="0" xfId="0" applyNumberFormat="1" applyFont="1" applyFill="1" applyAlignment="1">
      <alignment horizontal="left" vertical="center"/>
    </xf>
    <xf numFmtId="184" fontId="1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4" fillId="6" borderId="0" xfId="0" applyNumberFormat="1" applyFont="1" applyFill="1" applyAlignment="1">
      <alignment horizontal="left"/>
    </xf>
    <xf numFmtId="0" fontId="14" fillId="7" borderId="0" xfId="0" applyNumberFormat="1" applyFont="1" applyFill="1" applyAlignment="1">
      <alignment horizontal="left"/>
    </xf>
    <xf numFmtId="0" fontId="14" fillId="8" borderId="5" xfId="0" applyNumberFormat="1" applyFont="1" applyFill="1" applyBorder="1" applyAlignment="1">
      <alignment horizontal="left"/>
    </xf>
    <xf numFmtId="0" fontId="14" fillId="8" borderId="0" xfId="0" applyNumberFormat="1" applyFont="1" applyFill="1" applyBorder="1" applyAlignment="1">
      <alignment horizontal="left"/>
    </xf>
    <xf numFmtId="0" fontId="14" fillId="6" borderId="2" xfId="0" applyNumberFormat="1" applyFont="1" applyFill="1" applyBorder="1" applyAlignment="1">
      <alignment horizontal="left"/>
    </xf>
    <xf numFmtId="0" fontId="14" fillId="6" borderId="3" xfId="0" applyNumberFormat="1" applyFont="1" applyFill="1" applyBorder="1" applyAlignment="1">
      <alignment horizontal="left"/>
    </xf>
    <xf numFmtId="0" fontId="14" fillId="7" borderId="5" xfId="0" applyNumberFormat="1" applyFont="1" applyFill="1" applyBorder="1" applyAlignment="1">
      <alignment horizontal="left"/>
    </xf>
    <xf numFmtId="0" fontId="14" fillId="7" borderId="0" xfId="0" applyNumberFormat="1" applyFont="1" applyFill="1" applyBorder="1" applyAlignment="1">
      <alignment horizontal="left"/>
    </xf>
    <xf numFmtId="184" fontId="2" fillId="3" borderId="15" xfId="0" applyNumberFormat="1" applyFont="1" applyFill="1" applyBorder="1" applyAlignment="1">
      <alignment horizontal="center"/>
    </xf>
    <xf numFmtId="184" fontId="4" fillId="3" borderId="15" xfId="0" applyNumberFormat="1" applyFont="1" applyFill="1" applyBorder="1" applyAlignment="1">
      <alignment horizontal="center"/>
    </xf>
    <xf numFmtId="184" fontId="2" fillId="4" borderId="16" xfId="0" applyNumberFormat="1" applyFont="1" applyFill="1" applyBorder="1" applyAlignment="1">
      <alignment horizontal="center"/>
    </xf>
    <xf numFmtId="184" fontId="4" fillId="4" borderId="17" xfId="0" applyNumberFormat="1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184" fontId="2" fillId="4" borderId="15" xfId="0" applyNumberFormat="1" applyFont="1" applyFill="1" applyBorder="1" applyAlignment="1">
      <alignment horizontal="center"/>
    </xf>
    <xf numFmtId="184" fontId="4" fillId="4" borderId="15" xfId="0" applyNumberFormat="1" applyFont="1" applyFill="1" applyBorder="1" applyAlignment="1">
      <alignment horizontal="center"/>
    </xf>
  </cellXfs>
  <cellStyles count="10">
    <cellStyle name="Normal" xfId="0"/>
    <cellStyle name="Normal_form70" xfId="15"/>
    <cellStyle name="Comma" xfId="16"/>
    <cellStyle name="Comma [0]" xfId="17"/>
    <cellStyle name="Followed Hyperlink" xfId="18"/>
    <cellStyle name="Percent" xfId="19"/>
    <cellStyle name="常规_80地理" xfId="20"/>
    <cellStyle name="Currency" xfId="21"/>
    <cellStyle name="Currency [0]" xfId="22"/>
    <cellStyle name="Hyperlink" xfId="23"/>
  </cellStyles>
  <dxfs count="5"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2BE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2北一女"/>
      <sheetName val="1"/>
      <sheetName val="2"/>
      <sheetName val="3"/>
      <sheetName val="Vlookup"/>
      <sheetName val="姓名序"/>
      <sheetName val="Email"/>
      <sheetName val="List"/>
      <sheetName val="Vlookup (2)"/>
      <sheetName val="62北一女原始"/>
      <sheetName val="Vlookup (3)"/>
    </sheetNames>
    <sheetDataSet>
      <sheetData sheetId="0">
        <row r="4">
          <cell r="K4" t="str">
            <v>Y</v>
          </cell>
        </row>
        <row r="5">
          <cell r="K5" t="str">
            <v/>
          </cell>
        </row>
        <row r="6">
          <cell r="K6" t="str">
            <v>Y</v>
          </cell>
        </row>
        <row r="7">
          <cell r="K7" t="str">
            <v>Y</v>
          </cell>
        </row>
        <row r="8">
          <cell r="K8" t="str">
            <v>Y</v>
          </cell>
        </row>
        <row r="9">
          <cell r="K9" t="str">
            <v>Y</v>
          </cell>
        </row>
        <row r="10">
          <cell r="K10" t="str">
            <v/>
          </cell>
        </row>
        <row r="11">
          <cell r="K11" t="str">
            <v>Y</v>
          </cell>
        </row>
        <row r="12">
          <cell r="K12" t="str">
            <v>Y</v>
          </cell>
        </row>
        <row r="13">
          <cell r="K13" t="str">
            <v/>
          </cell>
        </row>
        <row r="14">
          <cell r="K14" t="str">
            <v>Y</v>
          </cell>
        </row>
        <row r="15">
          <cell r="K15" t="str">
            <v/>
          </cell>
        </row>
        <row r="16">
          <cell r="K16" t="str">
            <v>Y</v>
          </cell>
        </row>
        <row r="17">
          <cell r="K17" t="str">
            <v>Y</v>
          </cell>
        </row>
        <row r="18">
          <cell r="K18" t="str">
            <v/>
          </cell>
        </row>
        <row r="19">
          <cell r="K19" t="str">
            <v/>
          </cell>
        </row>
        <row r="20">
          <cell r="K20" t="str">
            <v/>
          </cell>
        </row>
        <row r="21">
          <cell r="K21" t="str">
            <v>Y</v>
          </cell>
        </row>
        <row r="22">
          <cell r="K22" t="str">
            <v/>
          </cell>
        </row>
        <row r="23">
          <cell r="K23" t="str">
            <v/>
          </cell>
        </row>
        <row r="24">
          <cell r="K24" t="str">
            <v/>
          </cell>
        </row>
        <row r="25">
          <cell r="K25" t="str">
            <v>Y</v>
          </cell>
        </row>
        <row r="26">
          <cell r="K26" t="str">
            <v>Y</v>
          </cell>
        </row>
        <row r="27">
          <cell r="K27" t="str">
            <v/>
          </cell>
        </row>
        <row r="28">
          <cell r="K28" t="str">
            <v>Y</v>
          </cell>
        </row>
        <row r="29">
          <cell r="K29" t="str">
            <v>Y</v>
          </cell>
        </row>
        <row r="30">
          <cell r="K30" t="str">
            <v>Y</v>
          </cell>
        </row>
        <row r="31">
          <cell r="K31" t="str">
            <v>Y</v>
          </cell>
        </row>
        <row r="32">
          <cell r="K32" t="str">
            <v>Y</v>
          </cell>
        </row>
        <row r="33">
          <cell r="K33" t="str">
            <v>Y</v>
          </cell>
        </row>
        <row r="34">
          <cell r="K34" t="str">
            <v/>
          </cell>
        </row>
        <row r="35">
          <cell r="K35" t="str">
            <v>Y</v>
          </cell>
        </row>
        <row r="36">
          <cell r="K36" t="str">
            <v>Y</v>
          </cell>
        </row>
        <row r="37">
          <cell r="K37" t="str">
            <v/>
          </cell>
        </row>
        <row r="38">
          <cell r="K38" t="str">
            <v>Y</v>
          </cell>
        </row>
        <row r="39">
          <cell r="K39" t="str">
            <v>Y</v>
          </cell>
        </row>
        <row r="40">
          <cell r="K40" t="str">
            <v/>
          </cell>
        </row>
        <row r="41">
          <cell r="K41" t="str">
            <v>Y</v>
          </cell>
        </row>
        <row r="42">
          <cell r="K42" t="str">
            <v>Y</v>
          </cell>
        </row>
        <row r="43">
          <cell r="K43" t="str">
            <v/>
          </cell>
        </row>
        <row r="44">
          <cell r="K44" t="str">
            <v/>
          </cell>
        </row>
        <row r="45">
          <cell r="K45" t="str">
            <v>Y</v>
          </cell>
        </row>
        <row r="46">
          <cell r="K46" t="str">
            <v>Y</v>
          </cell>
        </row>
        <row r="47">
          <cell r="K47" t="str">
            <v>Y</v>
          </cell>
        </row>
        <row r="48">
          <cell r="K48" t="str">
            <v>Y</v>
          </cell>
        </row>
        <row r="49">
          <cell r="K49" t="str">
            <v>Y</v>
          </cell>
        </row>
        <row r="50">
          <cell r="K50" t="str">
            <v/>
          </cell>
        </row>
        <row r="51">
          <cell r="K51" t="str">
            <v>Y</v>
          </cell>
        </row>
        <row r="52">
          <cell r="K52" t="str">
            <v/>
          </cell>
        </row>
        <row r="53">
          <cell r="K53" t="str">
            <v>Y</v>
          </cell>
        </row>
        <row r="54">
          <cell r="K54" t="str">
            <v>Y</v>
          </cell>
        </row>
        <row r="55">
          <cell r="K55" t="str">
            <v>Y</v>
          </cell>
        </row>
        <row r="56">
          <cell r="K56" t="str">
            <v>Y</v>
          </cell>
        </row>
        <row r="57">
          <cell r="K57" t="str">
            <v>D</v>
          </cell>
        </row>
        <row r="58">
          <cell r="K58" t="str">
            <v>Y</v>
          </cell>
        </row>
        <row r="59">
          <cell r="K59" t="str">
            <v>Y</v>
          </cell>
        </row>
        <row r="60">
          <cell r="K60" t="str">
            <v/>
          </cell>
        </row>
        <row r="61">
          <cell r="K61" t="str">
            <v>Y</v>
          </cell>
        </row>
        <row r="62">
          <cell r="K62" t="str">
            <v>Y</v>
          </cell>
        </row>
        <row r="63">
          <cell r="K63" t="str">
            <v>Y</v>
          </cell>
        </row>
        <row r="64">
          <cell r="K64" t="str">
            <v>Y</v>
          </cell>
        </row>
        <row r="65">
          <cell r="K65" t="str">
            <v>Y</v>
          </cell>
        </row>
        <row r="66">
          <cell r="K66" t="str">
            <v>Y</v>
          </cell>
        </row>
        <row r="67">
          <cell r="K67" t="str">
            <v>Y</v>
          </cell>
        </row>
        <row r="68">
          <cell r="K68" t="str">
            <v>Y</v>
          </cell>
        </row>
        <row r="69">
          <cell r="K69" t="str">
            <v>Y</v>
          </cell>
        </row>
        <row r="70">
          <cell r="K70" t="str">
            <v>Y</v>
          </cell>
        </row>
        <row r="71">
          <cell r="K71" t="str">
            <v>Y</v>
          </cell>
        </row>
        <row r="72">
          <cell r="K72" t="str">
            <v>Y</v>
          </cell>
        </row>
        <row r="73">
          <cell r="K73" t="str">
            <v>Y</v>
          </cell>
        </row>
        <row r="74">
          <cell r="K74" t="str">
            <v>Y</v>
          </cell>
        </row>
        <row r="75">
          <cell r="K75" t="str">
            <v/>
          </cell>
        </row>
        <row r="76">
          <cell r="K76" t="str">
            <v>Y</v>
          </cell>
        </row>
        <row r="77">
          <cell r="K77" t="str">
            <v>Y</v>
          </cell>
        </row>
        <row r="78">
          <cell r="K78" t="str">
            <v/>
          </cell>
        </row>
        <row r="79">
          <cell r="K79" t="str">
            <v>Y</v>
          </cell>
        </row>
        <row r="80">
          <cell r="K80" t="str">
            <v>Y</v>
          </cell>
        </row>
        <row r="81">
          <cell r="K81" t="str">
            <v>Y</v>
          </cell>
        </row>
        <row r="82">
          <cell r="K82" t="str">
            <v>Y</v>
          </cell>
        </row>
        <row r="83">
          <cell r="K83" t="str">
            <v>Y</v>
          </cell>
        </row>
        <row r="84">
          <cell r="K84" t="str">
            <v>Y</v>
          </cell>
        </row>
        <row r="85">
          <cell r="K85" t="str">
            <v>D</v>
          </cell>
        </row>
        <row r="86">
          <cell r="K86" t="str">
            <v>Y</v>
          </cell>
        </row>
        <row r="87">
          <cell r="K87" t="str">
            <v>Y</v>
          </cell>
        </row>
        <row r="88">
          <cell r="K88" t="str">
            <v>Y</v>
          </cell>
        </row>
        <row r="89">
          <cell r="K89" t="str">
            <v>Y</v>
          </cell>
        </row>
        <row r="90">
          <cell r="K90" t="str">
            <v>Y</v>
          </cell>
        </row>
        <row r="91">
          <cell r="K91" t="str">
            <v>Y</v>
          </cell>
        </row>
        <row r="92">
          <cell r="K92" t="str">
            <v>Y</v>
          </cell>
        </row>
        <row r="93">
          <cell r="K93" t="str">
            <v>Y</v>
          </cell>
        </row>
        <row r="94">
          <cell r="K94" t="str">
            <v>Y</v>
          </cell>
        </row>
        <row r="95">
          <cell r="K95" t="str">
            <v>Y</v>
          </cell>
        </row>
        <row r="96">
          <cell r="K96" t="str">
            <v>Y</v>
          </cell>
        </row>
        <row r="97">
          <cell r="K97" t="str">
            <v>Y</v>
          </cell>
        </row>
        <row r="98">
          <cell r="K98" t="str">
            <v>Y</v>
          </cell>
        </row>
        <row r="99">
          <cell r="K99" t="str">
            <v>Y</v>
          </cell>
        </row>
        <row r="100">
          <cell r="K100" t="str">
            <v>Y</v>
          </cell>
        </row>
        <row r="101">
          <cell r="K101" t="str">
            <v>Y</v>
          </cell>
        </row>
        <row r="102">
          <cell r="K102" t="str">
            <v>Y</v>
          </cell>
        </row>
        <row r="103">
          <cell r="K103" t="str">
            <v>Y</v>
          </cell>
        </row>
        <row r="104">
          <cell r="K104" t="str">
            <v>Y</v>
          </cell>
        </row>
        <row r="105">
          <cell r="K105" t="str">
            <v>Y</v>
          </cell>
        </row>
        <row r="106">
          <cell r="K106" t="str">
            <v>Y</v>
          </cell>
        </row>
        <row r="107">
          <cell r="K107" t="str">
            <v>Y</v>
          </cell>
        </row>
        <row r="108">
          <cell r="K108" t="str">
            <v>Y</v>
          </cell>
        </row>
        <row r="109">
          <cell r="K109" t="str">
            <v/>
          </cell>
        </row>
        <row r="110">
          <cell r="K110" t="str">
            <v>Y</v>
          </cell>
        </row>
        <row r="111">
          <cell r="K111" t="str">
            <v>Y</v>
          </cell>
        </row>
        <row r="112">
          <cell r="K112" t="str">
            <v>Y</v>
          </cell>
        </row>
        <row r="113">
          <cell r="K113" t="str">
            <v>Y</v>
          </cell>
        </row>
        <row r="114">
          <cell r="K114" t="str">
            <v>Y</v>
          </cell>
        </row>
        <row r="115">
          <cell r="K115" t="str">
            <v>Y</v>
          </cell>
        </row>
        <row r="116">
          <cell r="K116" t="str">
            <v>Y</v>
          </cell>
        </row>
        <row r="117">
          <cell r="K117" t="str">
            <v>Y</v>
          </cell>
        </row>
        <row r="118">
          <cell r="K118" t="str">
            <v>Y</v>
          </cell>
        </row>
        <row r="119">
          <cell r="K119" t="str">
            <v>Y</v>
          </cell>
        </row>
        <row r="120">
          <cell r="K120" t="str">
            <v>Y</v>
          </cell>
        </row>
        <row r="121">
          <cell r="K121" t="str">
            <v>Y</v>
          </cell>
        </row>
        <row r="122">
          <cell r="K122" t="str">
            <v>Y</v>
          </cell>
        </row>
        <row r="123">
          <cell r="K123" t="str">
            <v>Y</v>
          </cell>
        </row>
        <row r="124">
          <cell r="K124" t="str">
            <v/>
          </cell>
        </row>
        <row r="125">
          <cell r="K125" t="str">
            <v>Y</v>
          </cell>
        </row>
        <row r="126">
          <cell r="K126" t="str">
            <v/>
          </cell>
        </row>
        <row r="127">
          <cell r="K127" t="str">
            <v>Y</v>
          </cell>
        </row>
        <row r="128">
          <cell r="K128" t="str">
            <v>Y</v>
          </cell>
        </row>
        <row r="129">
          <cell r="K129" t="str">
            <v>D</v>
          </cell>
        </row>
        <row r="130">
          <cell r="K130" t="str">
            <v>Y</v>
          </cell>
        </row>
        <row r="131">
          <cell r="K131" t="str">
            <v>Y</v>
          </cell>
        </row>
        <row r="132">
          <cell r="K132" t="str">
            <v>Y</v>
          </cell>
        </row>
        <row r="133">
          <cell r="K133" t="str">
            <v>Y</v>
          </cell>
        </row>
        <row r="134">
          <cell r="K134" t="str">
            <v>Y</v>
          </cell>
        </row>
        <row r="135">
          <cell r="K135" t="str">
            <v/>
          </cell>
        </row>
        <row r="136">
          <cell r="K136" t="str">
            <v>Y</v>
          </cell>
        </row>
        <row r="137">
          <cell r="K137" t="str">
            <v>Y</v>
          </cell>
        </row>
        <row r="138">
          <cell r="K138" t="str">
            <v>Y</v>
          </cell>
        </row>
        <row r="139">
          <cell r="K139" t="str">
            <v>Y</v>
          </cell>
        </row>
        <row r="140">
          <cell r="K140" t="str">
            <v>Y</v>
          </cell>
        </row>
        <row r="141">
          <cell r="K141" t="str">
            <v>Y</v>
          </cell>
        </row>
        <row r="142">
          <cell r="K142" t="str">
            <v>Y</v>
          </cell>
        </row>
        <row r="143">
          <cell r="K143" t="str">
            <v>Y</v>
          </cell>
        </row>
        <row r="144">
          <cell r="K144" t="str">
            <v>Y</v>
          </cell>
        </row>
        <row r="145">
          <cell r="K145" t="str">
            <v>Y</v>
          </cell>
        </row>
        <row r="146">
          <cell r="K146" t="str">
            <v>Y</v>
          </cell>
        </row>
        <row r="147">
          <cell r="K147" t="str">
            <v>Y</v>
          </cell>
        </row>
        <row r="148">
          <cell r="K148" t="str">
            <v>Y</v>
          </cell>
        </row>
        <row r="149">
          <cell r="K149" t="str">
            <v>Y</v>
          </cell>
        </row>
        <row r="150">
          <cell r="K150" t="str">
            <v>Y</v>
          </cell>
        </row>
        <row r="151">
          <cell r="K151" t="str">
            <v>Y</v>
          </cell>
        </row>
        <row r="152">
          <cell r="K152" t="str">
            <v/>
          </cell>
        </row>
        <row r="153">
          <cell r="K153" t="str">
            <v/>
          </cell>
        </row>
        <row r="154">
          <cell r="K154" t="str">
            <v>Y</v>
          </cell>
        </row>
        <row r="155">
          <cell r="K155" t="str">
            <v>Y</v>
          </cell>
        </row>
        <row r="156">
          <cell r="K156" t="str">
            <v>D</v>
          </cell>
        </row>
        <row r="157">
          <cell r="K157" t="str">
            <v>Y</v>
          </cell>
        </row>
        <row r="158">
          <cell r="K158" t="str">
            <v/>
          </cell>
        </row>
        <row r="159">
          <cell r="K159" t="str">
            <v>Y</v>
          </cell>
        </row>
        <row r="160">
          <cell r="K160" t="str">
            <v>D</v>
          </cell>
        </row>
        <row r="162">
          <cell r="K162" t="str">
            <v/>
          </cell>
        </row>
        <row r="163">
          <cell r="K163" t="str">
            <v>Y</v>
          </cell>
        </row>
        <row r="164">
          <cell r="K164" t="str">
            <v>Y</v>
          </cell>
        </row>
        <row r="165">
          <cell r="K165" t="str">
            <v>Y</v>
          </cell>
        </row>
        <row r="166">
          <cell r="K166" t="str">
            <v>Y</v>
          </cell>
        </row>
        <row r="167">
          <cell r="K167" t="str">
            <v>Y</v>
          </cell>
        </row>
        <row r="168">
          <cell r="K168" t="str">
            <v>Y</v>
          </cell>
        </row>
        <row r="169">
          <cell r="K169" t="str">
            <v/>
          </cell>
        </row>
        <row r="170">
          <cell r="K170" t="str">
            <v>Y</v>
          </cell>
        </row>
        <row r="171">
          <cell r="K171" t="str">
            <v>Y</v>
          </cell>
        </row>
        <row r="172">
          <cell r="K172" t="str">
            <v>Y</v>
          </cell>
        </row>
        <row r="173">
          <cell r="K173" t="str">
            <v>Y</v>
          </cell>
        </row>
        <row r="174">
          <cell r="K174" t="str">
            <v>Y</v>
          </cell>
        </row>
        <row r="175">
          <cell r="K175" t="str">
            <v/>
          </cell>
        </row>
        <row r="176">
          <cell r="K176" t="str">
            <v>Y</v>
          </cell>
        </row>
        <row r="177">
          <cell r="K177" t="str">
            <v>Y</v>
          </cell>
        </row>
        <row r="178">
          <cell r="K178" t="str">
            <v/>
          </cell>
        </row>
        <row r="179">
          <cell r="K179" t="str">
            <v>Y</v>
          </cell>
        </row>
        <row r="180">
          <cell r="K180" t="str">
            <v>Y</v>
          </cell>
        </row>
        <row r="181">
          <cell r="K181" t="str">
            <v/>
          </cell>
        </row>
        <row r="182">
          <cell r="K182" t="str">
            <v>Y</v>
          </cell>
        </row>
        <row r="183">
          <cell r="K183" t="str">
            <v/>
          </cell>
        </row>
        <row r="184">
          <cell r="K184" t="str">
            <v/>
          </cell>
        </row>
        <row r="185">
          <cell r="K185" t="str">
            <v>Y</v>
          </cell>
        </row>
        <row r="186">
          <cell r="K186" t="str">
            <v>Y</v>
          </cell>
        </row>
        <row r="187">
          <cell r="K187" t="str">
            <v>Y</v>
          </cell>
        </row>
        <row r="188">
          <cell r="K188" t="str">
            <v>Y</v>
          </cell>
        </row>
        <row r="189">
          <cell r="K189" t="str">
            <v/>
          </cell>
        </row>
        <row r="190">
          <cell r="K190" t="str">
            <v>Y</v>
          </cell>
        </row>
        <row r="191">
          <cell r="K191" t="str">
            <v>Y</v>
          </cell>
        </row>
        <row r="192">
          <cell r="K192" t="str">
            <v>Y</v>
          </cell>
        </row>
        <row r="193">
          <cell r="K193" t="str">
            <v>Y</v>
          </cell>
        </row>
        <row r="194">
          <cell r="K194" t="str">
            <v>Y</v>
          </cell>
        </row>
        <row r="195">
          <cell r="K195" t="str">
            <v>Y</v>
          </cell>
        </row>
        <row r="196">
          <cell r="K196" t="str">
            <v>Y</v>
          </cell>
        </row>
        <row r="197">
          <cell r="K197" t="str">
            <v/>
          </cell>
        </row>
        <row r="198">
          <cell r="K198" t="str">
            <v>Y</v>
          </cell>
        </row>
        <row r="199">
          <cell r="K199" t="str">
            <v>Y</v>
          </cell>
        </row>
        <row r="200">
          <cell r="K200" t="str">
            <v>Y</v>
          </cell>
        </row>
        <row r="201">
          <cell r="K201" t="str">
            <v/>
          </cell>
        </row>
        <row r="202">
          <cell r="K202" t="str">
            <v>Y</v>
          </cell>
        </row>
        <row r="203">
          <cell r="K203" t="str">
            <v/>
          </cell>
        </row>
        <row r="204">
          <cell r="K204" t="str">
            <v>Y</v>
          </cell>
        </row>
        <row r="205">
          <cell r="K205" t="str">
            <v>Y</v>
          </cell>
        </row>
        <row r="206">
          <cell r="K206" t="str">
            <v>Y</v>
          </cell>
        </row>
        <row r="207">
          <cell r="K207" t="str">
            <v>Y</v>
          </cell>
        </row>
        <row r="208">
          <cell r="K208" t="str">
            <v>Y</v>
          </cell>
        </row>
        <row r="209">
          <cell r="K209" t="str">
            <v>Y</v>
          </cell>
        </row>
        <row r="210">
          <cell r="K210" t="str">
            <v>Y</v>
          </cell>
        </row>
        <row r="211">
          <cell r="K211" t="str">
            <v>Y</v>
          </cell>
        </row>
        <row r="212">
          <cell r="K212" t="str">
            <v/>
          </cell>
        </row>
        <row r="213">
          <cell r="K213" t="str">
            <v/>
          </cell>
        </row>
        <row r="214">
          <cell r="K214" t="str">
            <v/>
          </cell>
        </row>
        <row r="215">
          <cell r="K215" t="str">
            <v>Y</v>
          </cell>
        </row>
        <row r="216">
          <cell r="K216" t="str">
            <v>Y</v>
          </cell>
        </row>
        <row r="217">
          <cell r="K217" t="str">
            <v>Y</v>
          </cell>
        </row>
        <row r="218">
          <cell r="K218" t="str">
            <v>Y</v>
          </cell>
        </row>
        <row r="219">
          <cell r="K219" t="str">
            <v/>
          </cell>
        </row>
        <row r="220">
          <cell r="K220" t="str">
            <v>Y</v>
          </cell>
        </row>
        <row r="221">
          <cell r="K221" t="str">
            <v>Y</v>
          </cell>
        </row>
        <row r="222">
          <cell r="K222" t="str">
            <v/>
          </cell>
        </row>
        <row r="223">
          <cell r="K223" t="str">
            <v>Y</v>
          </cell>
        </row>
        <row r="224">
          <cell r="K224" t="str">
            <v>D</v>
          </cell>
        </row>
        <row r="225">
          <cell r="K225" t="str">
            <v/>
          </cell>
        </row>
        <row r="226">
          <cell r="K226" t="str">
            <v>Y</v>
          </cell>
        </row>
        <row r="227">
          <cell r="K227" t="str">
            <v>Y</v>
          </cell>
        </row>
        <row r="228">
          <cell r="K228" t="str">
            <v/>
          </cell>
        </row>
        <row r="229">
          <cell r="K229" t="str">
            <v/>
          </cell>
        </row>
        <row r="230">
          <cell r="K230" t="str">
            <v/>
          </cell>
        </row>
        <row r="231">
          <cell r="K231" t="str">
            <v>Y</v>
          </cell>
        </row>
        <row r="232">
          <cell r="K232" t="str">
            <v/>
          </cell>
        </row>
        <row r="233">
          <cell r="K233" t="str">
            <v>Y</v>
          </cell>
        </row>
        <row r="234">
          <cell r="K234" t="str">
            <v/>
          </cell>
        </row>
        <row r="235">
          <cell r="K235" t="str">
            <v>Y</v>
          </cell>
        </row>
        <row r="236">
          <cell r="K236" t="str">
            <v>Y</v>
          </cell>
        </row>
        <row r="237">
          <cell r="K237" t="str">
            <v>D</v>
          </cell>
        </row>
        <row r="238">
          <cell r="K238" t="str">
            <v/>
          </cell>
        </row>
        <row r="239">
          <cell r="K239" t="str">
            <v>Y</v>
          </cell>
        </row>
        <row r="240">
          <cell r="K240" t="str">
            <v>Y</v>
          </cell>
        </row>
        <row r="241">
          <cell r="K241" t="str">
            <v>Y</v>
          </cell>
        </row>
        <row r="242">
          <cell r="K242" t="str">
            <v/>
          </cell>
        </row>
        <row r="243">
          <cell r="K243" t="str">
            <v>Y</v>
          </cell>
        </row>
        <row r="244">
          <cell r="K244" t="str">
            <v>Y</v>
          </cell>
        </row>
        <row r="245">
          <cell r="K245" t="str">
            <v/>
          </cell>
        </row>
        <row r="246">
          <cell r="K246" t="str">
            <v>Y</v>
          </cell>
        </row>
        <row r="247">
          <cell r="K247" t="str">
            <v>Y</v>
          </cell>
        </row>
        <row r="248">
          <cell r="K248" t="str">
            <v>Y</v>
          </cell>
        </row>
        <row r="249">
          <cell r="K249" t="str">
            <v>Y</v>
          </cell>
        </row>
        <row r="250">
          <cell r="K250" t="str">
            <v/>
          </cell>
        </row>
        <row r="251">
          <cell r="K251" t="str">
            <v>Y</v>
          </cell>
        </row>
        <row r="252">
          <cell r="K252" t="str">
            <v>Y</v>
          </cell>
        </row>
        <row r="253">
          <cell r="K253" t="str">
            <v/>
          </cell>
        </row>
        <row r="254">
          <cell r="K254" t="str">
            <v>Y</v>
          </cell>
        </row>
        <row r="255">
          <cell r="K255" t="str">
            <v>Y</v>
          </cell>
        </row>
        <row r="256">
          <cell r="K256" t="str">
            <v>Y</v>
          </cell>
        </row>
        <row r="257">
          <cell r="K257" t="str">
            <v>Y</v>
          </cell>
        </row>
        <row r="258">
          <cell r="K258" t="str">
            <v>Y</v>
          </cell>
        </row>
        <row r="259">
          <cell r="K259" t="str">
            <v>Y</v>
          </cell>
        </row>
        <row r="260">
          <cell r="K260" t="str">
            <v>Y</v>
          </cell>
        </row>
        <row r="261">
          <cell r="K261" t="str">
            <v/>
          </cell>
        </row>
        <row r="262">
          <cell r="K262" t="str">
            <v>Y</v>
          </cell>
        </row>
        <row r="263">
          <cell r="K263" t="str">
            <v>Y</v>
          </cell>
        </row>
        <row r="264">
          <cell r="K264" t="str">
            <v>Y</v>
          </cell>
        </row>
        <row r="265">
          <cell r="K265" t="str">
            <v>Y</v>
          </cell>
        </row>
        <row r="266">
          <cell r="K266" t="str">
            <v>Y</v>
          </cell>
        </row>
        <row r="267">
          <cell r="K267" t="str">
            <v/>
          </cell>
        </row>
        <row r="268">
          <cell r="K268" t="str">
            <v>Y</v>
          </cell>
        </row>
        <row r="269">
          <cell r="K269" t="str">
            <v/>
          </cell>
        </row>
        <row r="270">
          <cell r="K270" t="str">
            <v>Y</v>
          </cell>
        </row>
        <row r="271">
          <cell r="K271" t="str">
            <v/>
          </cell>
        </row>
        <row r="272">
          <cell r="K272" t="str">
            <v>Y</v>
          </cell>
        </row>
        <row r="273">
          <cell r="K273" t="str">
            <v>Y</v>
          </cell>
        </row>
        <row r="274">
          <cell r="K274" t="str">
            <v>Y</v>
          </cell>
        </row>
        <row r="275">
          <cell r="K275" t="str">
            <v>Y</v>
          </cell>
        </row>
        <row r="276">
          <cell r="K276" t="str">
            <v>Y</v>
          </cell>
        </row>
        <row r="277">
          <cell r="K277" t="str">
            <v>Y</v>
          </cell>
        </row>
        <row r="278">
          <cell r="K278" t="str">
            <v>Y</v>
          </cell>
        </row>
        <row r="279">
          <cell r="K279" t="str">
            <v>D</v>
          </cell>
        </row>
        <row r="280">
          <cell r="K280" t="str">
            <v/>
          </cell>
        </row>
        <row r="281">
          <cell r="K281" t="str">
            <v>Y</v>
          </cell>
        </row>
        <row r="282">
          <cell r="K282" t="str">
            <v>Y</v>
          </cell>
        </row>
        <row r="283">
          <cell r="K283" t="str">
            <v>Y</v>
          </cell>
        </row>
        <row r="284">
          <cell r="K284" t="str">
            <v>Y</v>
          </cell>
        </row>
        <row r="285">
          <cell r="K285" t="str">
            <v>Y</v>
          </cell>
        </row>
        <row r="286">
          <cell r="K286" t="str">
            <v>Y</v>
          </cell>
        </row>
        <row r="287">
          <cell r="K287" t="str">
            <v>Y</v>
          </cell>
        </row>
        <row r="288">
          <cell r="K288" t="str">
            <v>Y</v>
          </cell>
        </row>
        <row r="289">
          <cell r="K289" t="str">
            <v>Y</v>
          </cell>
        </row>
        <row r="290">
          <cell r="K290" t="str">
            <v/>
          </cell>
        </row>
        <row r="291">
          <cell r="K291" t="str">
            <v>Y</v>
          </cell>
        </row>
        <row r="292">
          <cell r="K292" t="str">
            <v/>
          </cell>
        </row>
        <row r="293">
          <cell r="K293" t="str">
            <v>Y</v>
          </cell>
        </row>
        <row r="294">
          <cell r="K294" t="str">
            <v>Y</v>
          </cell>
        </row>
        <row r="295">
          <cell r="K295" t="str">
            <v>Y</v>
          </cell>
        </row>
        <row r="296">
          <cell r="K296" t="str">
            <v>Y</v>
          </cell>
        </row>
        <row r="297">
          <cell r="K297" t="str">
            <v>Y</v>
          </cell>
        </row>
        <row r="298">
          <cell r="K298" t="str">
            <v>Y</v>
          </cell>
        </row>
        <row r="299">
          <cell r="K299" t="str">
            <v>Y</v>
          </cell>
        </row>
        <row r="300">
          <cell r="K300" t="str">
            <v/>
          </cell>
        </row>
        <row r="301">
          <cell r="K301" t="str">
            <v/>
          </cell>
        </row>
        <row r="302">
          <cell r="K302" t="str">
            <v/>
          </cell>
        </row>
        <row r="303">
          <cell r="K303" t="str">
            <v>Y</v>
          </cell>
        </row>
        <row r="304">
          <cell r="K304" t="str">
            <v/>
          </cell>
        </row>
        <row r="305">
          <cell r="K305" t="str">
            <v>Y</v>
          </cell>
        </row>
        <row r="306">
          <cell r="K306" t="str">
            <v>Y</v>
          </cell>
        </row>
        <row r="307">
          <cell r="K307" t="str">
            <v>Y</v>
          </cell>
        </row>
        <row r="308">
          <cell r="K308" t="str">
            <v>D</v>
          </cell>
        </row>
        <row r="309">
          <cell r="K309" t="str">
            <v/>
          </cell>
        </row>
        <row r="310">
          <cell r="K310" t="str">
            <v/>
          </cell>
        </row>
        <row r="311">
          <cell r="K311" t="str">
            <v>Y</v>
          </cell>
        </row>
        <row r="312">
          <cell r="K312" t="str">
            <v/>
          </cell>
        </row>
        <row r="313">
          <cell r="K313" t="str">
            <v/>
          </cell>
        </row>
        <row r="314">
          <cell r="K314" t="str">
            <v/>
          </cell>
        </row>
        <row r="315">
          <cell r="K315" t="str">
            <v>Y</v>
          </cell>
        </row>
        <row r="316">
          <cell r="K316" t="str">
            <v>Y</v>
          </cell>
        </row>
        <row r="317">
          <cell r="K317" t="str">
            <v>Y</v>
          </cell>
        </row>
        <row r="318">
          <cell r="K318" t="str">
            <v/>
          </cell>
        </row>
        <row r="319">
          <cell r="K319" t="str">
            <v/>
          </cell>
        </row>
        <row r="320">
          <cell r="K320" t="str">
            <v>Y</v>
          </cell>
        </row>
        <row r="321">
          <cell r="K321" t="str">
            <v>Y</v>
          </cell>
        </row>
        <row r="322">
          <cell r="K322" t="str">
            <v>Y</v>
          </cell>
        </row>
        <row r="323">
          <cell r="K323" t="str">
            <v/>
          </cell>
        </row>
        <row r="324">
          <cell r="K324" t="str">
            <v>Y</v>
          </cell>
        </row>
        <row r="325">
          <cell r="K325" t="str">
            <v/>
          </cell>
        </row>
        <row r="326">
          <cell r="K326" t="str">
            <v>Y</v>
          </cell>
        </row>
        <row r="327">
          <cell r="K327" t="str">
            <v>Y</v>
          </cell>
        </row>
        <row r="328">
          <cell r="K328" t="str">
            <v>Y</v>
          </cell>
        </row>
        <row r="329">
          <cell r="K329" t="str">
            <v>Y</v>
          </cell>
        </row>
        <row r="330">
          <cell r="K330" t="str">
            <v>Y</v>
          </cell>
        </row>
        <row r="331">
          <cell r="K331" t="str">
            <v>Y</v>
          </cell>
        </row>
        <row r="332">
          <cell r="K332" t="str">
            <v/>
          </cell>
        </row>
        <row r="333">
          <cell r="K333" t="str">
            <v>Y</v>
          </cell>
        </row>
        <row r="334">
          <cell r="K334" t="str">
            <v/>
          </cell>
        </row>
        <row r="335">
          <cell r="K335" t="str">
            <v>Y</v>
          </cell>
        </row>
        <row r="336">
          <cell r="K336" t="str">
            <v>Y</v>
          </cell>
        </row>
        <row r="337">
          <cell r="K337" t="str">
            <v>Y</v>
          </cell>
        </row>
        <row r="338">
          <cell r="K338" t="str">
            <v>D</v>
          </cell>
        </row>
        <row r="339">
          <cell r="K339" t="str">
            <v>Y</v>
          </cell>
        </row>
        <row r="340">
          <cell r="K340" t="str">
            <v>Y</v>
          </cell>
        </row>
        <row r="341">
          <cell r="K341" t="str">
            <v>Y</v>
          </cell>
        </row>
        <row r="342">
          <cell r="K342" t="str">
            <v>Y</v>
          </cell>
        </row>
        <row r="343">
          <cell r="K343" t="str">
            <v>Y</v>
          </cell>
        </row>
        <row r="344">
          <cell r="K344" t="str">
            <v>Y</v>
          </cell>
        </row>
        <row r="345">
          <cell r="K345" t="str">
            <v>Y</v>
          </cell>
        </row>
        <row r="346">
          <cell r="K346" t="str">
            <v>Y</v>
          </cell>
        </row>
        <row r="347">
          <cell r="K347" t="str">
            <v>Y</v>
          </cell>
        </row>
        <row r="348">
          <cell r="K348" t="str">
            <v>Y</v>
          </cell>
        </row>
        <row r="349">
          <cell r="K349" t="str">
            <v>Y</v>
          </cell>
        </row>
        <row r="350">
          <cell r="K350" t="str">
            <v>Y</v>
          </cell>
        </row>
        <row r="351">
          <cell r="K351" t="str">
            <v>Y</v>
          </cell>
        </row>
        <row r="352">
          <cell r="K352" t="str">
            <v>Y</v>
          </cell>
        </row>
        <row r="353">
          <cell r="K353" t="str">
            <v>Y</v>
          </cell>
        </row>
        <row r="354">
          <cell r="K354" t="str">
            <v>Y</v>
          </cell>
        </row>
        <row r="355">
          <cell r="K355" t="str">
            <v>Y</v>
          </cell>
        </row>
        <row r="356">
          <cell r="K356" t="str">
            <v>Y</v>
          </cell>
        </row>
        <row r="357">
          <cell r="K357" t="str">
            <v>Y</v>
          </cell>
        </row>
        <row r="358">
          <cell r="K358" t="str">
            <v>Y</v>
          </cell>
        </row>
        <row r="359">
          <cell r="K359" t="str">
            <v/>
          </cell>
        </row>
        <row r="360">
          <cell r="K360" t="str">
            <v>Y</v>
          </cell>
        </row>
        <row r="361">
          <cell r="K361" t="str">
            <v>Y</v>
          </cell>
        </row>
        <row r="362">
          <cell r="K362" t="str">
            <v>Y</v>
          </cell>
        </row>
        <row r="363">
          <cell r="K363" t="str">
            <v>Y</v>
          </cell>
        </row>
        <row r="364">
          <cell r="K364" t="str">
            <v>Y</v>
          </cell>
        </row>
        <row r="365">
          <cell r="K365" t="str">
            <v>Y</v>
          </cell>
        </row>
        <row r="366">
          <cell r="K366" t="str">
            <v>Y</v>
          </cell>
        </row>
        <row r="367">
          <cell r="K367" t="str">
            <v>Y</v>
          </cell>
        </row>
        <row r="368">
          <cell r="K368" t="str">
            <v>Y</v>
          </cell>
        </row>
        <row r="369">
          <cell r="K369" t="str">
            <v>Y</v>
          </cell>
        </row>
        <row r="370">
          <cell r="K370" t="str">
            <v>Y</v>
          </cell>
        </row>
        <row r="371">
          <cell r="K371" t="str">
            <v>Y</v>
          </cell>
        </row>
        <row r="372">
          <cell r="K372" t="str">
            <v>Y</v>
          </cell>
        </row>
        <row r="373">
          <cell r="K373" t="str">
            <v>D</v>
          </cell>
        </row>
        <row r="374">
          <cell r="K374" t="str">
            <v>Y</v>
          </cell>
        </row>
        <row r="375">
          <cell r="K375" t="str">
            <v>Y</v>
          </cell>
        </row>
        <row r="376">
          <cell r="K376" t="str">
            <v>Y</v>
          </cell>
        </row>
        <row r="377">
          <cell r="K377" t="str">
            <v>Y</v>
          </cell>
        </row>
        <row r="378">
          <cell r="K378" t="str">
            <v>Y</v>
          </cell>
        </row>
        <row r="379">
          <cell r="K379" t="str">
            <v/>
          </cell>
        </row>
        <row r="380">
          <cell r="K380" t="str">
            <v>Y</v>
          </cell>
        </row>
        <row r="381">
          <cell r="K381" t="str">
            <v>D</v>
          </cell>
        </row>
        <row r="382">
          <cell r="K382" t="str">
            <v>Y</v>
          </cell>
        </row>
        <row r="383">
          <cell r="K383" t="str">
            <v>Y</v>
          </cell>
        </row>
        <row r="384">
          <cell r="K384" t="str">
            <v>Y</v>
          </cell>
        </row>
        <row r="385">
          <cell r="K385" t="str">
            <v/>
          </cell>
        </row>
        <row r="386">
          <cell r="K386" t="str">
            <v>Y</v>
          </cell>
        </row>
        <row r="387">
          <cell r="K387" t="str">
            <v>Y</v>
          </cell>
        </row>
        <row r="388">
          <cell r="K388" t="str">
            <v>Y</v>
          </cell>
        </row>
        <row r="389">
          <cell r="K389" t="str">
            <v>Y</v>
          </cell>
        </row>
        <row r="390">
          <cell r="K390" t="str">
            <v>Y</v>
          </cell>
        </row>
        <row r="391">
          <cell r="K391" t="str">
            <v>Y</v>
          </cell>
        </row>
        <row r="392">
          <cell r="K392" t="str">
            <v>Y</v>
          </cell>
        </row>
        <row r="393">
          <cell r="K393" t="str">
            <v>Y</v>
          </cell>
        </row>
        <row r="394">
          <cell r="K394" t="str">
            <v>Y</v>
          </cell>
        </row>
        <row r="395">
          <cell r="K395" t="str">
            <v>Y</v>
          </cell>
        </row>
        <row r="396">
          <cell r="K396" t="str">
            <v/>
          </cell>
        </row>
        <row r="397">
          <cell r="K397" t="str">
            <v>Y</v>
          </cell>
        </row>
        <row r="398">
          <cell r="K398" t="str">
            <v>Y</v>
          </cell>
        </row>
        <row r="399">
          <cell r="K399" t="str">
            <v>Y</v>
          </cell>
        </row>
        <row r="400">
          <cell r="K400" t="str">
            <v>D</v>
          </cell>
        </row>
        <row r="401">
          <cell r="K401" t="str">
            <v>Y</v>
          </cell>
        </row>
        <row r="402">
          <cell r="K402" t="str">
            <v>Y</v>
          </cell>
        </row>
        <row r="403">
          <cell r="K403" t="str">
            <v>Y</v>
          </cell>
        </row>
        <row r="404">
          <cell r="K404" t="str">
            <v>Y</v>
          </cell>
        </row>
        <row r="405">
          <cell r="K405" t="str">
            <v>Y</v>
          </cell>
        </row>
        <row r="406">
          <cell r="K406" t="str">
            <v>Y</v>
          </cell>
        </row>
        <row r="407">
          <cell r="K407" t="str">
            <v/>
          </cell>
        </row>
        <row r="408">
          <cell r="K408" t="str">
            <v>Y</v>
          </cell>
        </row>
        <row r="409">
          <cell r="K409" t="str">
            <v>Y</v>
          </cell>
        </row>
        <row r="410">
          <cell r="K410" t="str">
            <v>Y</v>
          </cell>
        </row>
        <row r="411">
          <cell r="K411" t="str">
            <v>Y</v>
          </cell>
        </row>
        <row r="412">
          <cell r="K412" t="str">
            <v>Y</v>
          </cell>
        </row>
        <row r="413">
          <cell r="K413" t="str">
            <v>Y</v>
          </cell>
        </row>
        <row r="414">
          <cell r="K414" t="str">
            <v>Y</v>
          </cell>
        </row>
        <row r="415">
          <cell r="K415" t="str">
            <v>Y</v>
          </cell>
        </row>
        <row r="416">
          <cell r="K416" t="str">
            <v>Y</v>
          </cell>
        </row>
        <row r="417">
          <cell r="K417" t="str">
            <v>Y</v>
          </cell>
        </row>
        <row r="418">
          <cell r="K418" t="str">
            <v>Y</v>
          </cell>
        </row>
        <row r="419">
          <cell r="K419" t="str">
            <v>Y</v>
          </cell>
        </row>
        <row r="420">
          <cell r="K420" t="str">
            <v>Y</v>
          </cell>
        </row>
        <row r="421">
          <cell r="K421" t="str">
            <v>D</v>
          </cell>
        </row>
        <row r="422">
          <cell r="K422" t="str">
            <v>Y</v>
          </cell>
        </row>
        <row r="423">
          <cell r="K423" t="str">
            <v>Y</v>
          </cell>
        </row>
        <row r="424">
          <cell r="K424" t="str">
            <v>Y</v>
          </cell>
        </row>
        <row r="425">
          <cell r="K425" t="str">
            <v>Y</v>
          </cell>
        </row>
        <row r="426">
          <cell r="K426" t="str">
            <v/>
          </cell>
        </row>
        <row r="427">
          <cell r="K427" t="str">
            <v>Y</v>
          </cell>
        </row>
        <row r="428">
          <cell r="K428" t="str">
            <v>Y</v>
          </cell>
        </row>
        <row r="429">
          <cell r="K429" t="str">
            <v/>
          </cell>
        </row>
        <row r="430">
          <cell r="K430" t="str">
            <v>D</v>
          </cell>
        </row>
        <row r="431">
          <cell r="K431" t="str">
            <v>Y</v>
          </cell>
        </row>
        <row r="432">
          <cell r="K432" t="str">
            <v>Y</v>
          </cell>
        </row>
        <row r="433">
          <cell r="K433" t="str">
            <v>Y</v>
          </cell>
        </row>
        <row r="434">
          <cell r="K434" t="str">
            <v>Y</v>
          </cell>
        </row>
        <row r="435">
          <cell r="K435" t="str">
            <v>Y</v>
          </cell>
        </row>
        <row r="436">
          <cell r="K436" t="str">
            <v/>
          </cell>
        </row>
        <row r="437">
          <cell r="K437" t="str">
            <v/>
          </cell>
        </row>
        <row r="438">
          <cell r="K438" t="str">
            <v>Y</v>
          </cell>
        </row>
        <row r="439">
          <cell r="K439" t="str">
            <v>Y</v>
          </cell>
        </row>
        <row r="440">
          <cell r="K440" t="str">
            <v>Y</v>
          </cell>
        </row>
        <row r="441">
          <cell r="K441" t="str">
            <v>Y</v>
          </cell>
        </row>
        <row r="442">
          <cell r="K442" t="str">
            <v/>
          </cell>
        </row>
        <row r="443">
          <cell r="K443" t="str">
            <v>Y</v>
          </cell>
        </row>
        <row r="444">
          <cell r="K444" t="str">
            <v/>
          </cell>
        </row>
        <row r="445">
          <cell r="K445" t="str">
            <v/>
          </cell>
        </row>
        <row r="446">
          <cell r="K446" t="str">
            <v>Y</v>
          </cell>
        </row>
        <row r="447">
          <cell r="K447" t="str">
            <v/>
          </cell>
        </row>
        <row r="448">
          <cell r="K448" t="str">
            <v>Y</v>
          </cell>
        </row>
        <row r="449">
          <cell r="K449" t="str">
            <v/>
          </cell>
        </row>
        <row r="450">
          <cell r="K450" t="str">
            <v>Y</v>
          </cell>
        </row>
        <row r="451">
          <cell r="K451" t="str">
            <v>Y</v>
          </cell>
        </row>
        <row r="452">
          <cell r="K452" t="str">
            <v>Y</v>
          </cell>
        </row>
        <row r="453">
          <cell r="K453" t="str">
            <v>Y</v>
          </cell>
        </row>
        <row r="454">
          <cell r="K454" t="str">
            <v>Y</v>
          </cell>
        </row>
        <row r="455">
          <cell r="K455" t="str">
            <v>D</v>
          </cell>
        </row>
        <row r="456">
          <cell r="K456" t="str">
            <v/>
          </cell>
        </row>
        <row r="457">
          <cell r="K457" t="str">
            <v>D</v>
          </cell>
        </row>
        <row r="458">
          <cell r="K458" t="str">
            <v/>
          </cell>
        </row>
        <row r="459">
          <cell r="K459" t="str">
            <v>Y</v>
          </cell>
        </row>
        <row r="460">
          <cell r="K460" t="str">
            <v>D</v>
          </cell>
        </row>
        <row r="461">
          <cell r="K461" t="str">
            <v>Y</v>
          </cell>
        </row>
        <row r="462">
          <cell r="K462" t="str">
            <v>Y</v>
          </cell>
        </row>
        <row r="463">
          <cell r="K463" t="str">
            <v>Y</v>
          </cell>
        </row>
        <row r="464">
          <cell r="K464" t="str">
            <v>Y</v>
          </cell>
        </row>
        <row r="465">
          <cell r="K465" t="str">
            <v/>
          </cell>
        </row>
        <row r="466">
          <cell r="K466" t="str">
            <v/>
          </cell>
        </row>
        <row r="467">
          <cell r="K467" t="str">
            <v/>
          </cell>
        </row>
        <row r="468">
          <cell r="K468" t="str">
            <v>Y</v>
          </cell>
        </row>
        <row r="469">
          <cell r="K469" t="str">
            <v>Y</v>
          </cell>
        </row>
        <row r="470">
          <cell r="K470" t="str">
            <v>Y</v>
          </cell>
        </row>
        <row r="471">
          <cell r="K471" t="str">
            <v>Y</v>
          </cell>
        </row>
        <row r="472">
          <cell r="K472" t="str">
            <v>Y</v>
          </cell>
        </row>
        <row r="473">
          <cell r="K473" t="str">
            <v/>
          </cell>
        </row>
        <row r="474">
          <cell r="K474" t="str">
            <v/>
          </cell>
        </row>
        <row r="475">
          <cell r="K475" t="str">
            <v>Y</v>
          </cell>
        </row>
        <row r="476">
          <cell r="K476" t="str">
            <v/>
          </cell>
        </row>
        <row r="477">
          <cell r="K477" t="str">
            <v>Y</v>
          </cell>
        </row>
        <row r="478">
          <cell r="K478" t="str">
            <v>Y</v>
          </cell>
        </row>
        <row r="479">
          <cell r="K479" t="str">
            <v>Y</v>
          </cell>
        </row>
        <row r="480">
          <cell r="K480" t="str">
            <v/>
          </cell>
        </row>
        <row r="481">
          <cell r="K481" t="str">
            <v/>
          </cell>
        </row>
        <row r="482">
          <cell r="K482" t="str">
            <v>Y</v>
          </cell>
        </row>
        <row r="483">
          <cell r="K483" t="str">
            <v>Y</v>
          </cell>
        </row>
        <row r="484">
          <cell r="K484" t="str">
            <v>Y</v>
          </cell>
        </row>
        <row r="485">
          <cell r="K485" t="str">
            <v/>
          </cell>
        </row>
        <row r="486">
          <cell r="K486" t="str">
            <v>Y</v>
          </cell>
        </row>
        <row r="487">
          <cell r="K487" t="str">
            <v>Y</v>
          </cell>
        </row>
        <row r="488">
          <cell r="K488" t="str">
            <v>Y</v>
          </cell>
        </row>
        <row r="489">
          <cell r="K489" t="str">
            <v/>
          </cell>
        </row>
        <row r="490">
          <cell r="K490" t="str">
            <v/>
          </cell>
        </row>
        <row r="491">
          <cell r="K491" t="str">
            <v>Y</v>
          </cell>
        </row>
        <row r="492">
          <cell r="K492" t="str">
            <v>Y</v>
          </cell>
        </row>
        <row r="493">
          <cell r="K493" t="str">
            <v/>
          </cell>
        </row>
        <row r="494">
          <cell r="K494" t="str">
            <v/>
          </cell>
        </row>
        <row r="495">
          <cell r="K495" t="str">
            <v>Y</v>
          </cell>
        </row>
        <row r="496">
          <cell r="K496" t="str">
            <v>Y</v>
          </cell>
        </row>
        <row r="497">
          <cell r="K497" t="str">
            <v>Y</v>
          </cell>
        </row>
        <row r="498">
          <cell r="K498" t="str">
            <v/>
          </cell>
        </row>
        <row r="499">
          <cell r="K499" t="str">
            <v>Y</v>
          </cell>
        </row>
        <row r="500">
          <cell r="K500" t="str">
            <v>Y</v>
          </cell>
        </row>
        <row r="501">
          <cell r="K501" t="str">
            <v/>
          </cell>
        </row>
        <row r="502">
          <cell r="K502" t="str">
            <v>Y</v>
          </cell>
        </row>
        <row r="503">
          <cell r="K503" t="str">
            <v>Y</v>
          </cell>
        </row>
        <row r="504">
          <cell r="K504" t="str">
            <v>Y</v>
          </cell>
        </row>
        <row r="505">
          <cell r="K505" t="str">
            <v>Y</v>
          </cell>
        </row>
        <row r="506">
          <cell r="K506" t="str">
            <v/>
          </cell>
        </row>
        <row r="507">
          <cell r="K507" t="str">
            <v>Y</v>
          </cell>
        </row>
        <row r="508">
          <cell r="K508" t="str">
            <v>D</v>
          </cell>
        </row>
        <row r="509">
          <cell r="K509" t="str">
            <v>D</v>
          </cell>
        </row>
        <row r="510">
          <cell r="K510" t="str">
            <v>Y</v>
          </cell>
        </row>
        <row r="511">
          <cell r="K511" t="str">
            <v>Y</v>
          </cell>
        </row>
        <row r="512">
          <cell r="K512" t="str">
            <v>Y</v>
          </cell>
        </row>
        <row r="513">
          <cell r="K513" t="str">
            <v/>
          </cell>
        </row>
        <row r="514">
          <cell r="K514" t="str">
            <v>Y</v>
          </cell>
        </row>
        <row r="515">
          <cell r="K515" t="str">
            <v/>
          </cell>
        </row>
        <row r="516">
          <cell r="K516" t="str">
            <v>Y</v>
          </cell>
        </row>
        <row r="517">
          <cell r="K517" t="str">
            <v>Y</v>
          </cell>
        </row>
        <row r="518">
          <cell r="K518" t="str">
            <v>Y</v>
          </cell>
        </row>
        <row r="519">
          <cell r="K519" t="str">
            <v>Y</v>
          </cell>
        </row>
        <row r="520">
          <cell r="K520" t="str">
            <v>Y</v>
          </cell>
        </row>
        <row r="521">
          <cell r="K521" t="str">
            <v>Y</v>
          </cell>
        </row>
        <row r="522">
          <cell r="K522" t="str">
            <v/>
          </cell>
        </row>
        <row r="523">
          <cell r="K523" t="str">
            <v/>
          </cell>
        </row>
        <row r="524">
          <cell r="K524" t="str">
            <v>Y</v>
          </cell>
        </row>
        <row r="525">
          <cell r="K525" t="str">
            <v>Y</v>
          </cell>
        </row>
        <row r="526">
          <cell r="K526" t="str">
            <v>Y</v>
          </cell>
        </row>
        <row r="527">
          <cell r="K527" t="str">
            <v>Y</v>
          </cell>
        </row>
        <row r="528">
          <cell r="K528" t="str">
            <v/>
          </cell>
        </row>
        <row r="529">
          <cell r="K529" t="str">
            <v/>
          </cell>
        </row>
        <row r="530">
          <cell r="K530" t="str">
            <v/>
          </cell>
        </row>
        <row r="531">
          <cell r="K531" t="str">
            <v/>
          </cell>
        </row>
        <row r="532">
          <cell r="K532" t="str">
            <v>Y</v>
          </cell>
        </row>
        <row r="533">
          <cell r="K533" t="str">
            <v/>
          </cell>
        </row>
        <row r="534">
          <cell r="K534" t="str">
            <v>Y</v>
          </cell>
        </row>
        <row r="535">
          <cell r="K535" t="str">
            <v>Y</v>
          </cell>
        </row>
        <row r="536">
          <cell r="K536" t="str">
            <v>Y</v>
          </cell>
        </row>
        <row r="537">
          <cell r="K537" t="str">
            <v/>
          </cell>
        </row>
        <row r="538">
          <cell r="K538" t="str">
            <v/>
          </cell>
        </row>
        <row r="539">
          <cell r="K539" t="str">
            <v>Y</v>
          </cell>
        </row>
        <row r="540">
          <cell r="K540" t="str">
            <v/>
          </cell>
        </row>
        <row r="541">
          <cell r="K541" t="str">
            <v>Y</v>
          </cell>
        </row>
        <row r="542">
          <cell r="K542" t="str">
            <v>Y</v>
          </cell>
        </row>
        <row r="543">
          <cell r="K543" t="str">
            <v>Y</v>
          </cell>
        </row>
        <row r="544">
          <cell r="K544" t="str">
            <v>Y</v>
          </cell>
        </row>
        <row r="545">
          <cell r="K545" t="str">
            <v>Y</v>
          </cell>
        </row>
        <row r="546">
          <cell r="K546" t="str">
            <v>Y</v>
          </cell>
        </row>
        <row r="547">
          <cell r="K547" t="str">
            <v>Y</v>
          </cell>
        </row>
        <row r="548">
          <cell r="K548" t="str">
            <v/>
          </cell>
        </row>
        <row r="549">
          <cell r="K549" t="str">
            <v>D</v>
          </cell>
        </row>
        <row r="550">
          <cell r="K550" t="str">
            <v>Y</v>
          </cell>
        </row>
        <row r="551">
          <cell r="K551" t="str">
            <v>Y</v>
          </cell>
        </row>
        <row r="552">
          <cell r="K552" t="str">
            <v>Y</v>
          </cell>
        </row>
        <row r="553">
          <cell r="K553" t="str">
            <v>Y</v>
          </cell>
        </row>
        <row r="554">
          <cell r="K554" t="str">
            <v>Y</v>
          </cell>
        </row>
        <row r="555">
          <cell r="K555" t="str">
            <v>Y</v>
          </cell>
        </row>
        <row r="556">
          <cell r="K556" t="str">
            <v>Y</v>
          </cell>
        </row>
        <row r="557">
          <cell r="K557" t="str">
            <v/>
          </cell>
        </row>
        <row r="558">
          <cell r="K558" t="str">
            <v>Y</v>
          </cell>
        </row>
        <row r="559">
          <cell r="K559" t="str">
            <v/>
          </cell>
        </row>
        <row r="560">
          <cell r="K560" t="str">
            <v>Y</v>
          </cell>
        </row>
        <row r="561">
          <cell r="K561" t="str">
            <v>Y</v>
          </cell>
        </row>
        <row r="562">
          <cell r="K562" t="str">
            <v>Y</v>
          </cell>
        </row>
        <row r="563">
          <cell r="K563" t="str">
            <v>Y</v>
          </cell>
        </row>
        <row r="564">
          <cell r="K564" t="str">
            <v/>
          </cell>
        </row>
        <row r="565">
          <cell r="K565" t="str">
            <v>Y</v>
          </cell>
        </row>
        <row r="566">
          <cell r="K566" t="str">
            <v>Y</v>
          </cell>
        </row>
        <row r="567">
          <cell r="K567" t="str">
            <v>Y</v>
          </cell>
        </row>
        <row r="568">
          <cell r="K568" t="str">
            <v>Y</v>
          </cell>
        </row>
        <row r="569">
          <cell r="K569" t="str">
            <v>Y</v>
          </cell>
        </row>
        <row r="570">
          <cell r="K570" t="str">
            <v>Y</v>
          </cell>
        </row>
        <row r="571">
          <cell r="K571" t="str">
            <v/>
          </cell>
        </row>
        <row r="572">
          <cell r="K572" t="str">
            <v/>
          </cell>
        </row>
        <row r="573">
          <cell r="K573" t="str">
            <v>Y</v>
          </cell>
        </row>
        <row r="574">
          <cell r="K574" t="str">
            <v>Y</v>
          </cell>
        </row>
        <row r="575">
          <cell r="K575" t="str">
            <v/>
          </cell>
        </row>
        <row r="576">
          <cell r="K576" t="str">
            <v>Y</v>
          </cell>
        </row>
        <row r="577">
          <cell r="K577" t="str">
            <v>Y</v>
          </cell>
        </row>
        <row r="578">
          <cell r="K578" t="str">
            <v/>
          </cell>
        </row>
        <row r="579">
          <cell r="K579" t="str">
            <v/>
          </cell>
        </row>
        <row r="580">
          <cell r="K580" t="str">
            <v/>
          </cell>
        </row>
        <row r="581">
          <cell r="K581" t="str">
            <v>Y</v>
          </cell>
        </row>
        <row r="582">
          <cell r="K582" t="str">
            <v>D</v>
          </cell>
        </row>
        <row r="583">
          <cell r="K583" t="str">
            <v/>
          </cell>
        </row>
        <row r="584">
          <cell r="K584" t="str">
            <v>Y</v>
          </cell>
        </row>
        <row r="585">
          <cell r="K585" t="str">
            <v>Y</v>
          </cell>
        </row>
        <row r="586">
          <cell r="K586" t="str">
            <v>Y</v>
          </cell>
        </row>
        <row r="587">
          <cell r="K587" t="str">
            <v>Y</v>
          </cell>
        </row>
        <row r="588">
          <cell r="K588" t="str">
            <v>Y</v>
          </cell>
        </row>
        <row r="589">
          <cell r="K589" t="str">
            <v>Y</v>
          </cell>
        </row>
        <row r="590">
          <cell r="K590" t="str">
            <v/>
          </cell>
        </row>
        <row r="591">
          <cell r="K591" t="str">
            <v>Y</v>
          </cell>
        </row>
        <row r="592">
          <cell r="K592" t="str">
            <v>Y</v>
          </cell>
        </row>
        <row r="593">
          <cell r="K593" t="str">
            <v>Y</v>
          </cell>
        </row>
        <row r="594">
          <cell r="K594" t="str">
            <v>Y</v>
          </cell>
        </row>
        <row r="595">
          <cell r="K595" t="str">
            <v>Y</v>
          </cell>
        </row>
        <row r="596">
          <cell r="K596" t="str">
            <v>Y</v>
          </cell>
        </row>
        <row r="597">
          <cell r="K597" t="str">
            <v>Y</v>
          </cell>
        </row>
        <row r="598">
          <cell r="K598" t="str">
            <v/>
          </cell>
        </row>
        <row r="599">
          <cell r="K599" t="str">
            <v>Y</v>
          </cell>
        </row>
        <row r="600">
          <cell r="K600" t="str">
            <v>Y</v>
          </cell>
        </row>
        <row r="601">
          <cell r="K601" t="str">
            <v/>
          </cell>
        </row>
        <row r="602">
          <cell r="K602" t="str">
            <v>Y</v>
          </cell>
        </row>
        <row r="603">
          <cell r="K603" t="str">
            <v>Y</v>
          </cell>
        </row>
        <row r="604">
          <cell r="K604" t="str">
            <v>Y</v>
          </cell>
        </row>
        <row r="605">
          <cell r="K605" t="str">
            <v/>
          </cell>
        </row>
        <row r="606">
          <cell r="K606" t="str">
            <v>Y</v>
          </cell>
        </row>
        <row r="607">
          <cell r="K607" t="str">
            <v>Y</v>
          </cell>
        </row>
        <row r="608">
          <cell r="K608" t="str">
            <v>Y</v>
          </cell>
        </row>
        <row r="609">
          <cell r="K609" t="str">
            <v>Y</v>
          </cell>
        </row>
        <row r="610">
          <cell r="K610" t="str">
            <v>Y</v>
          </cell>
        </row>
        <row r="611">
          <cell r="K611" t="str">
            <v/>
          </cell>
        </row>
        <row r="612">
          <cell r="K612" t="str">
            <v>Y</v>
          </cell>
        </row>
        <row r="613">
          <cell r="K613" t="str">
            <v/>
          </cell>
        </row>
        <row r="614">
          <cell r="K614" t="str">
            <v>Y</v>
          </cell>
        </row>
        <row r="615">
          <cell r="K615" t="str">
            <v/>
          </cell>
        </row>
        <row r="616">
          <cell r="K616" t="str">
            <v>D</v>
          </cell>
        </row>
        <row r="617">
          <cell r="K617" t="str">
            <v>Y</v>
          </cell>
        </row>
        <row r="618">
          <cell r="K618" t="str">
            <v/>
          </cell>
        </row>
        <row r="619">
          <cell r="K619" t="str">
            <v/>
          </cell>
        </row>
        <row r="620">
          <cell r="K620" t="str">
            <v>Y</v>
          </cell>
        </row>
        <row r="621">
          <cell r="K621" t="str">
            <v/>
          </cell>
        </row>
        <row r="622">
          <cell r="K622" t="str">
            <v>Y</v>
          </cell>
        </row>
        <row r="623">
          <cell r="K623" t="str">
            <v>Y</v>
          </cell>
        </row>
        <row r="624">
          <cell r="K624" t="str">
            <v/>
          </cell>
        </row>
        <row r="625">
          <cell r="K625" t="str">
            <v>D</v>
          </cell>
        </row>
        <row r="626">
          <cell r="K626" t="str">
            <v>Y</v>
          </cell>
        </row>
        <row r="627">
          <cell r="K627" t="str">
            <v>Y</v>
          </cell>
        </row>
        <row r="628">
          <cell r="K628" t="str">
            <v>Y</v>
          </cell>
        </row>
        <row r="629">
          <cell r="K629" t="str">
            <v>Y</v>
          </cell>
        </row>
        <row r="630">
          <cell r="K630" t="str">
            <v>Y</v>
          </cell>
        </row>
        <row r="631">
          <cell r="K631" t="str">
            <v/>
          </cell>
        </row>
        <row r="632">
          <cell r="K632" t="str">
            <v>Y</v>
          </cell>
        </row>
        <row r="633">
          <cell r="K633" t="str">
            <v>Y</v>
          </cell>
        </row>
        <row r="634">
          <cell r="K634" t="str">
            <v>Y</v>
          </cell>
        </row>
        <row r="635">
          <cell r="K635" t="str">
            <v>Y</v>
          </cell>
        </row>
        <row r="636">
          <cell r="K636" t="str">
            <v>Y</v>
          </cell>
        </row>
        <row r="637">
          <cell r="K637" t="str">
            <v>Y</v>
          </cell>
        </row>
        <row r="638">
          <cell r="K638" t="str">
            <v>Y</v>
          </cell>
        </row>
        <row r="639">
          <cell r="K639" t="str">
            <v/>
          </cell>
        </row>
        <row r="640">
          <cell r="K640" t="str">
            <v>D</v>
          </cell>
        </row>
        <row r="641">
          <cell r="K641" t="str">
            <v>Y</v>
          </cell>
        </row>
        <row r="642">
          <cell r="K642" t="str">
            <v>Y</v>
          </cell>
        </row>
        <row r="643">
          <cell r="K643" t="str">
            <v>Y</v>
          </cell>
        </row>
        <row r="644">
          <cell r="K644" t="str">
            <v/>
          </cell>
        </row>
        <row r="645">
          <cell r="K645" t="str">
            <v/>
          </cell>
        </row>
        <row r="646">
          <cell r="K646" t="str">
            <v/>
          </cell>
        </row>
        <row r="647">
          <cell r="K647" t="str">
            <v/>
          </cell>
        </row>
        <row r="648">
          <cell r="K648" t="str">
            <v/>
          </cell>
        </row>
        <row r="649">
          <cell r="K649" t="str">
            <v/>
          </cell>
        </row>
        <row r="650">
          <cell r="K650" t="str">
            <v/>
          </cell>
        </row>
        <row r="651">
          <cell r="K651" t="str">
            <v/>
          </cell>
        </row>
        <row r="652">
          <cell r="K652" t="str">
            <v/>
          </cell>
        </row>
        <row r="653">
          <cell r="K653" t="str">
            <v/>
          </cell>
        </row>
        <row r="654">
          <cell r="K654" t="str">
            <v/>
          </cell>
        </row>
        <row r="655">
          <cell r="K655" t="str">
            <v/>
          </cell>
        </row>
        <row r="656">
          <cell r="K656" t="str">
            <v/>
          </cell>
        </row>
        <row r="657">
          <cell r="K657" t="str">
            <v/>
          </cell>
        </row>
        <row r="658">
          <cell r="K658" t="str">
            <v/>
          </cell>
        </row>
        <row r="659">
          <cell r="K659" t="str">
            <v/>
          </cell>
        </row>
        <row r="660">
          <cell r="K660" t="str">
            <v/>
          </cell>
        </row>
        <row r="661">
          <cell r="K661" t="str">
            <v/>
          </cell>
        </row>
        <row r="662">
          <cell r="K662" t="str">
            <v/>
          </cell>
        </row>
        <row r="663">
          <cell r="K663" t="str">
            <v/>
          </cell>
        </row>
        <row r="664">
          <cell r="K664" t="str">
            <v/>
          </cell>
        </row>
        <row r="665">
          <cell r="K665" t="str">
            <v/>
          </cell>
        </row>
        <row r="666">
          <cell r="K666" t="str">
            <v/>
          </cell>
        </row>
        <row r="667">
          <cell r="K667" t="str">
            <v/>
          </cell>
        </row>
        <row r="668">
          <cell r="K668" t="str">
            <v/>
          </cell>
        </row>
        <row r="669">
          <cell r="K669" t="str">
            <v/>
          </cell>
        </row>
        <row r="670">
          <cell r="K670" t="str">
            <v/>
          </cell>
        </row>
        <row r="671">
          <cell r="K671" t="str">
            <v/>
          </cell>
        </row>
        <row r="672">
          <cell r="K672" t="str">
            <v/>
          </cell>
        </row>
        <row r="673">
          <cell r="K673" t="str">
            <v/>
          </cell>
        </row>
        <row r="674">
          <cell r="K674" t="str">
            <v/>
          </cell>
        </row>
        <row r="675">
          <cell r="K675" t="str">
            <v/>
          </cell>
        </row>
        <row r="676">
          <cell r="K676" t="str">
            <v/>
          </cell>
        </row>
        <row r="677">
          <cell r="K677" t="str">
            <v/>
          </cell>
        </row>
        <row r="678">
          <cell r="K678" t="str">
            <v/>
          </cell>
        </row>
        <row r="679">
          <cell r="K679" t="str">
            <v/>
          </cell>
        </row>
        <row r="680">
          <cell r="K680" t="str">
            <v/>
          </cell>
        </row>
        <row r="681">
          <cell r="K681" t="str">
            <v/>
          </cell>
        </row>
        <row r="682">
          <cell r="K682" t="str">
            <v/>
          </cell>
        </row>
        <row r="683">
          <cell r="K683" t="str">
            <v/>
          </cell>
        </row>
        <row r="684">
          <cell r="K684" t="str">
            <v/>
          </cell>
        </row>
        <row r="685">
          <cell r="K685" t="str">
            <v/>
          </cell>
        </row>
        <row r="686">
          <cell r="K686" t="str">
            <v/>
          </cell>
        </row>
        <row r="687">
          <cell r="K687" t="str">
            <v/>
          </cell>
        </row>
        <row r="688">
          <cell r="K688" t="str">
            <v/>
          </cell>
        </row>
        <row r="689">
          <cell r="K689" t="str">
            <v/>
          </cell>
        </row>
        <row r="690">
          <cell r="K690" t="str">
            <v/>
          </cell>
        </row>
        <row r="691">
          <cell r="K691" t="str">
            <v/>
          </cell>
        </row>
        <row r="692">
          <cell r="K692" t="str">
            <v/>
          </cell>
        </row>
        <row r="693">
          <cell r="K693" t="str">
            <v/>
          </cell>
        </row>
        <row r="694">
          <cell r="K694" t="str">
            <v/>
          </cell>
        </row>
        <row r="695">
          <cell r="K695" t="str">
            <v/>
          </cell>
        </row>
        <row r="696">
          <cell r="K696" t="str">
            <v/>
          </cell>
        </row>
        <row r="697">
          <cell r="K697" t="str">
            <v/>
          </cell>
        </row>
        <row r="698">
          <cell r="K698" t="str">
            <v/>
          </cell>
        </row>
        <row r="699">
          <cell r="K699" t="str">
            <v/>
          </cell>
        </row>
        <row r="700">
          <cell r="K700" t="str">
            <v/>
          </cell>
        </row>
        <row r="701">
          <cell r="K701" t="str">
            <v/>
          </cell>
        </row>
        <row r="702">
          <cell r="K702" t="str">
            <v/>
          </cell>
        </row>
        <row r="703">
          <cell r="K703" t="str">
            <v/>
          </cell>
        </row>
        <row r="704">
          <cell r="K704" t="str">
            <v/>
          </cell>
        </row>
        <row r="705">
          <cell r="K705" t="str">
            <v/>
          </cell>
        </row>
        <row r="706">
          <cell r="K706" t="str">
            <v/>
          </cell>
        </row>
        <row r="707">
          <cell r="K707" t="str">
            <v/>
          </cell>
        </row>
        <row r="708">
          <cell r="K708" t="str">
            <v/>
          </cell>
        </row>
        <row r="709">
          <cell r="K709" t="str">
            <v/>
          </cell>
        </row>
        <row r="710">
          <cell r="K710" t="str">
            <v/>
          </cell>
        </row>
        <row r="711">
          <cell r="K711" t="str">
            <v>Y</v>
          </cell>
        </row>
        <row r="712">
          <cell r="K712" t="str">
            <v/>
          </cell>
        </row>
        <row r="713">
          <cell r="K713" t="str">
            <v/>
          </cell>
        </row>
        <row r="714">
          <cell r="K714" t="str">
            <v/>
          </cell>
        </row>
        <row r="715">
          <cell r="K715" t="str">
            <v/>
          </cell>
        </row>
        <row r="716">
          <cell r="K716" t="str">
            <v/>
          </cell>
        </row>
        <row r="717">
          <cell r="K717" t="str">
            <v/>
          </cell>
        </row>
        <row r="718">
          <cell r="K718" t="str">
            <v/>
          </cell>
        </row>
        <row r="719">
          <cell r="K719" t="str">
            <v/>
          </cell>
        </row>
        <row r="720">
          <cell r="K720" t="str">
            <v/>
          </cell>
        </row>
        <row r="721">
          <cell r="K721" t="str">
            <v/>
          </cell>
        </row>
        <row r="722">
          <cell r="K722" t="str">
            <v/>
          </cell>
        </row>
        <row r="723">
          <cell r="K723" t="str">
            <v/>
          </cell>
        </row>
        <row r="724">
          <cell r="K724" t="str">
            <v/>
          </cell>
        </row>
        <row r="725">
          <cell r="K725" t="str">
            <v/>
          </cell>
        </row>
        <row r="726">
          <cell r="K726" t="str">
            <v/>
          </cell>
        </row>
        <row r="727">
          <cell r="K727" t="str">
            <v/>
          </cell>
        </row>
        <row r="728">
          <cell r="K728" t="str">
            <v/>
          </cell>
        </row>
        <row r="729">
          <cell r="K729" t="str">
            <v/>
          </cell>
        </row>
        <row r="730">
          <cell r="K730" t="str">
            <v/>
          </cell>
        </row>
        <row r="731">
          <cell r="K731" t="str">
            <v/>
          </cell>
        </row>
        <row r="732">
          <cell r="K732" t="str">
            <v/>
          </cell>
        </row>
        <row r="733">
          <cell r="K733" t="str">
            <v/>
          </cell>
        </row>
        <row r="734">
          <cell r="K734" t="str">
            <v/>
          </cell>
        </row>
        <row r="735">
          <cell r="K735" t="str">
            <v/>
          </cell>
        </row>
        <row r="736">
          <cell r="K736" t="str">
            <v/>
          </cell>
        </row>
        <row r="737">
          <cell r="K737" t="str">
            <v/>
          </cell>
        </row>
        <row r="738">
          <cell r="K738" t="str">
            <v/>
          </cell>
        </row>
        <row r="739">
          <cell r="K739" t="str">
            <v/>
          </cell>
        </row>
        <row r="740">
          <cell r="K740" t="str">
            <v/>
          </cell>
        </row>
        <row r="741">
          <cell r="K741" t="str">
            <v/>
          </cell>
        </row>
        <row r="742">
          <cell r="K742" t="str">
            <v/>
          </cell>
        </row>
        <row r="743">
          <cell r="K743" t="str">
            <v>Y</v>
          </cell>
        </row>
        <row r="744">
          <cell r="K744" t="str">
            <v/>
          </cell>
        </row>
        <row r="745">
          <cell r="K745" t="str">
            <v/>
          </cell>
        </row>
        <row r="746">
          <cell r="K746" t="str">
            <v/>
          </cell>
        </row>
        <row r="747">
          <cell r="K747" t="str">
            <v/>
          </cell>
        </row>
        <row r="748">
          <cell r="K748" t="str">
            <v/>
          </cell>
        </row>
        <row r="749">
          <cell r="K749" t="str">
            <v/>
          </cell>
        </row>
        <row r="750">
          <cell r="K750" t="str">
            <v/>
          </cell>
        </row>
        <row r="751">
          <cell r="K751" t="str">
            <v/>
          </cell>
        </row>
        <row r="752">
          <cell r="K752" t="str">
            <v/>
          </cell>
        </row>
        <row r="753">
          <cell r="K753" t="str">
            <v/>
          </cell>
        </row>
        <row r="754">
          <cell r="K754" t="str">
            <v/>
          </cell>
        </row>
        <row r="755">
          <cell r="K755" t="str">
            <v/>
          </cell>
        </row>
        <row r="756">
          <cell r="K756" t="str">
            <v/>
          </cell>
        </row>
        <row r="757">
          <cell r="K757" t="str">
            <v/>
          </cell>
        </row>
        <row r="758">
          <cell r="K758" t="str">
            <v/>
          </cell>
        </row>
        <row r="759">
          <cell r="K759" t="str">
            <v/>
          </cell>
        </row>
        <row r="760">
          <cell r="K760" t="str">
            <v/>
          </cell>
        </row>
        <row r="761">
          <cell r="K761" t="str">
            <v/>
          </cell>
        </row>
        <row r="762">
          <cell r="K762" t="str">
            <v/>
          </cell>
        </row>
        <row r="763">
          <cell r="K763" t="str">
            <v/>
          </cell>
        </row>
        <row r="764">
          <cell r="K764" t="str">
            <v/>
          </cell>
        </row>
        <row r="765">
          <cell r="K765" t="str">
            <v/>
          </cell>
        </row>
        <row r="766">
          <cell r="K766" t="str">
            <v/>
          </cell>
        </row>
        <row r="767">
          <cell r="K767" t="str">
            <v/>
          </cell>
        </row>
        <row r="768">
          <cell r="K768" t="str">
            <v/>
          </cell>
        </row>
        <row r="769">
          <cell r="K769" t="str">
            <v/>
          </cell>
        </row>
        <row r="770">
          <cell r="K770" t="str">
            <v/>
          </cell>
        </row>
        <row r="771">
          <cell r="K771" t="str">
            <v/>
          </cell>
        </row>
        <row r="772">
          <cell r="K772" t="str">
            <v/>
          </cell>
        </row>
        <row r="773">
          <cell r="K773" t="str">
            <v/>
          </cell>
        </row>
        <row r="774">
          <cell r="K774" t="str">
            <v/>
          </cell>
        </row>
        <row r="775">
          <cell r="K775" t="str">
            <v/>
          </cell>
        </row>
        <row r="776">
          <cell r="K776" t="str">
            <v/>
          </cell>
        </row>
        <row r="777">
          <cell r="K777" t="str">
            <v/>
          </cell>
        </row>
        <row r="778">
          <cell r="K778" t="str">
            <v/>
          </cell>
        </row>
        <row r="779">
          <cell r="K779" t="str">
            <v/>
          </cell>
        </row>
        <row r="780">
          <cell r="K780" t="str">
            <v/>
          </cell>
        </row>
        <row r="781">
          <cell r="K781" t="str">
            <v/>
          </cell>
        </row>
        <row r="782">
          <cell r="K782" t="str">
            <v/>
          </cell>
        </row>
        <row r="783">
          <cell r="K783" t="str">
            <v/>
          </cell>
        </row>
        <row r="784">
          <cell r="K784" t="str">
            <v/>
          </cell>
        </row>
        <row r="785">
          <cell r="K785" t="str">
            <v/>
          </cell>
        </row>
        <row r="786">
          <cell r="K786" t="str">
            <v/>
          </cell>
        </row>
        <row r="787">
          <cell r="K787" t="str">
            <v/>
          </cell>
        </row>
        <row r="788">
          <cell r="K788" t="str">
            <v/>
          </cell>
        </row>
        <row r="789">
          <cell r="K789" t="str">
            <v/>
          </cell>
        </row>
        <row r="790">
          <cell r="K790" t="str">
            <v/>
          </cell>
        </row>
        <row r="791">
          <cell r="K791" t="str">
            <v/>
          </cell>
        </row>
        <row r="792">
          <cell r="K792" t="str">
            <v/>
          </cell>
        </row>
        <row r="793">
          <cell r="K793" t="str">
            <v/>
          </cell>
        </row>
        <row r="794">
          <cell r="K794" t="str">
            <v/>
          </cell>
        </row>
        <row r="795">
          <cell r="K795" t="str">
            <v/>
          </cell>
        </row>
        <row r="796">
          <cell r="K796" t="str">
            <v/>
          </cell>
        </row>
        <row r="797">
          <cell r="K797" t="str">
            <v/>
          </cell>
        </row>
        <row r="798">
          <cell r="K798" t="str">
            <v/>
          </cell>
        </row>
        <row r="799">
          <cell r="K799" t="str">
            <v/>
          </cell>
        </row>
        <row r="800">
          <cell r="K800" t="str">
            <v/>
          </cell>
        </row>
        <row r="801">
          <cell r="K801" t="str">
            <v/>
          </cell>
        </row>
        <row r="802">
          <cell r="K802" t="str">
            <v/>
          </cell>
        </row>
        <row r="803">
          <cell r="K803" t="str">
            <v/>
          </cell>
        </row>
        <row r="804">
          <cell r="K804" t="str">
            <v/>
          </cell>
        </row>
        <row r="805">
          <cell r="K805" t="str">
            <v/>
          </cell>
        </row>
        <row r="806">
          <cell r="K806" t="str">
            <v/>
          </cell>
        </row>
        <row r="807">
          <cell r="K807" t="str">
            <v/>
          </cell>
        </row>
        <row r="808">
          <cell r="K808" t="str">
            <v/>
          </cell>
        </row>
        <row r="809">
          <cell r="K809" t="str">
            <v/>
          </cell>
        </row>
        <row r="810">
          <cell r="K810" t="str">
            <v/>
          </cell>
        </row>
        <row r="811">
          <cell r="K811" t="str">
            <v/>
          </cell>
        </row>
        <row r="812">
          <cell r="K812" t="str">
            <v/>
          </cell>
        </row>
        <row r="813">
          <cell r="K813" t="str">
            <v/>
          </cell>
        </row>
        <row r="814">
          <cell r="K814" t="str">
            <v/>
          </cell>
        </row>
        <row r="815">
          <cell r="K815" t="str">
            <v/>
          </cell>
        </row>
        <row r="816">
          <cell r="K816" t="str">
            <v/>
          </cell>
        </row>
        <row r="817">
          <cell r="K817" t="str">
            <v/>
          </cell>
        </row>
        <row r="818">
          <cell r="K818" t="str">
            <v/>
          </cell>
        </row>
        <row r="819">
          <cell r="K819" t="str">
            <v/>
          </cell>
        </row>
        <row r="820">
          <cell r="K820" t="str">
            <v/>
          </cell>
        </row>
        <row r="821">
          <cell r="K821" t="str">
            <v/>
          </cell>
        </row>
        <row r="822">
          <cell r="K822" t="str">
            <v/>
          </cell>
        </row>
        <row r="823">
          <cell r="K823" t="str">
            <v/>
          </cell>
        </row>
        <row r="824">
          <cell r="K824" t="str">
            <v/>
          </cell>
        </row>
        <row r="825">
          <cell r="K825" t="str">
            <v/>
          </cell>
        </row>
        <row r="826">
          <cell r="K826" t="str">
            <v/>
          </cell>
        </row>
        <row r="827">
          <cell r="K827" t="str">
            <v/>
          </cell>
        </row>
        <row r="828">
          <cell r="K828" t="str">
            <v/>
          </cell>
        </row>
        <row r="829">
          <cell r="K829" t="str">
            <v/>
          </cell>
        </row>
        <row r="830">
          <cell r="K830" t="str">
            <v/>
          </cell>
        </row>
        <row r="831">
          <cell r="K831" t="str">
            <v/>
          </cell>
        </row>
        <row r="832">
          <cell r="K832" t="str">
            <v/>
          </cell>
        </row>
        <row r="833">
          <cell r="K833" t="str">
            <v/>
          </cell>
        </row>
        <row r="834">
          <cell r="K834" t="str">
            <v/>
          </cell>
        </row>
        <row r="835">
          <cell r="K835" t="str">
            <v/>
          </cell>
        </row>
        <row r="836">
          <cell r="K836" t="str">
            <v/>
          </cell>
        </row>
        <row r="837">
          <cell r="K837" t="str">
            <v/>
          </cell>
        </row>
        <row r="838">
          <cell r="K838" t="str">
            <v/>
          </cell>
        </row>
        <row r="839">
          <cell r="K839" t="str">
            <v/>
          </cell>
        </row>
        <row r="840">
          <cell r="K840" t="str">
            <v/>
          </cell>
        </row>
        <row r="841">
          <cell r="K841" t="str">
            <v/>
          </cell>
        </row>
        <row r="842">
          <cell r="K842" t="str">
            <v/>
          </cell>
        </row>
        <row r="843">
          <cell r="K843" t="str">
            <v/>
          </cell>
        </row>
        <row r="844">
          <cell r="K844" t="str">
            <v/>
          </cell>
        </row>
        <row r="845">
          <cell r="K845" t="str">
            <v/>
          </cell>
        </row>
        <row r="846">
          <cell r="K846" t="str">
            <v/>
          </cell>
        </row>
        <row r="847">
          <cell r="K847" t="str">
            <v/>
          </cell>
        </row>
        <row r="848">
          <cell r="K848" t="str">
            <v/>
          </cell>
        </row>
        <row r="849">
          <cell r="K849" t="str">
            <v/>
          </cell>
        </row>
        <row r="850">
          <cell r="K850" t="str">
            <v/>
          </cell>
        </row>
        <row r="851">
          <cell r="K851" t="str">
            <v/>
          </cell>
        </row>
        <row r="852">
          <cell r="K852" t="str">
            <v/>
          </cell>
        </row>
        <row r="853">
          <cell r="K853" t="str">
            <v/>
          </cell>
        </row>
        <row r="854">
          <cell r="K854" t="str">
            <v/>
          </cell>
        </row>
        <row r="855">
          <cell r="K855" t="str">
            <v/>
          </cell>
        </row>
        <row r="856">
          <cell r="K856" t="str">
            <v/>
          </cell>
        </row>
        <row r="857">
          <cell r="K857" t="str">
            <v/>
          </cell>
        </row>
        <row r="858">
          <cell r="K858" t="str">
            <v/>
          </cell>
        </row>
        <row r="859">
          <cell r="K859" t="str">
            <v/>
          </cell>
        </row>
        <row r="860">
          <cell r="K860" t="str">
            <v/>
          </cell>
        </row>
        <row r="861">
          <cell r="K86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9"/>
  <sheetViews>
    <sheetView zoomScale="75" zoomScaleNormal="75" workbookViewId="0" topLeftCell="A1">
      <selection activeCell="N18" sqref="N18"/>
    </sheetView>
  </sheetViews>
  <sheetFormatPr defaultColWidth="9.00390625" defaultRowHeight="16.5"/>
  <cols>
    <col min="1" max="1" width="4.50390625" style="65" customWidth="1"/>
    <col min="2" max="2" width="5.50390625" style="65" customWidth="1"/>
    <col min="3" max="3" width="7.50390625" style="65" customWidth="1"/>
    <col min="4" max="16384" width="8.875" style="65" customWidth="1"/>
  </cols>
  <sheetData>
    <row r="1" spans="1:3" s="64" customFormat="1" ht="19.5" customHeight="1">
      <c r="A1" s="3" t="s">
        <v>16</v>
      </c>
      <c r="B1" s="2" t="s">
        <v>885</v>
      </c>
      <c r="C1" s="63" t="s">
        <v>15</v>
      </c>
    </row>
    <row r="2" spans="1:3" ht="16.5">
      <c r="A2" s="65" t="s">
        <v>886</v>
      </c>
      <c r="B2" s="65">
        <v>1343</v>
      </c>
      <c r="C2" s="65" t="s">
        <v>926</v>
      </c>
    </row>
    <row r="3" spans="1:3" ht="16.5">
      <c r="A3" s="65" t="s">
        <v>886</v>
      </c>
      <c r="B3" s="65">
        <v>1301</v>
      </c>
      <c r="C3" s="65" t="s">
        <v>887</v>
      </c>
    </row>
    <row r="4" spans="1:3" ht="16.5">
      <c r="A4" s="65" t="s">
        <v>1055</v>
      </c>
      <c r="B4" s="65">
        <v>1701</v>
      </c>
      <c r="C4" s="65" t="s">
        <v>1056</v>
      </c>
    </row>
    <row r="5" spans="1:3" ht="16.5">
      <c r="A5" s="65" t="s">
        <v>46</v>
      </c>
      <c r="B5" s="65">
        <v>601</v>
      </c>
      <c r="C5" s="65" t="s">
        <v>96</v>
      </c>
    </row>
    <row r="6" spans="1:3" ht="16.5">
      <c r="A6" s="65" t="s">
        <v>54</v>
      </c>
      <c r="B6" s="65">
        <v>501</v>
      </c>
      <c r="C6" s="65" t="s">
        <v>627</v>
      </c>
    </row>
    <row r="7" spans="1:3" ht="16.5">
      <c r="A7" s="65" t="s">
        <v>929</v>
      </c>
      <c r="B7" s="65">
        <v>1403</v>
      </c>
      <c r="C7" s="65" t="s">
        <v>932</v>
      </c>
    </row>
    <row r="8" spans="1:3" ht="16.5">
      <c r="A8" s="65" t="s">
        <v>26</v>
      </c>
      <c r="B8" s="65">
        <v>901</v>
      </c>
      <c r="C8" s="65" t="s">
        <v>89</v>
      </c>
    </row>
    <row r="9" spans="1:3" ht="16.5">
      <c r="A9" s="65" t="s">
        <v>1009</v>
      </c>
      <c r="B9" s="65">
        <v>1601</v>
      </c>
      <c r="C9" s="65" t="s">
        <v>1010</v>
      </c>
    </row>
    <row r="10" spans="1:3" ht="16.5">
      <c r="A10" s="65" t="s">
        <v>28</v>
      </c>
      <c r="B10" s="65">
        <v>801</v>
      </c>
      <c r="C10" s="65" t="s">
        <v>82</v>
      </c>
    </row>
    <row r="11" spans="1:3" ht="16.5">
      <c r="A11" s="65" t="s">
        <v>30</v>
      </c>
      <c r="B11" s="65">
        <v>201</v>
      </c>
      <c r="C11" s="65" t="s">
        <v>61</v>
      </c>
    </row>
    <row r="12" spans="1:3" ht="16.5">
      <c r="A12" s="65" t="s">
        <v>46</v>
      </c>
      <c r="B12" s="65">
        <v>602</v>
      </c>
      <c r="C12" s="65" t="s">
        <v>77</v>
      </c>
    </row>
    <row r="13" spans="1:3" ht="16.5">
      <c r="A13" s="65" t="s">
        <v>47</v>
      </c>
      <c r="B13" s="65">
        <v>401</v>
      </c>
      <c r="C13" s="65" t="s">
        <v>67</v>
      </c>
    </row>
    <row r="14" spans="1:3" ht="16.5">
      <c r="A14" s="65" t="s">
        <v>18</v>
      </c>
      <c r="B14" s="65">
        <v>101</v>
      </c>
      <c r="C14" s="65" t="s">
        <v>621</v>
      </c>
    </row>
    <row r="15" spans="1:3" ht="16.5">
      <c r="A15" s="65" t="s">
        <v>46</v>
      </c>
      <c r="B15" s="65">
        <v>603</v>
      </c>
      <c r="C15" s="65" t="s">
        <v>639</v>
      </c>
    </row>
    <row r="16" spans="1:3" ht="16.5">
      <c r="A16" s="65" t="s">
        <v>1009</v>
      </c>
      <c r="B16" s="65">
        <v>1602</v>
      </c>
      <c r="C16" s="65" t="s">
        <v>1011</v>
      </c>
    </row>
    <row r="17" spans="1:3" ht="16.5">
      <c r="A17" s="65" t="s">
        <v>41</v>
      </c>
      <c r="B17" s="65">
        <v>1201</v>
      </c>
      <c r="C17" s="65" t="s">
        <v>55</v>
      </c>
    </row>
    <row r="18" spans="1:3" ht="16.5">
      <c r="A18" s="65" t="s">
        <v>22</v>
      </c>
      <c r="B18" s="65">
        <v>701</v>
      </c>
      <c r="C18" s="65" t="s">
        <v>593</v>
      </c>
    </row>
    <row r="19" spans="1:3" ht="16.5">
      <c r="A19" s="65" t="s">
        <v>20</v>
      </c>
      <c r="B19" s="65">
        <v>1001</v>
      </c>
      <c r="C19" s="65" t="s">
        <v>289</v>
      </c>
    </row>
    <row r="20" spans="1:3" ht="16.5">
      <c r="A20" s="65" t="s">
        <v>30</v>
      </c>
      <c r="B20" s="65">
        <v>202</v>
      </c>
      <c r="C20" s="65" t="s">
        <v>127</v>
      </c>
    </row>
    <row r="21" spans="1:3" ht="16.5">
      <c r="A21" s="65" t="s">
        <v>46</v>
      </c>
      <c r="B21" s="65">
        <v>604</v>
      </c>
      <c r="C21" s="65" t="s">
        <v>191</v>
      </c>
    </row>
    <row r="22" spans="1:3" ht="16.5">
      <c r="A22" s="65" t="s">
        <v>54</v>
      </c>
      <c r="B22" s="65">
        <v>502</v>
      </c>
      <c r="C22" s="65" t="s">
        <v>166</v>
      </c>
    </row>
    <row r="23" spans="1:3" ht="16.5">
      <c r="A23" s="65" t="s">
        <v>28</v>
      </c>
      <c r="B23" s="65">
        <v>802</v>
      </c>
      <c r="C23" s="65" t="s">
        <v>255</v>
      </c>
    </row>
    <row r="24" spans="1:3" ht="16.5">
      <c r="A24" s="65" t="s">
        <v>929</v>
      </c>
      <c r="B24" s="65">
        <v>1401</v>
      </c>
      <c r="C24" s="65" t="s">
        <v>930</v>
      </c>
    </row>
    <row r="25" spans="1:3" ht="16.5">
      <c r="A25" s="65" t="s">
        <v>30</v>
      </c>
      <c r="B25" s="65">
        <v>203</v>
      </c>
      <c r="C25" s="65" t="s">
        <v>131</v>
      </c>
    </row>
    <row r="26" spans="1:3" ht="16.5">
      <c r="A26" s="65" t="s">
        <v>929</v>
      </c>
      <c r="B26" s="65">
        <v>1402</v>
      </c>
      <c r="C26" s="65" t="s">
        <v>931</v>
      </c>
    </row>
    <row r="27" spans="1:3" ht="16.5">
      <c r="A27" s="65" t="s">
        <v>46</v>
      </c>
      <c r="B27" s="65">
        <v>605</v>
      </c>
      <c r="C27" s="65" t="s">
        <v>199</v>
      </c>
    </row>
    <row r="28" spans="1:3" ht="16.5">
      <c r="A28" s="65" t="s">
        <v>46</v>
      </c>
      <c r="B28" s="65">
        <v>606</v>
      </c>
      <c r="C28" s="65" t="s">
        <v>177</v>
      </c>
    </row>
    <row r="29" spans="1:3" ht="16.5">
      <c r="A29" s="65" t="s">
        <v>28</v>
      </c>
      <c r="B29" s="65">
        <v>803</v>
      </c>
      <c r="C29" s="65" t="s">
        <v>248</v>
      </c>
    </row>
    <row r="30" spans="1:3" ht="16.5">
      <c r="A30" s="65" t="s">
        <v>28</v>
      </c>
      <c r="B30" s="65">
        <v>804</v>
      </c>
      <c r="C30" s="65" t="s">
        <v>262</v>
      </c>
    </row>
    <row r="31" spans="1:3" ht="16.5">
      <c r="A31" s="65" t="s">
        <v>46</v>
      </c>
      <c r="B31" s="65">
        <v>607</v>
      </c>
      <c r="C31" s="65" t="s">
        <v>205</v>
      </c>
    </row>
    <row r="32" spans="1:3" ht="16.5">
      <c r="A32" s="65" t="s">
        <v>1009</v>
      </c>
      <c r="B32" s="65">
        <v>1603</v>
      </c>
      <c r="C32" s="65" t="s">
        <v>1012</v>
      </c>
    </row>
    <row r="33" spans="1:3" ht="16.5">
      <c r="A33" s="65" t="s">
        <v>22</v>
      </c>
      <c r="B33" s="65">
        <v>702</v>
      </c>
      <c r="C33" s="65" t="s">
        <v>240</v>
      </c>
    </row>
    <row r="34" spans="1:3" ht="16.5">
      <c r="A34" s="65" t="s">
        <v>47</v>
      </c>
      <c r="B34" s="65">
        <v>402</v>
      </c>
      <c r="C34" s="65" t="s">
        <v>144</v>
      </c>
    </row>
    <row r="35" spans="1:3" ht="16.5">
      <c r="A35" s="65" t="s">
        <v>24</v>
      </c>
      <c r="B35" s="65">
        <v>1101</v>
      </c>
      <c r="C35" s="65" t="s">
        <v>39</v>
      </c>
    </row>
    <row r="36" spans="1:3" ht="16.5">
      <c r="A36" s="65" t="s">
        <v>47</v>
      </c>
      <c r="B36" s="65">
        <v>403</v>
      </c>
      <c r="C36" s="65" t="s">
        <v>151</v>
      </c>
    </row>
    <row r="37" spans="1:3" ht="16.5">
      <c r="A37" s="65" t="s">
        <v>46</v>
      </c>
      <c r="B37" s="65">
        <v>608</v>
      </c>
      <c r="C37" s="65" t="s">
        <v>218</v>
      </c>
    </row>
    <row r="38" spans="1:3" ht="16.5">
      <c r="A38" s="65" t="s">
        <v>20</v>
      </c>
      <c r="B38" s="65">
        <v>1002</v>
      </c>
      <c r="C38" s="65" t="s">
        <v>19</v>
      </c>
    </row>
    <row r="39" spans="1:3" ht="16.5">
      <c r="A39" s="65" t="s">
        <v>929</v>
      </c>
      <c r="B39" s="65">
        <v>1442</v>
      </c>
      <c r="C39" s="65" t="s">
        <v>966</v>
      </c>
    </row>
    <row r="40" spans="1:3" ht="16.5">
      <c r="A40" s="65" t="s">
        <v>26</v>
      </c>
      <c r="B40" s="65">
        <v>902</v>
      </c>
      <c r="C40" s="65" t="s">
        <v>281</v>
      </c>
    </row>
    <row r="41" spans="1:3" ht="16.5">
      <c r="A41" s="65" t="s">
        <v>18</v>
      </c>
      <c r="B41" s="65">
        <v>102</v>
      </c>
      <c r="C41" s="65" t="s">
        <v>122</v>
      </c>
    </row>
    <row r="42" spans="1:3" ht="16.5">
      <c r="A42" s="65" t="s">
        <v>24</v>
      </c>
      <c r="B42" s="65">
        <v>1102</v>
      </c>
      <c r="C42" s="65" t="s">
        <v>48</v>
      </c>
    </row>
    <row r="43" spans="1:3" ht="16.5">
      <c r="A43" s="65" t="s">
        <v>46</v>
      </c>
      <c r="B43" s="65">
        <v>609</v>
      </c>
      <c r="C43" s="65" t="s">
        <v>1098</v>
      </c>
    </row>
    <row r="44" spans="1:3" ht="16.5">
      <c r="A44" s="65" t="s">
        <v>28</v>
      </c>
      <c r="B44" s="65">
        <v>805</v>
      </c>
      <c r="C44" s="65" t="s">
        <v>268</v>
      </c>
    </row>
    <row r="45" spans="1:3" ht="16.5">
      <c r="A45" s="65" t="s">
        <v>54</v>
      </c>
      <c r="B45" s="65">
        <v>503</v>
      </c>
      <c r="C45" s="65" t="s">
        <v>158</v>
      </c>
    </row>
    <row r="46" spans="1:3" ht="16.5">
      <c r="A46" s="65" t="s">
        <v>18</v>
      </c>
      <c r="B46" s="65">
        <v>103</v>
      </c>
      <c r="C46" s="65" t="s">
        <v>109</v>
      </c>
    </row>
    <row r="47" spans="1:3" s="66" customFormat="1" ht="16.5">
      <c r="A47" s="65" t="s">
        <v>38</v>
      </c>
      <c r="B47" s="65">
        <v>301</v>
      </c>
      <c r="C47" s="65" t="s">
        <v>136</v>
      </c>
    </row>
    <row r="48" spans="1:3" ht="16.5">
      <c r="A48" s="65" t="s">
        <v>46</v>
      </c>
      <c r="B48" s="65">
        <v>610</v>
      </c>
      <c r="C48" s="65" t="s">
        <v>183</v>
      </c>
    </row>
    <row r="49" spans="1:3" ht="16.5">
      <c r="A49" s="65" t="s">
        <v>26</v>
      </c>
      <c r="B49" s="65">
        <v>903</v>
      </c>
      <c r="C49" s="65" t="s">
        <v>276</v>
      </c>
    </row>
    <row r="50" spans="1:3" ht="16.5">
      <c r="A50" s="65" t="s">
        <v>20</v>
      </c>
      <c r="B50" s="65">
        <v>1003</v>
      </c>
      <c r="C50" s="65" t="s">
        <v>31</v>
      </c>
    </row>
    <row r="51" spans="1:3" ht="16.5">
      <c r="A51" s="65" t="s">
        <v>22</v>
      </c>
      <c r="B51" s="67">
        <v>703</v>
      </c>
      <c r="C51" s="65" t="s">
        <v>657</v>
      </c>
    </row>
    <row r="52" spans="1:3" ht="16.5">
      <c r="A52" s="65" t="s">
        <v>18</v>
      </c>
      <c r="B52" s="65">
        <v>104</v>
      </c>
      <c r="C52" s="65" t="s">
        <v>123</v>
      </c>
    </row>
    <row r="53" spans="1:3" ht="16.5">
      <c r="A53" s="65" t="s">
        <v>18</v>
      </c>
      <c r="B53" s="65">
        <v>105</v>
      </c>
      <c r="C53" s="65" t="s">
        <v>117</v>
      </c>
    </row>
    <row r="54" spans="1:3" ht="16.5">
      <c r="A54" s="65" t="s">
        <v>20</v>
      </c>
      <c r="B54" s="65">
        <v>1004</v>
      </c>
      <c r="C54" s="65" t="s">
        <v>102</v>
      </c>
    </row>
    <row r="55" spans="1:3" ht="16.5">
      <c r="A55" s="65" t="s">
        <v>41</v>
      </c>
      <c r="B55" s="65">
        <v>1202</v>
      </c>
      <c r="C55" s="65" t="s">
        <v>110</v>
      </c>
    </row>
    <row r="56" spans="1:3" ht="16.5">
      <c r="A56" s="65" t="s">
        <v>22</v>
      </c>
      <c r="B56" s="65">
        <v>704</v>
      </c>
      <c r="C56" s="65" t="s">
        <v>618</v>
      </c>
    </row>
    <row r="57" spans="1:3" s="66" customFormat="1" ht="16.5">
      <c r="A57" s="65" t="s">
        <v>38</v>
      </c>
      <c r="B57" s="65">
        <v>302</v>
      </c>
      <c r="C57" s="65" t="s">
        <v>145</v>
      </c>
    </row>
    <row r="58" spans="1:3" ht="16.5">
      <c r="A58" s="65" t="s">
        <v>47</v>
      </c>
      <c r="B58" s="65">
        <v>404</v>
      </c>
      <c r="C58" s="65" t="s">
        <v>152</v>
      </c>
    </row>
    <row r="59" spans="1:3" ht="16.5">
      <c r="A59" s="65" t="s">
        <v>1055</v>
      </c>
      <c r="B59" s="65">
        <v>1713</v>
      </c>
      <c r="C59" s="65" t="s">
        <v>1068</v>
      </c>
    </row>
    <row r="60" spans="1:3" ht="16.5">
      <c r="A60" s="65" t="s">
        <v>929</v>
      </c>
      <c r="B60" s="65">
        <v>1404</v>
      </c>
      <c r="C60" s="65" t="s">
        <v>933</v>
      </c>
    </row>
    <row r="61" spans="1:3" ht="16.5">
      <c r="A61" s="65" t="s">
        <v>22</v>
      </c>
      <c r="B61" s="65">
        <v>705</v>
      </c>
      <c r="C61" s="65" t="s">
        <v>159</v>
      </c>
    </row>
    <row r="62" spans="1:3" ht="16.5">
      <c r="A62" s="65" t="s">
        <v>30</v>
      </c>
      <c r="B62" s="65">
        <v>204</v>
      </c>
      <c r="C62" s="65" t="s">
        <v>613</v>
      </c>
    </row>
    <row r="63" spans="1:3" ht="16.5">
      <c r="A63" s="65" t="s">
        <v>47</v>
      </c>
      <c r="B63" s="65">
        <v>405</v>
      </c>
      <c r="C63" s="65" t="s">
        <v>137</v>
      </c>
    </row>
    <row r="64" spans="1:3" ht="16.5">
      <c r="A64" s="65" t="s">
        <v>41</v>
      </c>
      <c r="B64" s="65">
        <v>1203</v>
      </c>
      <c r="C64" s="65" t="s">
        <v>647</v>
      </c>
    </row>
    <row r="65" spans="1:3" ht="16.5">
      <c r="A65" s="65" t="s">
        <v>968</v>
      </c>
      <c r="B65" s="65">
        <v>1501</v>
      </c>
      <c r="C65" s="65" t="s">
        <v>969</v>
      </c>
    </row>
    <row r="66" spans="1:3" ht="16.5">
      <c r="A66" s="65" t="s">
        <v>26</v>
      </c>
      <c r="B66" s="65">
        <v>904</v>
      </c>
      <c r="C66" s="65" t="s">
        <v>167</v>
      </c>
    </row>
    <row r="67" spans="1:3" ht="16.5">
      <c r="A67" s="65" t="s">
        <v>20</v>
      </c>
      <c r="B67" s="65">
        <v>1005</v>
      </c>
      <c r="C67" s="65" t="s">
        <v>242</v>
      </c>
    </row>
    <row r="68" spans="1:3" ht="16.5">
      <c r="A68" s="65" t="s">
        <v>20</v>
      </c>
      <c r="B68" s="65">
        <v>1006</v>
      </c>
      <c r="C68" s="65" t="s">
        <v>234</v>
      </c>
    </row>
    <row r="69" spans="1:3" ht="16.5">
      <c r="A69" s="65" t="s">
        <v>1055</v>
      </c>
      <c r="B69" s="65">
        <v>1702</v>
      </c>
      <c r="C69" s="65" t="s">
        <v>1057</v>
      </c>
    </row>
    <row r="70" spans="1:3" ht="16.5">
      <c r="A70" s="65" t="s">
        <v>20</v>
      </c>
      <c r="B70" s="65">
        <v>1007</v>
      </c>
      <c r="C70" s="65" t="s">
        <v>227</v>
      </c>
    </row>
    <row r="71" spans="1:3" ht="16.5">
      <c r="A71" s="65" t="s">
        <v>1009</v>
      </c>
      <c r="B71" s="65">
        <v>1604</v>
      </c>
      <c r="C71" s="65" t="s">
        <v>1013</v>
      </c>
    </row>
    <row r="72" spans="1:3" ht="16.5">
      <c r="A72" s="65" t="s">
        <v>28</v>
      </c>
      <c r="B72" s="65">
        <v>806</v>
      </c>
      <c r="C72" s="65" t="s">
        <v>220</v>
      </c>
    </row>
    <row r="73" spans="1:3" ht="16.5">
      <c r="A73" s="65" t="s">
        <v>47</v>
      </c>
      <c r="B73" s="65">
        <v>406</v>
      </c>
      <c r="C73" s="65" t="s">
        <v>589</v>
      </c>
    </row>
    <row r="74" spans="1:3" ht="16.5">
      <c r="A74" s="65" t="s">
        <v>54</v>
      </c>
      <c r="B74" s="65">
        <v>504</v>
      </c>
      <c r="C74" s="65" t="s">
        <v>590</v>
      </c>
    </row>
    <row r="75" spans="1:3" ht="16.5">
      <c r="A75" s="65" t="s">
        <v>47</v>
      </c>
      <c r="B75" s="65">
        <v>407</v>
      </c>
      <c r="C75" s="65" t="s">
        <v>172</v>
      </c>
    </row>
    <row r="76" spans="1:3" ht="16.5">
      <c r="A76" s="65" t="s">
        <v>20</v>
      </c>
      <c r="B76" s="65">
        <v>1008</v>
      </c>
      <c r="C76" s="65" t="s">
        <v>213</v>
      </c>
    </row>
    <row r="77" spans="1:3" ht="16.5">
      <c r="A77" s="65" t="s">
        <v>46</v>
      </c>
      <c r="B77" s="65">
        <v>611</v>
      </c>
      <c r="C77" s="65" t="s">
        <v>185</v>
      </c>
    </row>
    <row r="78" spans="1:3" ht="16.5">
      <c r="A78" s="65" t="s">
        <v>20</v>
      </c>
      <c r="B78" s="65">
        <v>1009</v>
      </c>
      <c r="C78" s="65" t="s">
        <v>201</v>
      </c>
    </row>
    <row r="79" spans="1:3" ht="16.5">
      <c r="A79" s="65" t="s">
        <v>1009</v>
      </c>
      <c r="B79" s="65">
        <v>1605</v>
      </c>
      <c r="C79" s="65" t="s">
        <v>1014</v>
      </c>
    </row>
    <row r="80" spans="1:3" ht="16.5">
      <c r="A80" s="65" t="s">
        <v>20</v>
      </c>
      <c r="B80" s="65">
        <v>1010</v>
      </c>
      <c r="C80" s="65" t="s">
        <v>207</v>
      </c>
    </row>
    <row r="81" spans="1:3" ht="16.5">
      <c r="A81" s="65" t="s">
        <v>26</v>
      </c>
      <c r="B81" s="65">
        <v>905</v>
      </c>
      <c r="C81" s="65" t="s">
        <v>193</v>
      </c>
    </row>
    <row r="82" spans="1:3" ht="16.5">
      <c r="A82" s="65" t="s">
        <v>28</v>
      </c>
      <c r="B82" s="65">
        <v>807</v>
      </c>
      <c r="C82" s="65" t="s">
        <v>138</v>
      </c>
    </row>
    <row r="83" spans="1:3" ht="16.5">
      <c r="A83" s="65" t="s">
        <v>41</v>
      </c>
      <c r="B83" s="65">
        <v>1204</v>
      </c>
      <c r="C83" s="65" t="s">
        <v>588</v>
      </c>
    </row>
    <row r="84" spans="1:3" ht="16.5">
      <c r="A84" s="65" t="s">
        <v>47</v>
      </c>
      <c r="B84" s="65">
        <v>408</v>
      </c>
      <c r="C84" s="65" t="s">
        <v>124</v>
      </c>
    </row>
    <row r="85" spans="1:3" ht="16.5">
      <c r="A85" s="65" t="s">
        <v>41</v>
      </c>
      <c r="B85" s="65">
        <v>1205</v>
      </c>
      <c r="C85" s="65" t="s">
        <v>160</v>
      </c>
    </row>
    <row r="86" spans="1:3" ht="16.5">
      <c r="A86" s="65" t="s">
        <v>54</v>
      </c>
      <c r="B86" s="65">
        <v>505</v>
      </c>
      <c r="C86" s="65" t="s">
        <v>587</v>
      </c>
    </row>
    <row r="87" spans="1:3" ht="16.5">
      <c r="A87" s="65" t="s">
        <v>47</v>
      </c>
      <c r="B87" s="65">
        <v>409</v>
      </c>
      <c r="C87" s="65" t="s">
        <v>128</v>
      </c>
    </row>
    <row r="88" spans="1:3" ht="16.5">
      <c r="A88" s="65" t="s">
        <v>26</v>
      </c>
      <c r="B88" s="65">
        <v>906</v>
      </c>
      <c r="C88" s="65" t="s">
        <v>146</v>
      </c>
    </row>
    <row r="89" spans="1:3" ht="16.5">
      <c r="A89" s="65" t="s">
        <v>28</v>
      </c>
      <c r="B89" s="65">
        <v>808</v>
      </c>
      <c r="C89" s="65" t="s">
        <v>214</v>
      </c>
    </row>
    <row r="90" spans="1:3" ht="16.5">
      <c r="A90" s="65" t="s">
        <v>26</v>
      </c>
      <c r="B90" s="65">
        <v>907</v>
      </c>
      <c r="C90" s="65" t="s">
        <v>235</v>
      </c>
    </row>
    <row r="91" spans="1:3" ht="16.5">
      <c r="A91" s="65" t="s">
        <v>1009</v>
      </c>
      <c r="B91" s="65">
        <v>1606</v>
      </c>
      <c r="C91" s="65" t="s">
        <v>1015</v>
      </c>
    </row>
    <row r="92" spans="1:3" ht="16.5">
      <c r="A92" s="65" t="s">
        <v>26</v>
      </c>
      <c r="B92" s="65">
        <v>908</v>
      </c>
      <c r="C92" s="65" t="s">
        <v>228</v>
      </c>
    </row>
    <row r="93" spans="1:3" ht="16.5">
      <c r="A93" s="65" t="s">
        <v>26</v>
      </c>
      <c r="B93" s="65">
        <v>909</v>
      </c>
      <c r="C93" s="65" t="s">
        <v>221</v>
      </c>
    </row>
    <row r="94" spans="1:3" ht="16.5">
      <c r="A94" s="65" t="s">
        <v>28</v>
      </c>
      <c r="B94" s="65">
        <v>809</v>
      </c>
      <c r="C94" s="65" t="s">
        <v>592</v>
      </c>
    </row>
    <row r="95" spans="1:3" ht="16.5">
      <c r="A95" s="65" t="s">
        <v>30</v>
      </c>
      <c r="B95" s="65">
        <v>205</v>
      </c>
      <c r="C95" s="65" t="s">
        <v>202</v>
      </c>
    </row>
    <row r="96" spans="1:3" ht="16.5">
      <c r="A96" s="65" t="s">
        <v>26</v>
      </c>
      <c r="B96" s="65">
        <v>910</v>
      </c>
      <c r="C96" s="65" t="s">
        <v>243</v>
      </c>
    </row>
    <row r="97" spans="1:3" ht="16.5">
      <c r="A97" s="65" t="s">
        <v>26</v>
      </c>
      <c r="B97" s="65">
        <v>911</v>
      </c>
      <c r="C97" s="65" t="s">
        <v>270</v>
      </c>
    </row>
    <row r="98" spans="1:3" s="66" customFormat="1" ht="16.5">
      <c r="A98" s="65" t="s">
        <v>38</v>
      </c>
      <c r="B98" s="65">
        <v>303</v>
      </c>
      <c r="C98" s="65" t="s">
        <v>594</v>
      </c>
    </row>
    <row r="99" spans="1:3" ht="16.5">
      <c r="A99" s="65" t="s">
        <v>886</v>
      </c>
      <c r="B99" s="65">
        <v>1310</v>
      </c>
      <c r="C99" s="65" t="s">
        <v>895</v>
      </c>
    </row>
    <row r="100" spans="1:3" ht="16.5">
      <c r="A100" s="65" t="s">
        <v>1009</v>
      </c>
      <c r="B100" s="65">
        <v>1615</v>
      </c>
      <c r="C100" s="65" t="s">
        <v>1023</v>
      </c>
    </row>
    <row r="101" spans="1:3" s="66" customFormat="1" ht="16.5">
      <c r="A101" s="65" t="s">
        <v>38</v>
      </c>
      <c r="B101" s="65">
        <v>304</v>
      </c>
      <c r="C101" s="65" t="s">
        <v>263</v>
      </c>
    </row>
    <row r="102" spans="1:3" ht="16.5">
      <c r="A102" s="65" t="s">
        <v>18</v>
      </c>
      <c r="B102" s="65">
        <v>106</v>
      </c>
      <c r="C102" s="65" t="s">
        <v>250</v>
      </c>
    </row>
    <row r="103" spans="1:3" ht="16.5">
      <c r="A103" s="65" t="s">
        <v>30</v>
      </c>
      <c r="B103" s="65">
        <v>206</v>
      </c>
      <c r="C103" s="65" t="s">
        <v>614</v>
      </c>
    </row>
    <row r="104" spans="1:3" ht="16.5">
      <c r="A104" s="65" t="s">
        <v>24</v>
      </c>
      <c r="B104" s="65">
        <v>1103</v>
      </c>
      <c r="C104" s="65" t="s">
        <v>125</v>
      </c>
    </row>
    <row r="105" spans="1:3" ht="16.5">
      <c r="A105" s="65" t="s">
        <v>886</v>
      </c>
      <c r="B105" s="65">
        <v>1305</v>
      </c>
      <c r="C105" s="65" t="s">
        <v>890</v>
      </c>
    </row>
    <row r="106" spans="1:3" ht="16.5">
      <c r="A106" s="65" t="s">
        <v>886</v>
      </c>
      <c r="B106" s="65">
        <v>1306</v>
      </c>
      <c r="C106" s="65" t="s">
        <v>891</v>
      </c>
    </row>
    <row r="107" spans="1:3" ht="16.5">
      <c r="A107" s="65" t="s">
        <v>968</v>
      </c>
      <c r="B107" s="65">
        <v>1504</v>
      </c>
      <c r="C107" s="65" t="s">
        <v>972</v>
      </c>
    </row>
    <row r="108" spans="1:3" s="66" customFormat="1" ht="16.5">
      <c r="A108" s="65" t="s">
        <v>38</v>
      </c>
      <c r="B108" s="65">
        <v>305</v>
      </c>
      <c r="C108" s="65" t="s">
        <v>73</v>
      </c>
    </row>
    <row r="109" spans="1:3" ht="16.5">
      <c r="A109" s="65" t="s">
        <v>30</v>
      </c>
      <c r="B109" s="65">
        <v>207</v>
      </c>
      <c r="C109" s="65" t="s">
        <v>63</v>
      </c>
    </row>
    <row r="110" spans="1:3" ht="16.5">
      <c r="A110" s="65" t="s">
        <v>24</v>
      </c>
      <c r="B110" s="65">
        <v>1104</v>
      </c>
      <c r="C110" s="65" t="s">
        <v>63</v>
      </c>
    </row>
    <row r="111" spans="1:3" ht="16.5">
      <c r="A111" s="65" t="s">
        <v>929</v>
      </c>
      <c r="B111" s="65">
        <v>1410</v>
      </c>
      <c r="C111" s="65" t="s">
        <v>938</v>
      </c>
    </row>
    <row r="112" spans="1:3" ht="16.5">
      <c r="A112" s="65" t="s">
        <v>54</v>
      </c>
      <c r="B112" s="65">
        <v>506</v>
      </c>
      <c r="C112" s="65" t="s">
        <v>98</v>
      </c>
    </row>
    <row r="113" spans="1:3" ht="16.5">
      <c r="A113" s="65" t="s">
        <v>47</v>
      </c>
      <c r="B113" s="65">
        <v>410</v>
      </c>
      <c r="C113" s="65" t="s">
        <v>84</v>
      </c>
    </row>
    <row r="114" spans="1:3" ht="16.5">
      <c r="A114" s="65" t="s">
        <v>929</v>
      </c>
      <c r="B114" s="65">
        <v>1411</v>
      </c>
      <c r="C114" s="65" t="s">
        <v>939</v>
      </c>
    </row>
    <row r="115" spans="1:3" ht="16.5">
      <c r="A115" s="65" t="s">
        <v>968</v>
      </c>
      <c r="B115" s="65">
        <v>1505</v>
      </c>
      <c r="C115" s="65" t="s">
        <v>973</v>
      </c>
    </row>
    <row r="116" spans="1:3" ht="16.5">
      <c r="A116" s="65" t="s">
        <v>41</v>
      </c>
      <c r="B116" s="65">
        <v>1206</v>
      </c>
      <c r="C116" s="65" t="s">
        <v>139</v>
      </c>
    </row>
    <row r="117" spans="1:3" ht="16.5">
      <c r="A117" s="65" t="s">
        <v>18</v>
      </c>
      <c r="B117" s="65">
        <v>107</v>
      </c>
      <c r="C117" s="65" t="s">
        <v>57</v>
      </c>
    </row>
    <row r="118" spans="1:3" ht="16.5">
      <c r="A118" s="65" t="s">
        <v>886</v>
      </c>
      <c r="B118" s="65">
        <v>1307</v>
      </c>
      <c r="C118" s="65" t="s">
        <v>892</v>
      </c>
    </row>
    <row r="119" spans="1:3" ht="16.5">
      <c r="A119" s="65" t="s">
        <v>18</v>
      </c>
      <c r="B119" s="65">
        <v>108</v>
      </c>
      <c r="C119" s="65" t="s">
        <v>50</v>
      </c>
    </row>
    <row r="120" spans="1:3" ht="16.5">
      <c r="A120" s="65" t="s">
        <v>26</v>
      </c>
      <c r="B120" s="65">
        <v>912</v>
      </c>
      <c r="C120" s="65" t="s">
        <v>50</v>
      </c>
    </row>
    <row r="121" spans="1:3" s="66" customFormat="1" ht="16.5">
      <c r="A121" s="65" t="s">
        <v>38</v>
      </c>
      <c r="B121" s="65">
        <v>306</v>
      </c>
      <c r="C121" s="65" t="s">
        <v>78</v>
      </c>
    </row>
    <row r="122" spans="1:3" ht="16.5">
      <c r="A122" s="65" t="s">
        <v>929</v>
      </c>
      <c r="B122" s="65">
        <v>1414</v>
      </c>
      <c r="C122" s="65" t="s">
        <v>1103</v>
      </c>
    </row>
    <row r="123" spans="1:3" ht="16.5">
      <c r="A123" s="65" t="s">
        <v>41</v>
      </c>
      <c r="B123" s="65">
        <v>1207</v>
      </c>
      <c r="C123" s="65" t="s">
        <v>132</v>
      </c>
    </row>
    <row r="124" spans="1:3" ht="16.5">
      <c r="A124" s="65" t="s">
        <v>54</v>
      </c>
      <c r="B124" s="65">
        <v>507</v>
      </c>
      <c r="C124" s="65" t="s">
        <v>104</v>
      </c>
    </row>
    <row r="125" spans="1:3" ht="16.5">
      <c r="A125" s="65" t="s">
        <v>1009</v>
      </c>
      <c r="B125" s="65">
        <v>1614</v>
      </c>
      <c r="C125" s="65" t="s">
        <v>1022</v>
      </c>
    </row>
    <row r="126" spans="1:3" ht="16.5">
      <c r="A126" s="65" t="s">
        <v>26</v>
      </c>
      <c r="B126" s="65">
        <v>913</v>
      </c>
      <c r="C126" s="65" t="s">
        <v>112</v>
      </c>
    </row>
    <row r="127" spans="1:3" ht="16.5">
      <c r="A127" s="65" t="s">
        <v>47</v>
      </c>
      <c r="B127" s="65">
        <v>411</v>
      </c>
      <c r="C127" s="65" t="s">
        <v>91</v>
      </c>
    </row>
    <row r="128" spans="1:3" ht="16.5">
      <c r="A128" s="65" t="s">
        <v>929</v>
      </c>
      <c r="B128" s="65">
        <v>1412</v>
      </c>
      <c r="C128" s="65" t="s">
        <v>940</v>
      </c>
    </row>
    <row r="129" spans="1:3" ht="16.5">
      <c r="A129" s="65" t="s">
        <v>929</v>
      </c>
      <c r="B129" s="65">
        <v>1413</v>
      </c>
      <c r="C129" s="65" t="s">
        <v>941</v>
      </c>
    </row>
    <row r="130" spans="1:3" ht="16.5">
      <c r="A130" s="65" t="s">
        <v>886</v>
      </c>
      <c r="B130" s="65">
        <v>1308</v>
      </c>
      <c r="C130" s="65" t="s">
        <v>893</v>
      </c>
    </row>
    <row r="131" spans="1:3" ht="16.5">
      <c r="A131" s="65" t="s">
        <v>54</v>
      </c>
      <c r="B131" s="65">
        <v>508</v>
      </c>
      <c r="C131" s="65" t="s">
        <v>628</v>
      </c>
    </row>
    <row r="132" spans="1:3" ht="16.5">
      <c r="A132" s="65" t="s">
        <v>886</v>
      </c>
      <c r="B132" s="65">
        <v>1304</v>
      </c>
      <c r="C132" s="65" t="s">
        <v>889</v>
      </c>
    </row>
    <row r="133" spans="1:3" ht="16.5">
      <c r="A133" s="65" t="s">
        <v>929</v>
      </c>
      <c r="B133" s="65">
        <v>1409</v>
      </c>
      <c r="C133" s="65" t="s">
        <v>937</v>
      </c>
    </row>
    <row r="134" spans="1:3" ht="16.5">
      <c r="A134" s="65" t="s">
        <v>22</v>
      </c>
      <c r="B134" s="65">
        <v>706</v>
      </c>
      <c r="C134" s="65" t="s">
        <v>264</v>
      </c>
    </row>
    <row r="135" spans="1:3" ht="16.5">
      <c r="A135" s="65" t="s">
        <v>54</v>
      </c>
      <c r="B135" s="65">
        <v>509</v>
      </c>
      <c r="C135" s="65" t="s">
        <v>257</v>
      </c>
    </row>
    <row r="136" spans="1:3" ht="16.5">
      <c r="A136" s="65" t="s">
        <v>20</v>
      </c>
      <c r="B136" s="65">
        <v>1011</v>
      </c>
      <c r="C136" s="65" t="s">
        <v>271</v>
      </c>
    </row>
    <row r="137" spans="1:3" ht="16.5">
      <c r="A137" s="65" t="s">
        <v>968</v>
      </c>
      <c r="B137" s="65">
        <v>1533</v>
      </c>
      <c r="C137" s="65" t="s">
        <v>1000</v>
      </c>
    </row>
    <row r="138" spans="1:3" ht="16.5">
      <c r="A138" s="65" t="s">
        <v>1009</v>
      </c>
      <c r="B138" s="65">
        <v>1609</v>
      </c>
      <c r="C138" s="65" t="s">
        <v>1017</v>
      </c>
    </row>
    <row r="139" spans="1:3" ht="16.5">
      <c r="A139" s="65" t="s">
        <v>22</v>
      </c>
      <c r="B139" s="65">
        <v>707</v>
      </c>
      <c r="C139" s="65" t="s">
        <v>194</v>
      </c>
    </row>
    <row r="140" spans="1:3" ht="16.5">
      <c r="A140" s="65" t="s">
        <v>1055</v>
      </c>
      <c r="B140" s="65">
        <v>1703</v>
      </c>
      <c r="C140" s="65" t="s">
        <v>1058</v>
      </c>
    </row>
    <row r="141" spans="1:3" ht="16.5">
      <c r="A141" s="65" t="s">
        <v>41</v>
      </c>
      <c r="B141" s="65">
        <v>1208</v>
      </c>
      <c r="C141" s="65" t="s">
        <v>648</v>
      </c>
    </row>
    <row r="142" spans="1:3" ht="16.5">
      <c r="A142" s="65" t="s">
        <v>18</v>
      </c>
      <c r="B142" s="65">
        <v>109</v>
      </c>
      <c r="C142" s="65" t="s">
        <v>200</v>
      </c>
    </row>
    <row r="143" spans="1:3" ht="16.5">
      <c r="A143" s="65" t="s">
        <v>41</v>
      </c>
      <c r="B143" s="65">
        <v>1209</v>
      </c>
      <c r="C143" s="65" t="s">
        <v>111</v>
      </c>
    </row>
    <row r="144" spans="1:3" ht="16.5">
      <c r="A144" s="65" t="s">
        <v>30</v>
      </c>
      <c r="B144" s="65">
        <v>208</v>
      </c>
      <c r="C144" s="65" t="s">
        <v>206</v>
      </c>
    </row>
    <row r="145" spans="1:3" ht="16.5">
      <c r="A145" s="65" t="s">
        <v>929</v>
      </c>
      <c r="B145" s="65">
        <v>1407</v>
      </c>
      <c r="C145" s="65" t="s">
        <v>935</v>
      </c>
    </row>
    <row r="146" spans="1:3" ht="16.5">
      <c r="A146" s="65" t="s">
        <v>1009</v>
      </c>
      <c r="B146" s="65">
        <v>1610</v>
      </c>
      <c r="C146" s="65" t="s">
        <v>1018</v>
      </c>
    </row>
    <row r="147" spans="1:3" ht="16.5">
      <c r="A147" s="65" t="s">
        <v>47</v>
      </c>
      <c r="B147" s="65">
        <v>412</v>
      </c>
      <c r="C147" s="65" t="s">
        <v>233</v>
      </c>
    </row>
    <row r="148" spans="1:3" s="66" customFormat="1" ht="16.5">
      <c r="A148" s="65" t="s">
        <v>38</v>
      </c>
      <c r="B148" s="65">
        <v>307</v>
      </c>
      <c r="C148" s="65" t="s">
        <v>212</v>
      </c>
    </row>
    <row r="149" spans="1:3" ht="16.5">
      <c r="A149" s="65" t="s">
        <v>26</v>
      </c>
      <c r="B149" s="65">
        <v>914</v>
      </c>
      <c r="C149" s="65" t="s">
        <v>72</v>
      </c>
    </row>
    <row r="150" spans="1:3" ht="16.5">
      <c r="A150" s="65" t="s">
        <v>47</v>
      </c>
      <c r="B150" s="65">
        <v>413</v>
      </c>
      <c r="C150" s="65" t="s">
        <v>256</v>
      </c>
    </row>
    <row r="151" spans="1:3" ht="16.5">
      <c r="A151" s="65" t="s">
        <v>47</v>
      </c>
      <c r="B151" s="65">
        <v>414</v>
      </c>
      <c r="C151" s="65" t="s">
        <v>241</v>
      </c>
    </row>
    <row r="152" spans="1:3" ht="16.5">
      <c r="A152" s="65" t="s">
        <v>28</v>
      </c>
      <c r="B152" s="65">
        <v>810</v>
      </c>
      <c r="C152" s="65" t="s">
        <v>56</v>
      </c>
    </row>
    <row r="153" spans="1:3" ht="16.5">
      <c r="A153" s="65" t="s">
        <v>26</v>
      </c>
      <c r="B153" s="65">
        <v>915</v>
      </c>
      <c r="C153" s="65" t="s">
        <v>68</v>
      </c>
    </row>
    <row r="154" spans="1:3" ht="16.5">
      <c r="A154" s="65" t="s">
        <v>26</v>
      </c>
      <c r="B154" s="65">
        <v>916</v>
      </c>
      <c r="C154" s="65" t="s">
        <v>62</v>
      </c>
    </row>
    <row r="155" spans="1:3" ht="16.5">
      <c r="A155" s="65" t="s">
        <v>1009</v>
      </c>
      <c r="B155" s="65">
        <v>1611</v>
      </c>
      <c r="C155" s="65" t="s">
        <v>1019</v>
      </c>
    </row>
    <row r="156" spans="1:3" ht="16.5">
      <c r="A156" s="65" t="s">
        <v>1009</v>
      </c>
      <c r="B156" s="65">
        <v>1613</v>
      </c>
      <c r="C156" s="65" t="s">
        <v>1021</v>
      </c>
    </row>
    <row r="157" spans="1:3" ht="16.5">
      <c r="A157" s="65" t="s">
        <v>1055</v>
      </c>
      <c r="B157" s="65">
        <v>1704</v>
      </c>
      <c r="C157" s="65" t="s">
        <v>1059</v>
      </c>
    </row>
    <row r="158" spans="1:3" ht="16.5">
      <c r="A158" s="65" t="s">
        <v>886</v>
      </c>
      <c r="B158" s="65">
        <v>1302</v>
      </c>
      <c r="C158" s="65" t="s">
        <v>888</v>
      </c>
    </row>
    <row r="159" spans="1:3" ht="16.5">
      <c r="A159" s="65" t="s">
        <v>24</v>
      </c>
      <c r="B159" s="65">
        <v>1105</v>
      </c>
      <c r="C159" s="65" t="s">
        <v>97</v>
      </c>
    </row>
    <row r="160" spans="1:3" ht="16.5">
      <c r="A160" s="65" t="s">
        <v>22</v>
      </c>
      <c r="B160" s="65">
        <v>708</v>
      </c>
      <c r="C160" s="65" t="s">
        <v>282</v>
      </c>
    </row>
    <row r="161" spans="1:3" ht="16.5">
      <c r="A161" s="65" t="s">
        <v>22</v>
      </c>
      <c r="B161" s="65">
        <v>709</v>
      </c>
      <c r="C161" s="65" t="s">
        <v>32</v>
      </c>
    </row>
    <row r="162" spans="1:3" ht="16.5">
      <c r="A162" s="65" t="s">
        <v>28</v>
      </c>
      <c r="B162" s="65">
        <v>811</v>
      </c>
      <c r="C162" s="65" t="s">
        <v>40</v>
      </c>
    </row>
    <row r="163" spans="1:3" ht="16.5">
      <c r="A163" s="65" t="s">
        <v>46</v>
      </c>
      <c r="B163" s="67">
        <v>612</v>
      </c>
      <c r="C163" s="65" t="s">
        <v>661</v>
      </c>
    </row>
    <row r="164" spans="1:3" ht="16.5">
      <c r="A164" s="65" t="s">
        <v>1009</v>
      </c>
      <c r="B164" s="65">
        <v>1612</v>
      </c>
      <c r="C164" s="65" t="s">
        <v>1020</v>
      </c>
    </row>
    <row r="165" spans="1:3" ht="16.5">
      <c r="A165" s="65" t="s">
        <v>1055</v>
      </c>
      <c r="B165" s="65">
        <v>1705</v>
      </c>
      <c r="C165" s="65" t="s">
        <v>1060</v>
      </c>
    </row>
    <row r="166" spans="1:3" ht="16.5">
      <c r="A166" s="65" t="s">
        <v>22</v>
      </c>
      <c r="B166" s="65">
        <v>710</v>
      </c>
      <c r="C166" s="65" t="s">
        <v>290</v>
      </c>
    </row>
    <row r="167" spans="1:3" ht="16.5">
      <c r="A167" s="65" t="s">
        <v>968</v>
      </c>
      <c r="B167" s="65">
        <v>1503</v>
      </c>
      <c r="C167" s="65" t="s">
        <v>971</v>
      </c>
    </row>
    <row r="168" spans="1:3" ht="16.5">
      <c r="A168" s="65" t="s">
        <v>24</v>
      </c>
      <c r="B168" s="65">
        <v>1106</v>
      </c>
      <c r="C168" s="65" t="s">
        <v>103</v>
      </c>
    </row>
    <row r="169" spans="1:3" ht="16.5">
      <c r="A169" s="65" t="s">
        <v>26</v>
      </c>
      <c r="B169" s="65">
        <v>917</v>
      </c>
      <c r="C169" s="65" t="s">
        <v>584</v>
      </c>
    </row>
    <row r="170" spans="1:3" ht="16.5">
      <c r="A170" s="65" t="s">
        <v>18</v>
      </c>
      <c r="B170" s="65">
        <v>110</v>
      </c>
      <c r="C170" s="65" t="s">
        <v>192</v>
      </c>
    </row>
    <row r="171" spans="1:3" ht="16.5">
      <c r="A171" s="65" t="s">
        <v>929</v>
      </c>
      <c r="B171" s="65">
        <v>1408</v>
      </c>
      <c r="C171" s="65" t="s">
        <v>936</v>
      </c>
    </row>
    <row r="172" spans="1:3" ht="16.5">
      <c r="A172" s="65" t="s">
        <v>46</v>
      </c>
      <c r="B172" s="65">
        <v>613</v>
      </c>
      <c r="C172" s="65" t="s">
        <v>269</v>
      </c>
    </row>
    <row r="173" spans="1:3" ht="16.5">
      <c r="A173" s="65" t="s">
        <v>22</v>
      </c>
      <c r="B173" s="65">
        <v>711</v>
      </c>
      <c r="C173" s="65" t="s">
        <v>21</v>
      </c>
    </row>
    <row r="174" spans="1:3" ht="16.5">
      <c r="A174" s="65" t="s">
        <v>18</v>
      </c>
      <c r="B174" s="65">
        <v>111</v>
      </c>
      <c r="C174" s="65" t="s">
        <v>184</v>
      </c>
    </row>
    <row r="175" spans="1:3" ht="16.5">
      <c r="A175" s="65" t="s">
        <v>47</v>
      </c>
      <c r="B175" s="65">
        <v>415</v>
      </c>
      <c r="C175" s="65" t="s">
        <v>249</v>
      </c>
    </row>
    <row r="176" spans="1:3" ht="16.5">
      <c r="A176" s="65" t="s">
        <v>46</v>
      </c>
      <c r="B176" s="65">
        <v>614</v>
      </c>
      <c r="C176" s="65" t="s">
        <v>277</v>
      </c>
    </row>
    <row r="177" spans="1:3" s="66" customFormat="1" ht="16.5">
      <c r="A177" s="65" t="s">
        <v>38</v>
      </c>
      <c r="B177" s="65">
        <v>308</v>
      </c>
      <c r="C177" s="65" t="s">
        <v>226</v>
      </c>
    </row>
    <row r="178" spans="1:3" ht="16.5">
      <c r="A178" s="65" t="s">
        <v>28</v>
      </c>
      <c r="B178" s="65">
        <v>812</v>
      </c>
      <c r="C178" s="65" t="s">
        <v>49</v>
      </c>
    </row>
    <row r="179" spans="1:3" ht="16.5">
      <c r="A179" s="65" t="s">
        <v>20</v>
      </c>
      <c r="B179" s="65">
        <v>1012</v>
      </c>
      <c r="C179" s="65" t="s">
        <v>83</v>
      </c>
    </row>
    <row r="180" spans="1:3" ht="16.5">
      <c r="A180" s="65" t="s">
        <v>20</v>
      </c>
      <c r="B180" s="65">
        <v>1013</v>
      </c>
      <c r="C180" s="65" t="s">
        <v>90</v>
      </c>
    </row>
    <row r="181" spans="1:3" ht="16.5">
      <c r="A181" s="65" t="s">
        <v>603</v>
      </c>
      <c r="B181" s="65">
        <v>1303</v>
      </c>
      <c r="C181" s="65" t="s">
        <v>669</v>
      </c>
    </row>
    <row r="182" spans="1:3" ht="16.5">
      <c r="A182" s="65" t="s">
        <v>1055</v>
      </c>
      <c r="B182" s="65">
        <v>1742</v>
      </c>
      <c r="C182" s="65" t="s">
        <v>1097</v>
      </c>
    </row>
    <row r="183" spans="1:3" s="66" customFormat="1" ht="16.5">
      <c r="A183" s="65" t="s">
        <v>38</v>
      </c>
      <c r="B183" s="65">
        <v>309</v>
      </c>
      <c r="C183" s="65" t="s">
        <v>219</v>
      </c>
    </row>
    <row r="184" spans="1:3" ht="16.5">
      <c r="A184" s="65" t="s">
        <v>18</v>
      </c>
      <c r="B184" s="65">
        <v>112</v>
      </c>
      <c r="C184" s="65" t="s">
        <v>622</v>
      </c>
    </row>
    <row r="185" spans="1:3" ht="16.5">
      <c r="A185" s="65" t="s">
        <v>20</v>
      </c>
      <c r="B185" s="65">
        <v>1014</v>
      </c>
      <c r="C185" s="65" t="s">
        <v>161</v>
      </c>
    </row>
    <row r="186" spans="1:3" ht="16.5">
      <c r="A186" s="65" t="s">
        <v>24</v>
      </c>
      <c r="B186" s="65">
        <v>1107</v>
      </c>
      <c r="C186" s="65" t="s">
        <v>168</v>
      </c>
    </row>
    <row r="187" spans="1:3" ht="16.5">
      <c r="A187" s="65" t="s">
        <v>18</v>
      </c>
      <c r="B187" s="65">
        <v>113</v>
      </c>
      <c r="C187" s="65" t="s">
        <v>153</v>
      </c>
    </row>
    <row r="188" spans="1:3" ht="16.5">
      <c r="A188" s="65" t="s">
        <v>1009</v>
      </c>
      <c r="B188" s="65">
        <v>1607</v>
      </c>
      <c r="C188" s="65" t="s">
        <v>1016</v>
      </c>
    </row>
    <row r="189" spans="1:3" ht="16.5">
      <c r="A189" s="65" t="s">
        <v>1009</v>
      </c>
      <c r="B189" s="65">
        <v>1608</v>
      </c>
      <c r="C189" s="65" t="s">
        <v>1108</v>
      </c>
    </row>
    <row r="190" spans="1:3" ht="16.5">
      <c r="A190" s="65" t="s">
        <v>54</v>
      </c>
      <c r="B190" s="65">
        <v>510</v>
      </c>
      <c r="C190" s="65" t="s">
        <v>178</v>
      </c>
    </row>
    <row r="191" spans="1:3" ht="16.5">
      <c r="A191" s="65" t="s">
        <v>30</v>
      </c>
      <c r="B191" s="65">
        <v>209</v>
      </c>
      <c r="C191" s="65" t="s">
        <v>591</v>
      </c>
    </row>
    <row r="192" spans="1:3" ht="16.5">
      <c r="A192" s="65" t="s">
        <v>46</v>
      </c>
      <c r="B192" s="65">
        <v>615</v>
      </c>
      <c r="C192" s="65" t="s">
        <v>186</v>
      </c>
    </row>
    <row r="193" spans="1:3" ht="16.5">
      <c r="A193" s="65" t="s">
        <v>929</v>
      </c>
      <c r="B193" s="65">
        <v>1406</v>
      </c>
      <c r="C193" s="65" t="s">
        <v>1102</v>
      </c>
    </row>
    <row r="194" spans="1:3" ht="16.5">
      <c r="A194" s="65" t="s">
        <v>968</v>
      </c>
      <c r="B194" s="65">
        <v>1502</v>
      </c>
      <c r="C194" s="65" t="s">
        <v>970</v>
      </c>
    </row>
    <row r="195" spans="1:3" ht="16.5">
      <c r="A195" s="65" t="s">
        <v>24</v>
      </c>
      <c r="B195" s="65">
        <v>1108</v>
      </c>
      <c r="C195" s="65" t="s">
        <v>23</v>
      </c>
    </row>
    <row r="196" spans="1:3" ht="16.5">
      <c r="A196" s="65" t="s">
        <v>24</v>
      </c>
      <c r="B196" s="65">
        <v>1109</v>
      </c>
      <c r="C196" s="65" t="s">
        <v>33</v>
      </c>
    </row>
    <row r="197" spans="1:3" s="66" customFormat="1" ht="16.5">
      <c r="A197" s="65" t="s">
        <v>38</v>
      </c>
      <c r="B197" s="65">
        <v>310</v>
      </c>
      <c r="C197" s="65" t="s">
        <v>283</v>
      </c>
    </row>
    <row r="198" spans="1:3" ht="16.5">
      <c r="A198" s="65" t="s">
        <v>18</v>
      </c>
      <c r="B198" s="65">
        <v>114</v>
      </c>
      <c r="C198" s="65" t="s">
        <v>278</v>
      </c>
    </row>
    <row r="199" spans="1:3" ht="16.5">
      <c r="A199" s="65" t="s">
        <v>20</v>
      </c>
      <c r="B199" s="65">
        <v>1015</v>
      </c>
      <c r="C199" s="65" t="s">
        <v>291</v>
      </c>
    </row>
    <row r="200" spans="1:3" ht="16.5">
      <c r="A200" s="65" t="s">
        <v>41</v>
      </c>
      <c r="B200" s="67">
        <v>1210</v>
      </c>
      <c r="C200" s="65" t="s">
        <v>663</v>
      </c>
    </row>
    <row r="201" spans="1:3" ht="16.5">
      <c r="A201" s="65" t="s">
        <v>929</v>
      </c>
      <c r="B201" s="65">
        <v>1418</v>
      </c>
      <c r="C201" s="65" t="s">
        <v>944</v>
      </c>
    </row>
    <row r="202" spans="1:3" ht="16.5">
      <c r="A202" s="65" t="s">
        <v>54</v>
      </c>
      <c r="B202" s="65">
        <v>511</v>
      </c>
      <c r="C202" s="65" t="s">
        <v>284</v>
      </c>
    </row>
    <row r="203" spans="1:3" ht="16.5">
      <c r="A203" s="65" t="s">
        <v>26</v>
      </c>
      <c r="B203" s="67">
        <v>918</v>
      </c>
      <c r="C203" s="65" t="s">
        <v>654</v>
      </c>
    </row>
    <row r="204" spans="1:3" ht="16.5">
      <c r="A204" s="65" t="s">
        <v>30</v>
      </c>
      <c r="B204" s="67">
        <v>210</v>
      </c>
      <c r="C204" s="65" t="s">
        <v>656</v>
      </c>
    </row>
    <row r="205" spans="1:3" ht="16.5">
      <c r="A205" s="65" t="s">
        <v>54</v>
      </c>
      <c r="B205" s="65">
        <v>512</v>
      </c>
      <c r="C205" s="65" t="s">
        <v>629</v>
      </c>
    </row>
    <row r="206" spans="1:3" ht="16.5">
      <c r="A206" s="65" t="s">
        <v>26</v>
      </c>
      <c r="B206" s="65">
        <v>919</v>
      </c>
      <c r="C206" s="65" t="s">
        <v>607</v>
      </c>
    </row>
    <row r="207" spans="1:3" ht="16.5">
      <c r="A207" s="65" t="s">
        <v>20</v>
      </c>
      <c r="B207" s="65">
        <v>1016</v>
      </c>
      <c r="C207" s="65" t="s">
        <v>642</v>
      </c>
    </row>
    <row r="208" spans="1:3" ht="16.5">
      <c r="A208" s="65" t="s">
        <v>18</v>
      </c>
      <c r="B208" s="65">
        <v>115</v>
      </c>
      <c r="C208" s="65" t="s">
        <v>222</v>
      </c>
    </row>
    <row r="209" spans="1:3" ht="16.5">
      <c r="A209" s="65" t="s">
        <v>968</v>
      </c>
      <c r="B209" s="65">
        <v>1535</v>
      </c>
      <c r="C209" s="65" t="s">
        <v>1002</v>
      </c>
    </row>
    <row r="210" spans="1:3" ht="16.5">
      <c r="A210" s="65" t="s">
        <v>26</v>
      </c>
      <c r="B210" s="65">
        <v>920</v>
      </c>
      <c r="C210" s="65" t="s">
        <v>43</v>
      </c>
    </row>
    <row r="211" spans="1:3" ht="16.5">
      <c r="A211" s="65" t="s">
        <v>18</v>
      </c>
      <c r="B211" s="65">
        <v>116</v>
      </c>
      <c r="C211" s="65" t="s">
        <v>236</v>
      </c>
    </row>
    <row r="212" spans="1:3" ht="16.5">
      <c r="A212" s="65" t="s">
        <v>22</v>
      </c>
      <c r="B212" s="65">
        <v>712</v>
      </c>
      <c r="C212" s="65" t="s">
        <v>272</v>
      </c>
    </row>
    <row r="213" spans="1:3" ht="16.5">
      <c r="A213" s="65" t="s">
        <v>886</v>
      </c>
      <c r="B213" s="65">
        <v>1312</v>
      </c>
      <c r="C213" s="65" t="s">
        <v>897</v>
      </c>
    </row>
    <row r="214" spans="1:3" s="66" customFormat="1" ht="16.5">
      <c r="A214" s="65" t="s">
        <v>38</v>
      </c>
      <c r="B214" s="65">
        <v>311</v>
      </c>
      <c r="C214" s="65" t="s">
        <v>251</v>
      </c>
    </row>
    <row r="215" spans="1:3" ht="16.5">
      <c r="A215" s="65" t="s">
        <v>929</v>
      </c>
      <c r="B215" s="65">
        <v>1415</v>
      </c>
      <c r="C215" s="65" t="s">
        <v>1104</v>
      </c>
    </row>
    <row r="216" spans="1:3" ht="16.5">
      <c r="A216" s="65" t="s">
        <v>41</v>
      </c>
      <c r="B216" s="65">
        <v>1211</v>
      </c>
      <c r="C216" s="65" t="s">
        <v>602</v>
      </c>
    </row>
    <row r="217" spans="1:3" s="66" customFormat="1" ht="16.5">
      <c r="A217" s="65" t="s">
        <v>38</v>
      </c>
      <c r="B217" s="65">
        <v>312</v>
      </c>
      <c r="C217" s="65" t="s">
        <v>258</v>
      </c>
    </row>
    <row r="218" spans="1:3" ht="16.5">
      <c r="A218" s="65" t="s">
        <v>20</v>
      </c>
      <c r="B218" s="67">
        <v>1017</v>
      </c>
      <c r="C218" s="65" t="s">
        <v>662</v>
      </c>
    </row>
    <row r="219" spans="1:3" ht="16.5">
      <c r="A219" s="65" t="s">
        <v>28</v>
      </c>
      <c r="B219" s="65">
        <v>813</v>
      </c>
      <c r="C219" s="65" t="s">
        <v>292</v>
      </c>
    </row>
    <row r="220" spans="1:3" ht="16.5">
      <c r="A220" s="65" t="s">
        <v>28</v>
      </c>
      <c r="B220" s="65">
        <v>814</v>
      </c>
      <c r="C220" s="65" t="s">
        <v>279</v>
      </c>
    </row>
    <row r="221" spans="1:3" ht="16.5">
      <c r="A221" s="65" t="s">
        <v>18</v>
      </c>
      <c r="B221" s="65">
        <v>117</v>
      </c>
      <c r="C221" s="65" t="s">
        <v>229</v>
      </c>
    </row>
    <row r="222" spans="1:3" ht="16.5">
      <c r="A222" s="65" t="s">
        <v>968</v>
      </c>
      <c r="B222" s="65">
        <v>1506</v>
      </c>
      <c r="C222" s="65" t="s">
        <v>974</v>
      </c>
    </row>
    <row r="223" spans="1:3" ht="16.5">
      <c r="A223" s="65" t="s">
        <v>26</v>
      </c>
      <c r="B223" s="65">
        <v>921</v>
      </c>
      <c r="C223" s="65" t="s">
        <v>35</v>
      </c>
    </row>
    <row r="224" spans="1:3" ht="16.5">
      <c r="A224" s="65" t="s">
        <v>28</v>
      </c>
      <c r="B224" s="65">
        <v>815</v>
      </c>
      <c r="C224" s="65" t="s">
        <v>285</v>
      </c>
    </row>
    <row r="225" spans="1:3" ht="16.5">
      <c r="A225" s="65" t="s">
        <v>1055</v>
      </c>
      <c r="B225" s="65">
        <v>1706</v>
      </c>
      <c r="C225" s="65" t="s">
        <v>1061</v>
      </c>
    </row>
    <row r="226" spans="1:3" ht="16.5">
      <c r="A226" s="65" t="s">
        <v>30</v>
      </c>
      <c r="B226" s="65">
        <v>211</v>
      </c>
      <c r="C226" s="65" t="s">
        <v>244</v>
      </c>
    </row>
    <row r="227" spans="1:3" ht="16.5">
      <c r="A227" s="65" t="s">
        <v>1055</v>
      </c>
      <c r="B227" s="65">
        <v>1707</v>
      </c>
      <c r="C227" s="65" t="s">
        <v>1062</v>
      </c>
    </row>
    <row r="228" spans="1:3" ht="16.5">
      <c r="A228" s="65" t="s">
        <v>26</v>
      </c>
      <c r="B228" s="65">
        <v>922</v>
      </c>
      <c r="C228" s="65" t="s">
        <v>148</v>
      </c>
    </row>
    <row r="229" spans="1:3" ht="16.5">
      <c r="A229" s="65" t="s">
        <v>46</v>
      </c>
      <c r="B229" s="65">
        <v>616</v>
      </c>
      <c r="C229" s="65" t="s">
        <v>141</v>
      </c>
    </row>
    <row r="230" spans="1:3" ht="16.5">
      <c r="A230" s="65" t="s">
        <v>886</v>
      </c>
      <c r="B230" s="65">
        <v>1311</v>
      </c>
      <c r="C230" s="65" t="s">
        <v>896</v>
      </c>
    </row>
    <row r="231" spans="1:3" s="66" customFormat="1" ht="16.5">
      <c r="A231" s="65" t="s">
        <v>38</v>
      </c>
      <c r="B231" s="65">
        <v>313</v>
      </c>
      <c r="C231" s="65" t="s">
        <v>106</v>
      </c>
    </row>
    <row r="232" spans="1:3" ht="16.5">
      <c r="A232" s="65" t="s">
        <v>22</v>
      </c>
      <c r="B232" s="65">
        <v>713</v>
      </c>
      <c r="C232" s="65" t="s">
        <v>155</v>
      </c>
    </row>
    <row r="233" spans="1:3" ht="16.5">
      <c r="A233" s="65" t="s">
        <v>18</v>
      </c>
      <c r="B233" s="65">
        <v>118</v>
      </c>
      <c r="C233" s="65" t="s">
        <v>623</v>
      </c>
    </row>
    <row r="234" spans="1:3" ht="16.5">
      <c r="A234" s="65" t="s">
        <v>41</v>
      </c>
      <c r="B234" s="65">
        <v>1212</v>
      </c>
      <c r="C234" s="65" t="s">
        <v>649</v>
      </c>
    </row>
    <row r="235" spans="1:3" ht="16.5">
      <c r="A235" s="65" t="s">
        <v>20</v>
      </c>
      <c r="B235" s="65">
        <v>1018</v>
      </c>
      <c r="C235" s="65" t="s">
        <v>643</v>
      </c>
    </row>
    <row r="236" spans="1:3" ht="16.5">
      <c r="A236" s="65" t="s">
        <v>22</v>
      </c>
      <c r="B236" s="65">
        <v>714</v>
      </c>
      <c r="C236" s="65" t="s">
        <v>619</v>
      </c>
    </row>
    <row r="237" spans="1:3" ht="16.5">
      <c r="A237" s="65" t="s">
        <v>1009</v>
      </c>
      <c r="B237" s="65">
        <v>1616</v>
      </c>
      <c r="C237" s="65" t="s">
        <v>1024</v>
      </c>
    </row>
    <row r="238" spans="1:3" ht="16.5">
      <c r="A238" s="65" t="s">
        <v>929</v>
      </c>
      <c r="B238" s="65">
        <v>1416</v>
      </c>
      <c r="C238" s="65" t="s">
        <v>942</v>
      </c>
    </row>
    <row r="239" spans="1:3" ht="16.5">
      <c r="A239" s="65" t="s">
        <v>22</v>
      </c>
      <c r="B239" s="65">
        <v>715</v>
      </c>
      <c r="C239" s="65" t="s">
        <v>129</v>
      </c>
    </row>
    <row r="240" spans="1:3" ht="16.5">
      <c r="A240" s="65" t="s">
        <v>54</v>
      </c>
      <c r="B240" s="65">
        <v>513</v>
      </c>
      <c r="C240" s="65" t="s">
        <v>92</v>
      </c>
    </row>
    <row r="241" spans="1:3" ht="16.5">
      <c r="A241" s="65" t="s">
        <v>18</v>
      </c>
      <c r="B241" s="65">
        <v>119</v>
      </c>
      <c r="C241" s="65" t="s">
        <v>34</v>
      </c>
    </row>
    <row r="242" spans="1:3" ht="16.5">
      <c r="A242" s="65" t="s">
        <v>1055</v>
      </c>
      <c r="B242" s="65">
        <v>1710</v>
      </c>
      <c r="C242" s="65" t="s">
        <v>1065</v>
      </c>
    </row>
    <row r="243" spans="1:3" ht="16.5">
      <c r="A243" s="65" t="s">
        <v>20</v>
      </c>
      <c r="B243" s="65">
        <v>1019</v>
      </c>
      <c r="C243" s="65" t="s">
        <v>173</v>
      </c>
    </row>
    <row r="244" spans="1:3" ht="16.5">
      <c r="A244" s="65" t="s">
        <v>18</v>
      </c>
      <c r="B244" s="65">
        <v>120</v>
      </c>
      <c r="C244" s="65" t="s">
        <v>25</v>
      </c>
    </row>
    <row r="245" spans="1:3" ht="16.5">
      <c r="A245" s="65" t="s">
        <v>54</v>
      </c>
      <c r="B245" s="65">
        <v>514</v>
      </c>
      <c r="C245" s="65" t="s">
        <v>85</v>
      </c>
    </row>
    <row r="246" spans="1:3" ht="16.5">
      <c r="A246" s="65" t="s">
        <v>54</v>
      </c>
      <c r="B246" s="65">
        <v>515</v>
      </c>
      <c r="C246" s="65" t="s">
        <v>99</v>
      </c>
    </row>
    <row r="247" spans="1:3" ht="16.5">
      <c r="A247" s="65" t="s">
        <v>886</v>
      </c>
      <c r="B247" s="65">
        <v>1344</v>
      </c>
      <c r="C247" s="65" t="s">
        <v>927</v>
      </c>
    </row>
    <row r="248" spans="1:3" ht="16.5">
      <c r="A248" s="65" t="s">
        <v>1055</v>
      </c>
      <c r="B248" s="65">
        <v>1709</v>
      </c>
      <c r="C248" s="65" t="s">
        <v>1064</v>
      </c>
    </row>
    <row r="249" spans="1:3" ht="16.5">
      <c r="A249" s="65" t="s">
        <v>28</v>
      </c>
      <c r="B249" s="65">
        <v>816</v>
      </c>
      <c r="C249" s="65" t="s">
        <v>133</v>
      </c>
    </row>
    <row r="250" spans="1:3" ht="16.5">
      <c r="A250" s="65" t="s">
        <v>20</v>
      </c>
      <c r="B250" s="65">
        <v>1020</v>
      </c>
      <c r="C250" s="65" t="s">
        <v>162</v>
      </c>
    </row>
    <row r="251" spans="1:3" s="66" customFormat="1" ht="16.5">
      <c r="A251" s="65" t="s">
        <v>38</v>
      </c>
      <c r="B251" s="65">
        <v>314</v>
      </c>
      <c r="C251" s="65" t="s">
        <v>58</v>
      </c>
    </row>
    <row r="252" spans="1:3" ht="16.5">
      <c r="A252" s="65" t="s">
        <v>1055</v>
      </c>
      <c r="B252" s="65">
        <v>1708</v>
      </c>
      <c r="C252" s="65" t="s">
        <v>1063</v>
      </c>
    </row>
    <row r="253" spans="1:3" ht="16.5">
      <c r="A253" s="65" t="s">
        <v>54</v>
      </c>
      <c r="B253" s="65">
        <v>516</v>
      </c>
      <c r="C253" s="65" t="s">
        <v>113</v>
      </c>
    </row>
    <row r="254" spans="1:3" ht="16.5">
      <c r="A254" s="65" t="s">
        <v>46</v>
      </c>
      <c r="B254" s="65">
        <v>617</v>
      </c>
      <c r="C254" s="65" t="s">
        <v>118</v>
      </c>
    </row>
    <row r="255" spans="1:3" ht="16.5">
      <c r="A255" s="65" t="s">
        <v>1055</v>
      </c>
      <c r="B255" s="65">
        <v>1741</v>
      </c>
      <c r="C255" s="65" t="s">
        <v>1096</v>
      </c>
    </row>
    <row r="256" spans="1:3" ht="16.5">
      <c r="A256" s="65" t="s">
        <v>41</v>
      </c>
      <c r="B256" s="65">
        <v>1213</v>
      </c>
      <c r="C256" s="65" t="s">
        <v>208</v>
      </c>
    </row>
    <row r="257" spans="1:3" ht="16.5">
      <c r="A257" s="65" t="s">
        <v>41</v>
      </c>
      <c r="B257" s="65">
        <v>1214</v>
      </c>
      <c r="C257" s="65" t="s">
        <v>215</v>
      </c>
    </row>
    <row r="258" spans="1:3" ht="16.5">
      <c r="A258" s="65" t="s">
        <v>41</v>
      </c>
      <c r="B258" s="65">
        <v>1215</v>
      </c>
      <c r="C258" s="65" t="s">
        <v>179</v>
      </c>
    </row>
    <row r="259" spans="1:3" ht="16.5">
      <c r="A259" s="65" t="s">
        <v>54</v>
      </c>
      <c r="B259" s="65">
        <v>517</v>
      </c>
      <c r="C259" s="65" t="s">
        <v>105</v>
      </c>
    </row>
    <row r="260" spans="1:3" s="66" customFormat="1" ht="16.5">
      <c r="A260" s="65" t="s">
        <v>38</v>
      </c>
      <c r="B260" s="65">
        <v>315</v>
      </c>
      <c r="C260" s="65" t="s">
        <v>64</v>
      </c>
    </row>
    <row r="261" spans="1:3" ht="16.5">
      <c r="A261" s="65" t="s">
        <v>886</v>
      </c>
      <c r="B261" s="65">
        <v>1314</v>
      </c>
      <c r="C261" s="65" t="s">
        <v>899</v>
      </c>
    </row>
    <row r="262" spans="1:3" ht="16.5">
      <c r="A262" s="65" t="s">
        <v>26</v>
      </c>
      <c r="B262" s="65">
        <v>923</v>
      </c>
      <c r="C262" s="65" t="s">
        <v>154</v>
      </c>
    </row>
    <row r="263" spans="1:3" s="66" customFormat="1" ht="16.5">
      <c r="A263" s="65" t="s">
        <v>38</v>
      </c>
      <c r="B263" s="65">
        <v>316</v>
      </c>
      <c r="C263" s="65" t="s">
        <v>51</v>
      </c>
    </row>
    <row r="264" spans="1:3" ht="16.5">
      <c r="A264" s="65" t="s">
        <v>28</v>
      </c>
      <c r="B264" s="65">
        <v>817</v>
      </c>
      <c r="C264" s="65" t="s">
        <v>140</v>
      </c>
    </row>
    <row r="265" spans="1:3" ht="16.5">
      <c r="A265" s="65" t="s">
        <v>54</v>
      </c>
      <c r="B265" s="65">
        <v>518</v>
      </c>
      <c r="C265" s="65" t="s">
        <v>79</v>
      </c>
    </row>
    <row r="266" spans="1:3" ht="16.5">
      <c r="A266" s="65" t="s">
        <v>47</v>
      </c>
      <c r="B266" s="65">
        <v>416</v>
      </c>
      <c r="C266" s="65" t="s">
        <v>69</v>
      </c>
    </row>
    <row r="267" spans="1:3" ht="16.5">
      <c r="A267" s="65" t="s">
        <v>54</v>
      </c>
      <c r="B267" s="65">
        <v>519</v>
      </c>
      <c r="C267" s="65" t="s">
        <v>74</v>
      </c>
    </row>
    <row r="268" spans="1:3" ht="16.5">
      <c r="A268" s="65" t="s">
        <v>30</v>
      </c>
      <c r="B268" s="65">
        <v>212</v>
      </c>
      <c r="C268" s="65" t="s">
        <v>42</v>
      </c>
    </row>
    <row r="269" spans="1:3" ht="16.5">
      <c r="A269" s="65" t="s">
        <v>26</v>
      </c>
      <c r="B269" s="65">
        <v>924</v>
      </c>
      <c r="C269" s="65" t="s">
        <v>147</v>
      </c>
    </row>
    <row r="270" spans="1:3" ht="16.5">
      <c r="A270" s="65" t="s">
        <v>1009</v>
      </c>
      <c r="B270" s="65">
        <v>1617</v>
      </c>
      <c r="C270" s="65" t="s">
        <v>1025</v>
      </c>
    </row>
    <row r="271" spans="1:3" ht="16.5">
      <c r="A271" s="65" t="s">
        <v>41</v>
      </c>
      <c r="B271" s="65">
        <v>1216</v>
      </c>
      <c r="C271" s="65" t="s">
        <v>195</v>
      </c>
    </row>
    <row r="272" spans="1:3" ht="16.5">
      <c r="A272" s="65" t="s">
        <v>41</v>
      </c>
      <c r="B272" s="65">
        <v>1217</v>
      </c>
      <c r="C272" s="65" t="s">
        <v>187</v>
      </c>
    </row>
    <row r="273" spans="1:3" ht="16.5">
      <c r="A273" s="65" t="s">
        <v>24</v>
      </c>
      <c r="B273" s="65">
        <v>1110</v>
      </c>
      <c r="C273" s="65" t="s">
        <v>163</v>
      </c>
    </row>
    <row r="274" spans="1:3" ht="16.5">
      <c r="A274" s="65" t="s">
        <v>886</v>
      </c>
      <c r="B274" s="65">
        <v>1313</v>
      </c>
      <c r="C274" s="65" t="s">
        <v>898</v>
      </c>
    </row>
    <row r="275" spans="1:3" ht="16.5">
      <c r="A275" s="65" t="s">
        <v>47</v>
      </c>
      <c r="B275" s="65">
        <v>417</v>
      </c>
      <c r="C275" s="65" t="s">
        <v>169</v>
      </c>
    </row>
    <row r="276" spans="1:3" ht="16.5">
      <c r="A276" s="65" t="s">
        <v>28</v>
      </c>
      <c r="B276" s="65">
        <v>818</v>
      </c>
      <c r="C276" s="65" t="s">
        <v>609</v>
      </c>
    </row>
    <row r="277" spans="1:3" ht="16.5">
      <c r="A277" s="65" t="s">
        <v>41</v>
      </c>
      <c r="B277" s="65">
        <v>1218</v>
      </c>
      <c r="C277" s="65" t="s">
        <v>650</v>
      </c>
    </row>
    <row r="278" spans="1:3" ht="16.5">
      <c r="A278" s="65" t="s">
        <v>47</v>
      </c>
      <c r="B278" s="65">
        <v>418</v>
      </c>
      <c r="C278" s="65" t="s">
        <v>114</v>
      </c>
    </row>
    <row r="279" spans="1:3" s="66" customFormat="1" ht="16.5">
      <c r="A279" s="65" t="s">
        <v>38</v>
      </c>
      <c r="B279" s="65">
        <v>317</v>
      </c>
      <c r="C279" s="65" t="s">
        <v>585</v>
      </c>
    </row>
    <row r="280" spans="1:3" ht="16.5">
      <c r="A280" s="65" t="s">
        <v>46</v>
      </c>
      <c r="B280" s="65">
        <v>618</v>
      </c>
      <c r="C280" s="65" t="s">
        <v>126</v>
      </c>
    </row>
    <row r="281" spans="1:3" ht="16.5">
      <c r="A281" s="65" t="s">
        <v>46</v>
      </c>
      <c r="B281" s="65">
        <v>619</v>
      </c>
      <c r="C281" s="65" t="s">
        <v>119</v>
      </c>
    </row>
    <row r="282" spans="1:3" ht="16.5">
      <c r="A282" s="65" t="s">
        <v>929</v>
      </c>
      <c r="B282" s="65">
        <v>1405</v>
      </c>
      <c r="C282" s="65" t="s">
        <v>934</v>
      </c>
    </row>
    <row r="283" spans="1:3" ht="16.5">
      <c r="A283" s="65" t="s">
        <v>41</v>
      </c>
      <c r="B283" s="65">
        <v>1219</v>
      </c>
      <c r="C283" s="65" t="s">
        <v>180</v>
      </c>
    </row>
    <row r="284" spans="1:3" ht="16.5">
      <c r="A284" s="65" t="s">
        <v>47</v>
      </c>
      <c r="B284" s="67">
        <v>419</v>
      </c>
      <c r="C284" s="65" t="s">
        <v>660</v>
      </c>
    </row>
    <row r="285" spans="1:3" ht="16.5">
      <c r="A285" s="65" t="s">
        <v>1009</v>
      </c>
      <c r="B285" s="65">
        <v>1618</v>
      </c>
      <c r="C285" s="65" t="s">
        <v>1026</v>
      </c>
    </row>
    <row r="286" spans="1:3" ht="16.5">
      <c r="A286" s="65" t="s">
        <v>26</v>
      </c>
      <c r="B286" s="65">
        <v>925</v>
      </c>
      <c r="C286" s="65" t="s">
        <v>93</v>
      </c>
    </row>
    <row r="287" spans="1:3" s="66" customFormat="1" ht="16.5">
      <c r="A287" s="65" t="s">
        <v>38</v>
      </c>
      <c r="B287" s="67">
        <v>318</v>
      </c>
      <c r="C287" s="65" t="s">
        <v>653</v>
      </c>
    </row>
    <row r="288" spans="1:3" ht="16.5">
      <c r="A288" s="65" t="s">
        <v>47</v>
      </c>
      <c r="B288" s="65">
        <v>420</v>
      </c>
      <c r="C288" s="65" t="s">
        <v>80</v>
      </c>
    </row>
    <row r="289" spans="1:3" ht="16.5">
      <c r="A289" s="65" t="s">
        <v>1009</v>
      </c>
      <c r="B289" s="65">
        <v>1620</v>
      </c>
      <c r="C289" s="65" t="s">
        <v>1028</v>
      </c>
    </row>
    <row r="290" spans="1:3" ht="16.5">
      <c r="A290" s="65" t="s">
        <v>46</v>
      </c>
      <c r="B290" s="65">
        <v>620</v>
      </c>
      <c r="C290" s="65" t="s">
        <v>86</v>
      </c>
    </row>
    <row r="291" spans="1:3" ht="16.5">
      <c r="A291" s="65" t="s">
        <v>41</v>
      </c>
      <c r="B291" s="65">
        <v>1220</v>
      </c>
      <c r="C291" s="65" t="s">
        <v>100</v>
      </c>
    </row>
    <row r="292" spans="1:3" ht="16.5">
      <c r="A292" s="65" t="s">
        <v>24</v>
      </c>
      <c r="B292" s="65">
        <v>1111</v>
      </c>
      <c r="C292" s="65" t="s">
        <v>59</v>
      </c>
    </row>
    <row r="293" spans="1:3" ht="16.5">
      <c r="A293" s="65" t="s">
        <v>26</v>
      </c>
      <c r="B293" s="65">
        <v>926</v>
      </c>
      <c r="C293" s="65" t="s">
        <v>52</v>
      </c>
    </row>
    <row r="294" spans="1:3" ht="16.5">
      <c r="A294" s="65" t="s">
        <v>929</v>
      </c>
      <c r="B294" s="65">
        <v>1417</v>
      </c>
      <c r="C294" s="65" t="s">
        <v>943</v>
      </c>
    </row>
    <row r="295" spans="1:3" ht="16.5">
      <c r="A295" s="65" t="s">
        <v>20</v>
      </c>
      <c r="B295" s="65">
        <v>1021</v>
      </c>
      <c r="C295" s="65" t="s">
        <v>174</v>
      </c>
    </row>
    <row r="296" spans="1:3" ht="16.5">
      <c r="A296" s="65" t="s">
        <v>28</v>
      </c>
      <c r="B296" s="65">
        <v>819</v>
      </c>
      <c r="C296" s="65" t="s">
        <v>209</v>
      </c>
    </row>
    <row r="297" spans="1:3" ht="16.5">
      <c r="A297" s="65" t="s">
        <v>886</v>
      </c>
      <c r="B297" s="65">
        <v>1315</v>
      </c>
      <c r="C297" s="65" t="s">
        <v>900</v>
      </c>
    </row>
    <row r="298" spans="1:3" ht="16.5">
      <c r="A298" s="65" t="s">
        <v>20</v>
      </c>
      <c r="B298" s="65">
        <v>1022</v>
      </c>
      <c r="C298" s="65" t="s">
        <v>216</v>
      </c>
    </row>
    <row r="299" spans="1:3" ht="16.5">
      <c r="A299" s="65" t="s">
        <v>41</v>
      </c>
      <c r="B299" s="65">
        <v>1221</v>
      </c>
      <c r="C299" s="65" t="s">
        <v>223</v>
      </c>
    </row>
    <row r="300" spans="1:3" ht="16.5">
      <c r="A300" s="65" t="s">
        <v>30</v>
      </c>
      <c r="B300" s="65">
        <v>213</v>
      </c>
      <c r="C300" s="65" t="s">
        <v>203</v>
      </c>
    </row>
    <row r="301" spans="1:3" ht="16.5">
      <c r="A301" s="65" t="s">
        <v>1055</v>
      </c>
      <c r="B301" s="65">
        <v>1714</v>
      </c>
      <c r="C301" s="65" t="s">
        <v>1069</v>
      </c>
    </row>
    <row r="302" spans="1:3" ht="16.5">
      <c r="A302" s="65" t="s">
        <v>30</v>
      </c>
      <c r="B302" s="65">
        <v>214</v>
      </c>
      <c r="C302" s="65" t="s">
        <v>196</v>
      </c>
    </row>
    <row r="303" spans="1:3" ht="16.5">
      <c r="A303" s="65" t="s">
        <v>1055</v>
      </c>
      <c r="B303" s="65">
        <v>1739</v>
      </c>
      <c r="C303" s="65" t="s">
        <v>1094</v>
      </c>
    </row>
    <row r="304" spans="1:3" ht="16.5">
      <c r="A304" s="65" t="s">
        <v>968</v>
      </c>
      <c r="B304" s="65">
        <v>1508</v>
      </c>
      <c r="C304" s="65" t="s">
        <v>976</v>
      </c>
    </row>
    <row r="305" spans="1:3" ht="16.5">
      <c r="A305" s="65" t="s">
        <v>30</v>
      </c>
      <c r="B305" s="65">
        <v>215</v>
      </c>
      <c r="C305" s="65" t="s">
        <v>188</v>
      </c>
    </row>
    <row r="306" spans="1:3" ht="16.5">
      <c r="A306" s="65" t="s">
        <v>1055</v>
      </c>
      <c r="B306" s="65">
        <v>1736</v>
      </c>
      <c r="C306" s="65" t="s">
        <v>1091</v>
      </c>
    </row>
    <row r="307" spans="1:3" ht="16.5">
      <c r="A307" s="65" t="s">
        <v>24</v>
      </c>
      <c r="B307" s="65">
        <v>1112</v>
      </c>
      <c r="C307" s="65" t="s">
        <v>632</v>
      </c>
    </row>
    <row r="308" spans="1:3" ht="16.5">
      <c r="A308" s="65" t="s">
        <v>22</v>
      </c>
      <c r="B308" s="65">
        <v>716</v>
      </c>
      <c r="C308" s="65" t="s">
        <v>265</v>
      </c>
    </row>
    <row r="309" spans="1:3" ht="16.5">
      <c r="A309" s="65" t="s">
        <v>22</v>
      </c>
      <c r="B309" s="65">
        <v>717</v>
      </c>
      <c r="C309" s="65" t="s">
        <v>273</v>
      </c>
    </row>
    <row r="310" spans="1:3" ht="16.5">
      <c r="A310" s="65" t="s">
        <v>1055</v>
      </c>
      <c r="B310" s="65">
        <v>1712</v>
      </c>
      <c r="C310" s="65" t="s">
        <v>1067</v>
      </c>
    </row>
    <row r="311" spans="1:3" ht="16.5">
      <c r="A311" s="65" t="s">
        <v>54</v>
      </c>
      <c r="B311" s="65">
        <v>520</v>
      </c>
      <c r="C311" s="65" t="s">
        <v>259</v>
      </c>
    </row>
    <row r="312" spans="1:3" ht="16.5">
      <c r="A312" s="65" t="s">
        <v>929</v>
      </c>
      <c r="B312" s="65">
        <v>1441</v>
      </c>
      <c r="C312" s="65" t="s">
        <v>965</v>
      </c>
    </row>
    <row r="313" spans="1:3" ht="16.5">
      <c r="A313" s="65" t="s">
        <v>968</v>
      </c>
      <c r="B313" s="65">
        <v>1507</v>
      </c>
      <c r="C313" s="65" t="s">
        <v>975</v>
      </c>
    </row>
    <row r="314" spans="1:3" ht="16.5">
      <c r="A314" s="65" t="s">
        <v>1055</v>
      </c>
      <c r="B314" s="65">
        <v>1711</v>
      </c>
      <c r="C314" s="65" t="s">
        <v>1066</v>
      </c>
    </row>
    <row r="315" spans="1:3" ht="16.5">
      <c r="A315" s="65" t="s">
        <v>18</v>
      </c>
      <c r="B315" s="65">
        <v>121</v>
      </c>
      <c r="C315" s="65" t="s">
        <v>245</v>
      </c>
    </row>
    <row r="316" spans="1:3" s="66" customFormat="1" ht="16.5">
      <c r="A316" s="65" t="s">
        <v>38</v>
      </c>
      <c r="B316" s="65">
        <v>319</v>
      </c>
      <c r="C316" s="65" t="s">
        <v>252</v>
      </c>
    </row>
    <row r="317" spans="1:3" ht="16.5">
      <c r="A317" s="65" t="s">
        <v>886</v>
      </c>
      <c r="B317" s="65">
        <v>1309</v>
      </c>
      <c r="C317" s="65" t="s">
        <v>894</v>
      </c>
    </row>
    <row r="318" spans="1:3" ht="16.5">
      <c r="A318" s="65" t="s">
        <v>24</v>
      </c>
      <c r="B318" s="65">
        <v>1113</v>
      </c>
      <c r="C318" s="65" t="s">
        <v>44</v>
      </c>
    </row>
    <row r="319" spans="1:3" ht="16.5">
      <c r="A319" s="65" t="s">
        <v>22</v>
      </c>
      <c r="B319" s="65">
        <v>718</v>
      </c>
      <c r="C319" s="65" t="s">
        <v>286</v>
      </c>
    </row>
    <row r="320" spans="1:3" ht="16.5">
      <c r="A320" s="65" t="s">
        <v>28</v>
      </c>
      <c r="B320" s="65">
        <v>820</v>
      </c>
      <c r="C320" s="65" t="s">
        <v>27</v>
      </c>
    </row>
    <row r="321" spans="1:3" ht="16.5">
      <c r="A321" s="65" t="s">
        <v>28</v>
      </c>
      <c r="B321" s="65">
        <v>821</v>
      </c>
      <c r="C321" s="65" t="s">
        <v>293</v>
      </c>
    </row>
    <row r="322" spans="1:3" ht="16.5">
      <c r="A322" s="65" t="s">
        <v>26</v>
      </c>
      <c r="B322" s="65">
        <v>927</v>
      </c>
      <c r="C322" s="65" t="s">
        <v>36</v>
      </c>
    </row>
    <row r="323" spans="1:3" ht="16.5">
      <c r="A323" s="65" t="s">
        <v>24</v>
      </c>
      <c r="B323" s="65">
        <v>1114</v>
      </c>
      <c r="C323" s="65" t="s">
        <v>230</v>
      </c>
    </row>
    <row r="324" spans="1:3" ht="16.5">
      <c r="A324" s="65" t="s">
        <v>41</v>
      </c>
      <c r="B324" s="65">
        <v>1222</v>
      </c>
      <c r="C324" s="65" t="s">
        <v>237</v>
      </c>
    </row>
    <row r="325" spans="1:3" ht="16.5">
      <c r="A325" s="65" t="s">
        <v>968</v>
      </c>
      <c r="B325" s="65">
        <v>1509</v>
      </c>
      <c r="C325" s="65" t="s">
        <v>977</v>
      </c>
    </row>
    <row r="326" spans="1:3" ht="16.5">
      <c r="A326" s="65" t="s">
        <v>46</v>
      </c>
      <c r="B326" s="65">
        <v>621</v>
      </c>
      <c r="C326" s="65" t="s">
        <v>45</v>
      </c>
    </row>
    <row r="327" spans="1:3" s="66" customFormat="1" ht="16.5">
      <c r="A327" s="65" t="s">
        <v>38</v>
      </c>
      <c r="B327" s="65">
        <v>320</v>
      </c>
      <c r="C327" s="65" t="s">
        <v>260</v>
      </c>
    </row>
    <row r="328" spans="1:3" ht="16.5">
      <c r="A328" s="65" t="s">
        <v>30</v>
      </c>
      <c r="B328" s="65">
        <v>216</v>
      </c>
      <c r="C328" s="65" t="s">
        <v>253</v>
      </c>
    </row>
    <row r="329" spans="1:3" ht="16.5">
      <c r="A329" s="65" t="s">
        <v>1055</v>
      </c>
      <c r="B329" s="65">
        <v>1715</v>
      </c>
      <c r="C329" s="65" t="s">
        <v>1070</v>
      </c>
    </row>
    <row r="330" spans="1:3" ht="16.5">
      <c r="A330" s="65" t="s">
        <v>929</v>
      </c>
      <c r="B330" s="65">
        <v>1421</v>
      </c>
      <c r="C330" s="65" t="s">
        <v>947</v>
      </c>
    </row>
    <row r="331" spans="1:3" s="66" customFormat="1" ht="16.5">
      <c r="A331" s="65" t="s">
        <v>38</v>
      </c>
      <c r="B331" s="65">
        <v>321</v>
      </c>
      <c r="C331" s="65" t="s">
        <v>217</v>
      </c>
    </row>
    <row r="332" spans="1:3" ht="16.5">
      <c r="A332" s="65" t="s">
        <v>968</v>
      </c>
      <c r="B332" s="65">
        <v>1511</v>
      </c>
      <c r="C332" s="65" t="s">
        <v>978</v>
      </c>
    </row>
    <row r="333" spans="1:3" ht="16.5">
      <c r="A333" s="65" t="s">
        <v>18</v>
      </c>
      <c r="B333" s="65">
        <v>122</v>
      </c>
      <c r="C333" s="65" t="s">
        <v>210</v>
      </c>
    </row>
    <row r="334" spans="1:3" ht="16.5">
      <c r="A334" s="65" t="s">
        <v>46</v>
      </c>
      <c r="B334" s="65">
        <v>622</v>
      </c>
      <c r="C334" s="65" t="s">
        <v>231</v>
      </c>
    </row>
    <row r="335" spans="1:3" ht="16.5">
      <c r="A335" s="65" t="s">
        <v>47</v>
      </c>
      <c r="B335" s="65">
        <v>421</v>
      </c>
      <c r="C335" s="65" t="s">
        <v>224</v>
      </c>
    </row>
    <row r="336" spans="1:3" ht="16.5">
      <c r="A336" s="65" t="s">
        <v>929</v>
      </c>
      <c r="B336" s="65">
        <v>1422</v>
      </c>
      <c r="C336" s="65" t="s">
        <v>1105</v>
      </c>
    </row>
    <row r="337" spans="1:3" s="66" customFormat="1" ht="16.5">
      <c r="A337" s="65" t="s">
        <v>38</v>
      </c>
      <c r="B337" s="65">
        <v>322</v>
      </c>
      <c r="C337" s="65" t="s">
        <v>266</v>
      </c>
    </row>
    <row r="338" spans="1:3" ht="16.5">
      <c r="A338" s="65" t="s">
        <v>54</v>
      </c>
      <c r="B338" s="65">
        <v>521</v>
      </c>
      <c r="C338" s="65" t="s">
        <v>274</v>
      </c>
    </row>
    <row r="339" spans="1:3" ht="16.5">
      <c r="A339" s="65" t="s">
        <v>30</v>
      </c>
      <c r="B339" s="65">
        <v>217</v>
      </c>
      <c r="C339" s="65" t="s">
        <v>615</v>
      </c>
    </row>
    <row r="340" spans="1:3" ht="16.5">
      <c r="A340" s="65" t="s">
        <v>968</v>
      </c>
      <c r="B340" s="65">
        <v>1516</v>
      </c>
      <c r="C340" s="65" t="s">
        <v>983</v>
      </c>
    </row>
    <row r="341" spans="1:3" ht="16.5">
      <c r="A341" s="65" t="s">
        <v>968</v>
      </c>
      <c r="B341" s="65">
        <v>1539</v>
      </c>
      <c r="C341" s="65" t="s">
        <v>1006</v>
      </c>
    </row>
    <row r="342" spans="1:3" ht="16.5">
      <c r="A342" s="65" t="s">
        <v>26</v>
      </c>
      <c r="B342" s="65">
        <v>928</v>
      </c>
      <c r="C342" s="65" t="s">
        <v>149</v>
      </c>
    </row>
    <row r="343" spans="1:3" ht="16.5">
      <c r="A343" s="65" t="s">
        <v>1055</v>
      </c>
      <c r="B343" s="65">
        <v>1720</v>
      </c>
      <c r="C343" s="65" t="s">
        <v>1075</v>
      </c>
    </row>
    <row r="344" spans="1:3" ht="16.5">
      <c r="A344" s="65" t="s">
        <v>1009</v>
      </c>
      <c r="B344" s="65">
        <v>1629</v>
      </c>
      <c r="C344" s="65" t="s">
        <v>1037</v>
      </c>
    </row>
    <row r="345" spans="1:3" ht="16.5">
      <c r="A345" s="65" t="s">
        <v>30</v>
      </c>
      <c r="B345" s="65">
        <v>218</v>
      </c>
      <c r="C345" s="65" t="s">
        <v>75</v>
      </c>
    </row>
    <row r="346" spans="1:3" ht="16.5">
      <c r="A346" s="65" t="s">
        <v>1009</v>
      </c>
      <c r="B346" s="65">
        <v>1628</v>
      </c>
      <c r="C346" s="65" t="s">
        <v>1036</v>
      </c>
    </row>
    <row r="347" spans="1:3" ht="16.5">
      <c r="A347" s="65" t="s">
        <v>30</v>
      </c>
      <c r="B347" s="65">
        <v>219</v>
      </c>
      <c r="C347" s="65" t="s">
        <v>70</v>
      </c>
    </row>
    <row r="348" spans="1:3" ht="16.5">
      <c r="A348" s="65" t="s">
        <v>54</v>
      </c>
      <c r="B348" s="65">
        <v>522</v>
      </c>
      <c r="C348" s="65" t="s">
        <v>115</v>
      </c>
    </row>
    <row r="349" spans="1:3" ht="16.5">
      <c r="A349" s="65" t="s">
        <v>47</v>
      </c>
      <c r="B349" s="65">
        <v>422</v>
      </c>
      <c r="C349" s="65" t="s">
        <v>101</v>
      </c>
    </row>
    <row r="350" spans="1:3" ht="16.5">
      <c r="A350" s="65" t="s">
        <v>1009</v>
      </c>
      <c r="B350" s="65">
        <v>1630</v>
      </c>
      <c r="C350" s="65" t="s">
        <v>1038</v>
      </c>
    </row>
    <row r="351" spans="1:3" ht="16.5">
      <c r="A351" s="65" t="s">
        <v>54</v>
      </c>
      <c r="B351" s="67">
        <v>523</v>
      </c>
      <c r="C351" s="65" t="s">
        <v>659</v>
      </c>
    </row>
    <row r="352" spans="1:3" ht="16.5">
      <c r="A352" s="65" t="s">
        <v>30</v>
      </c>
      <c r="B352" s="65">
        <v>220</v>
      </c>
      <c r="C352" s="65" t="s">
        <v>87</v>
      </c>
    </row>
    <row r="353" spans="1:3" ht="16.5">
      <c r="A353" s="65" t="s">
        <v>30</v>
      </c>
      <c r="B353" s="65">
        <v>221</v>
      </c>
      <c r="C353" s="65" t="s">
        <v>94</v>
      </c>
    </row>
    <row r="354" spans="1:3" ht="16.5">
      <c r="A354" s="65" t="s">
        <v>28</v>
      </c>
      <c r="B354" s="65">
        <v>822</v>
      </c>
      <c r="C354" s="65" t="s">
        <v>134</v>
      </c>
    </row>
    <row r="355" spans="1:3" ht="16.5">
      <c r="A355" s="65" t="s">
        <v>47</v>
      </c>
      <c r="B355" s="65">
        <v>423</v>
      </c>
      <c r="C355" s="65" t="s">
        <v>107</v>
      </c>
    </row>
    <row r="356" spans="1:3" ht="16.5">
      <c r="A356" s="65" t="s">
        <v>54</v>
      </c>
      <c r="B356" s="65">
        <v>524</v>
      </c>
      <c r="C356" s="65" t="s">
        <v>120</v>
      </c>
    </row>
    <row r="357" spans="1:3" ht="16.5">
      <c r="A357" s="65" t="s">
        <v>22</v>
      </c>
      <c r="B357" s="65">
        <v>719</v>
      </c>
      <c r="C357" s="65" t="s">
        <v>586</v>
      </c>
    </row>
    <row r="358" spans="1:3" ht="16.5">
      <c r="A358" s="65" t="s">
        <v>18</v>
      </c>
      <c r="B358" s="65">
        <v>123</v>
      </c>
      <c r="C358" s="65" t="s">
        <v>65</v>
      </c>
    </row>
    <row r="359" spans="1:3" ht="16.5">
      <c r="A359" s="65" t="s">
        <v>28</v>
      </c>
      <c r="B359" s="65">
        <v>823</v>
      </c>
      <c r="C359" s="65" t="s">
        <v>142</v>
      </c>
    </row>
    <row r="360" spans="1:3" ht="16.5">
      <c r="A360" s="65" t="s">
        <v>26</v>
      </c>
      <c r="B360" s="65">
        <v>929</v>
      </c>
      <c r="C360" s="65" t="s">
        <v>156</v>
      </c>
    </row>
    <row r="361" spans="1:3" s="66" customFormat="1" ht="16.5">
      <c r="A361" s="65" t="s">
        <v>38</v>
      </c>
      <c r="B361" s="65">
        <v>323</v>
      </c>
      <c r="C361" s="65" t="s">
        <v>116</v>
      </c>
    </row>
    <row r="362" spans="1:3" ht="16.5">
      <c r="A362" s="65" t="s">
        <v>22</v>
      </c>
      <c r="B362" s="65">
        <v>720</v>
      </c>
      <c r="C362" s="65" t="s">
        <v>66</v>
      </c>
    </row>
    <row r="363" spans="1:3" ht="16.5">
      <c r="A363" s="65" t="s">
        <v>1009</v>
      </c>
      <c r="B363" s="65">
        <v>1631</v>
      </c>
      <c r="C363" s="65" t="s">
        <v>1039</v>
      </c>
    </row>
    <row r="364" spans="1:3" ht="16.5">
      <c r="A364" s="65" t="s">
        <v>22</v>
      </c>
      <c r="B364" s="65">
        <v>721</v>
      </c>
      <c r="C364" s="65" t="s">
        <v>53</v>
      </c>
    </row>
    <row r="365" spans="1:3" ht="16.5">
      <c r="A365" s="65" t="s">
        <v>28</v>
      </c>
      <c r="B365" s="65">
        <v>824</v>
      </c>
      <c r="C365" s="65" t="s">
        <v>60</v>
      </c>
    </row>
    <row r="366" spans="1:3" ht="16.5">
      <c r="A366" s="65" t="s">
        <v>46</v>
      </c>
      <c r="B366" s="65">
        <v>623</v>
      </c>
      <c r="C366" s="65" t="s">
        <v>287</v>
      </c>
    </row>
    <row r="367" spans="1:3" ht="16.5">
      <c r="A367" s="65" t="s">
        <v>886</v>
      </c>
      <c r="B367" s="65">
        <v>1324</v>
      </c>
      <c r="C367" s="65" t="s">
        <v>909</v>
      </c>
    </row>
    <row r="368" spans="1:3" s="66" customFormat="1" ht="16.5">
      <c r="A368" s="65" t="s">
        <v>38</v>
      </c>
      <c r="B368" s="65">
        <v>324</v>
      </c>
      <c r="C368" s="65" t="s">
        <v>280</v>
      </c>
    </row>
    <row r="369" spans="1:3" ht="16.5">
      <c r="A369" s="65" t="s">
        <v>22</v>
      </c>
      <c r="B369" s="65">
        <v>722</v>
      </c>
      <c r="C369" s="65" t="s">
        <v>29</v>
      </c>
    </row>
    <row r="370" spans="1:3" ht="16.5">
      <c r="A370" s="65" t="s">
        <v>46</v>
      </c>
      <c r="B370" s="65">
        <v>624</v>
      </c>
      <c r="C370" s="65" t="s">
        <v>294</v>
      </c>
    </row>
    <row r="371" spans="1:3" ht="16.5">
      <c r="A371" s="65" t="s">
        <v>20</v>
      </c>
      <c r="B371" s="65">
        <v>1023</v>
      </c>
      <c r="C371" s="65" t="s">
        <v>37</v>
      </c>
    </row>
    <row r="372" spans="1:3" ht="16.5">
      <c r="A372" s="65" t="s">
        <v>24</v>
      </c>
      <c r="B372" s="65">
        <v>1115</v>
      </c>
      <c r="C372" s="65" t="s">
        <v>633</v>
      </c>
    </row>
    <row r="373" spans="1:3" ht="16.5">
      <c r="A373" s="65" t="s">
        <v>24</v>
      </c>
      <c r="B373" s="65">
        <v>1116</v>
      </c>
      <c r="C373" s="65" t="s">
        <v>95</v>
      </c>
    </row>
    <row r="374" spans="1:3" ht="16.5">
      <c r="A374" s="65" t="s">
        <v>30</v>
      </c>
      <c r="B374" s="65">
        <v>222</v>
      </c>
      <c r="C374" s="65" t="s">
        <v>71</v>
      </c>
    </row>
    <row r="375" spans="1:3" ht="16.5">
      <c r="A375" s="65" t="s">
        <v>24</v>
      </c>
      <c r="B375" s="65">
        <v>1117</v>
      </c>
      <c r="C375" s="65" t="s">
        <v>108</v>
      </c>
    </row>
    <row r="376" spans="1:3" ht="16.5">
      <c r="A376" s="65" t="s">
        <v>28</v>
      </c>
      <c r="B376" s="65">
        <v>825</v>
      </c>
      <c r="C376" s="65" t="s">
        <v>88</v>
      </c>
    </row>
    <row r="377" spans="1:3" ht="16.5">
      <c r="A377" s="65" t="s">
        <v>22</v>
      </c>
      <c r="B377" s="65">
        <v>723</v>
      </c>
      <c r="C377" s="65" t="s">
        <v>81</v>
      </c>
    </row>
    <row r="378" spans="1:3" ht="16.5">
      <c r="A378" s="65" t="s">
        <v>54</v>
      </c>
      <c r="B378" s="65">
        <v>525</v>
      </c>
      <c r="C378" s="65" t="s">
        <v>76</v>
      </c>
    </row>
    <row r="379" spans="1:3" ht="16.5">
      <c r="A379" s="65" t="s">
        <v>41</v>
      </c>
      <c r="B379" s="65">
        <v>1223</v>
      </c>
      <c r="C379" s="65" t="s">
        <v>651</v>
      </c>
    </row>
    <row r="380" spans="1:3" ht="16.5">
      <c r="A380" s="65" t="s">
        <v>18</v>
      </c>
      <c r="B380" s="65">
        <v>124</v>
      </c>
      <c r="C380" s="65" t="s">
        <v>164</v>
      </c>
    </row>
    <row r="381" spans="1:3" ht="16.5">
      <c r="A381" s="65" t="s">
        <v>929</v>
      </c>
      <c r="B381" s="65">
        <v>1419</v>
      </c>
      <c r="C381" s="65" t="s">
        <v>945</v>
      </c>
    </row>
    <row r="382" spans="1:3" ht="16.5">
      <c r="A382" s="65" t="s">
        <v>18</v>
      </c>
      <c r="B382" s="65">
        <v>125</v>
      </c>
      <c r="C382" s="65" t="s">
        <v>170</v>
      </c>
    </row>
    <row r="383" spans="1:3" ht="16.5">
      <c r="A383" s="65" t="s">
        <v>54</v>
      </c>
      <c r="B383" s="65">
        <v>526</v>
      </c>
      <c r="C383" s="65" t="s">
        <v>181</v>
      </c>
    </row>
    <row r="384" spans="1:3" ht="16.5">
      <c r="A384" s="65" t="s">
        <v>30</v>
      </c>
      <c r="B384" s="65">
        <v>223</v>
      </c>
      <c r="C384" s="65" t="s">
        <v>175</v>
      </c>
    </row>
    <row r="385" spans="1:3" ht="16.5">
      <c r="A385" s="65" t="s">
        <v>41</v>
      </c>
      <c r="B385" s="65">
        <v>1224</v>
      </c>
      <c r="C385" s="65" t="s">
        <v>197</v>
      </c>
    </row>
    <row r="386" spans="1:3" ht="16.5">
      <c r="A386" s="65" t="s">
        <v>968</v>
      </c>
      <c r="B386" s="65">
        <v>1510</v>
      </c>
      <c r="C386" s="65" t="s">
        <v>1107</v>
      </c>
    </row>
    <row r="387" spans="1:3" ht="16.5">
      <c r="A387" s="65" t="s">
        <v>46</v>
      </c>
      <c r="B387" s="65">
        <v>625</v>
      </c>
      <c r="C387" s="65" t="s">
        <v>189</v>
      </c>
    </row>
    <row r="388" spans="1:3" ht="16.5">
      <c r="A388" s="65" t="s">
        <v>47</v>
      </c>
      <c r="B388" s="65">
        <v>424</v>
      </c>
      <c r="C388" s="65" t="s">
        <v>403</v>
      </c>
    </row>
    <row r="389" spans="1:3" ht="16.5">
      <c r="A389" s="65" t="s">
        <v>47</v>
      </c>
      <c r="B389" s="65">
        <v>425</v>
      </c>
      <c r="C389" s="65" t="s">
        <v>395</v>
      </c>
    </row>
    <row r="390" spans="1:3" ht="16.5">
      <c r="A390" s="65" t="s">
        <v>20</v>
      </c>
      <c r="B390" s="65">
        <v>1024</v>
      </c>
      <c r="C390" s="65" t="s">
        <v>597</v>
      </c>
    </row>
    <row r="391" spans="1:3" ht="16.5">
      <c r="A391" s="65" t="s">
        <v>20</v>
      </c>
      <c r="B391" s="65">
        <v>1025</v>
      </c>
      <c r="C391" s="65" t="s">
        <v>387</v>
      </c>
    </row>
    <row r="392" spans="1:3" ht="16.5">
      <c r="A392" s="65" t="s">
        <v>18</v>
      </c>
      <c r="B392" s="65">
        <v>126</v>
      </c>
      <c r="C392" s="65" t="s">
        <v>624</v>
      </c>
    </row>
    <row r="393" spans="1:3" ht="16.5">
      <c r="A393" s="65" t="s">
        <v>24</v>
      </c>
      <c r="B393" s="65">
        <v>1118</v>
      </c>
      <c r="C393" s="65" t="s">
        <v>634</v>
      </c>
    </row>
    <row r="394" spans="1:3" ht="16.5">
      <c r="A394" s="65" t="s">
        <v>54</v>
      </c>
      <c r="B394" s="65">
        <v>527</v>
      </c>
      <c r="C394" s="65" t="s">
        <v>630</v>
      </c>
    </row>
    <row r="395" spans="1:3" ht="16.5">
      <c r="A395" s="65" t="s">
        <v>24</v>
      </c>
      <c r="B395" s="65">
        <v>1119</v>
      </c>
      <c r="C395" s="65" t="s">
        <v>635</v>
      </c>
    </row>
    <row r="396" spans="1:3" ht="16.5">
      <c r="A396" s="65" t="s">
        <v>22</v>
      </c>
      <c r="B396" s="65">
        <v>724</v>
      </c>
      <c r="C396" s="65" t="s">
        <v>261</v>
      </c>
    </row>
    <row r="397" spans="1:3" s="66" customFormat="1" ht="16.5">
      <c r="A397" s="65" t="s">
        <v>38</v>
      </c>
      <c r="B397" s="65">
        <v>325</v>
      </c>
      <c r="C397" s="65" t="s">
        <v>171</v>
      </c>
    </row>
    <row r="398" spans="1:3" ht="16.5">
      <c r="A398" s="65" t="s">
        <v>24</v>
      </c>
      <c r="B398" s="65">
        <v>1120</v>
      </c>
      <c r="C398" s="65" t="s">
        <v>171</v>
      </c>
    </row>
    <row r="399" spans="1:3" ht="16.5">
      <c r="A399" s="65" t="s">
        <v>886</v>
      </c>
      <c r="B399" s="65">
        <v>1327</v>
      </c>
      <c r="C399" s="65" t="s">
        <v>912</v>
      </c>
    </row>
    <row r="400" spans="1:3" ht="16.5">
      <c r="A400" s="65" t="s">
        <v>46</v>
      </c>
      <c r="B400" s="65">
        <v>626</v>
      </c>
      <c r="C400" s="65" t="s">
        <v>225</v>
      </c>
    </row>
    <row r="401" spans="1:3" ht="16.5">
      <c r="A401" s="65" t="s">
        <v>28</v>
      </c>
      <c r="B401" s="65">
        <v>826</v>
      </c>
      <c r="C401" s="65" t="s">
        <v>295</v>
      </c>
    </row>
    <row r="402" spans="1:3" ht="16.5">
      <c r="A402" s="65" t="s">
        <v>30</v>
      </c>
      <c r="B402" s="65">
        <v>224</v>
      </c>
      <c r="C402" s="65" t="s">
        <v>157</v>
      </c>
    </row>
    <row r="403" spans="1:3" ht="16.5">
      <c r="A403" s="65" t="s">
        <v>886</v>
      </c>
      <c r="B403" s="65">
        <v>1328</v>
      </c>
      <c r="C403" s="65" t="s">
        <v>913</v>
      </c>
    </row>
    <row r="404" spans="1:3" ht="16.5">
      <c r="A404" s="65" t="s">
        <v>54</v>
      </c>
      <c r="B404" s="65">
        <v>528</v>
      </c>
      <c r="C404" s="65" t="s">
        <v>211</v>
      </c>
    </row>
    <row r="405" spans="1:3" ht="16.5">
      <c r="A405" s="65" t="s">
        <v>22</v>
      </c>
      <c r="B405" s="65">
        <v>725</v>
      </c>
      <c r="C405" s="65" t="s">
        <v>254</v>
      </c>
    </row>
    <row r="406" spans="1:3" ht="16.5">
      <c r="A406" s="65" t="s">
        <v>20</v>
      </c>
      <c r="B406" s="65">
        <v>1026</v>
      </c>
      <c r="C406" s="65" t="s">
        <v>318</v>
      </c>
    </row>
    <row r="407" spans="1:3" ht="16.5">
      <c r="A407" s="65" t="s">
        <v>968</v>
      </c>
      <c r="B407" s="65">
        <v>1520</v>
      </c>
      <c r="C407" s="65" t="s">
        <v>987</v>
      </c>
    </row>
    <row r="408" spans="1:3" ht="16.5">
      <c r="A408" s="65" t="s">
        <v>24</v>
      </c>
      <c r="B408" s="65">
        <v>1121</v>
      </c>
      <c r="C408" s="65" t="s">
        <v>346</v>
      </c>
    </row>
    <row r="409" spans="1:3" ht="16.5">
      <c r="A409" s="65" t="s">
        <v>18</v>
      </c>
      <c r="B409" s="65">
        <v>127</v>
      </c>
      <c r="C409" s="65" t="s">
        <v>130</v>
      </c>
    </row>
    <row r="410" spans="1:3" ht="16.5">
      <c r="A410" s="65" t="s">
        <v>47</v>
      </c>
      <c r="B410" s="65">
        <v>426</v>
      </c>
      <c r="C410" s="65" t="s">
        <v>190</v>
      </c>
    </row>
    <row r="411" spans="1:3" ht="16.5">
      <c r="A411" s="65" t="s">
        <v>28</v>
      </c>
      <c r="B411" s="65">
        <v>827</v>
      </c>
      <c r="C411" s="65" t="s">
        <v>267</v>
      </c>
    </row>
    <row r="412" spans="1:3" ht="16.5">
      <c r="A412" s="65" t="s">
        <v>26</v>
      </c>
      <c r="B412" s="65">
        <v>930</v>
      </c>
      <c r="C412" s="65" t="s">
        <v>296</v>
      </c>
    </row>
    <row r="413" spans="1:3" ht="16.5">
      <c r="A413" s="65" t="s">
        <v>968</v>
      </c>
      <c r="B413" s="65">
        <v>1536</v>
      </c>
      <c r="C413" s="65" t="s">
        <v>1003</v>
      </c>
    </row>
    <row r="414" spans="1:3" ht="16.5">
      <c r="A414" s="65" t="s">
        <v>54</v>
      </c>
      <c r="B414" s="65">
        <v>529</v>
      </c>
      <c r="C414" s="65" t="s">
        <v>204</v>
      </c>
    </row>
    <row r="415" spans="1:3" ht="16.5">
      <c r="A415" s="65" t="s">
        <v>30</v>
      </c>
      <c r="B415" s="65">
        <v>225</v>
      </c>
      <c r="C415" s="65" t="s">
        <v>143</v>
      </c>
    </row>
    <row r="416" spans="1:3" ht="16.5">
      <c r="A416" s="65" t="s">
        <v>968</v>
      </c>
      <c r="B416" s="65">
        <v>1537</v>
      </c>
      <c r="C416" s="65" t="s">
        <v>1004</v>
      </c>
    </row>
    <row r="417" spans="1:3" ht="16.5">
      <c r="A417" s="65" t="s">
        <v>54</v>
      </c>
      <c r="B417" s="65">
        <v>530</v>
      </c>
      <c r="C417" s="65" t="s">
        <v>198</v>
      </c>
    </row>
    <row r="418" spans="1:3" ht="16.5">
      <c r="A418" s="65" t="s">
        <v>22</v>
      </c>
      <c r="B418" s="65">
        <v>726</v>
      </c>
      <c r="C418" s="65" t="s">
        <v>247</v>
      </c>
    </row>
    <row r="419" spans="1:3" ht="16.5">
      <c r="A419" s="65" t="s">
        <v>20</v>
      </c>
      <c r="B419" s="65">
        <v>1027</v>
      </c>
      <c r="C419" s="65" t="s">
        <v>304</v>
      </c>
    </row>
    <row r="420" spans="1:3" ht="16.5">
      <c r="A420" s="65" t="s">
        <v>1055</v>
      </c>
      <c r="B420" s="65">
        <v>1740</v>
      </c>
      <c r="C420" s="65" t="s">
        <v>1095</v>
      </c>
    </row>
    <row r="421" spans="1:3" ht="16.5">
      <c r="A421" s="65" t="s">
        <v>20</v>
      </c>
      <c r="B421" s="65">
        <v>1028</v>
      </c>
      <c r="C421" s="65" t="s">
        <v>595</v>
      </c>
    </row>
    <row r="422" spans="1:3" ht="16.5">
      <c r="A422" s="65" t="s">
        <v>30</v>
      </c>
      <c r="B422" s="65">
        <v>226</v>
      </c>
      <c r="C422" s="65" t="s">
        <v>150</v>
      </c>
    </row>
    <row r="423" spans="1:3" ht="16.5">
      <c r="A423" s="65" t="s">
        <v>18</v>
      </c>
      <c r="B423" s="65">
        <v>128</v>
      </c>
      <c r="C423" s="65" t="s">
        <v>121</v>
      </c>
    </row>
    <row r="424" spans="1:3" ht="16.5">
      <c r="A424" s="65" t="s">
        <v>30</v>
      </c>
      <c r="B424" s="65">
        <v>227</v>
      </c>
      <c r="C424" s="65" t="s">
        <v>165</v>
      </c>
    </row>
    <row r="425" spans="1:3" ht="16.5">
      <c r="A425" s="65" t="s">
        <v>46</v>
      </c>
      <c r="B425" s="65">
        <v>627</v>
      </c>
      <c r="C425" s="65" t="s">
        <v>232</v>
      </c>
    </row>
    <row r="426" spans="1:3" ht="16.5">
      <c r="A426" s="65" t="s">
        <v>886</v>
      </c>
      <c r="B426" s="65">
        <v>1329</v>
      </c>
      <c r="C426" s="65" t="s">
        <v>914</v>
      </c>
    </row>
    <row r="427" spans="1:3" ht="16.5">
      <c r="A427" s="65" t="s">
        <v>28</v>
      </c>
      <c r="B427" s="65">
        <v>828</v>
      </c>
      <c r="C427" s="65" t="s">
        <v>275</v>
      </c>
    </row>
    <row r="428" spans="1:3" ht="16.5">
      <c r="A428" s="65" t="s">
        <v>30</v>
      </c>
      <c r="B428" s="65">
        <v>228</v>
      </c>
      <c r="C428" s="65" t="s">
        <v>135</v>
      </c>
    </row>
    <row r="429" spans="1:3" ht="16.5">
      <c r="A429" s="65" t="s">
        <v>28</v>
      </c>
      <c r="B429" s="65">
        <v>829</v>
      </c>
      <c r="C429" s="65" t="s">
        <v>288</v>
      </c>
    </row>
    <row r="430" spans="1:3" s="66" customFormat="1" ht="16.5">
      <c r="A430" s="65" t="s">
        <v>38</v>
      </c>
      <c r="B430" s="65">
        <v>326</v>
      </c>
      <c r="C430" s="65" t="s">
        <v>176</v>
      </c>
    </row>
    <row r="431" spans="1:3" ht="16.5">
      <c r="A431" s="65" t="s">
        <v>1009</v>
      </c>
      <c r="B431" s="65">
        <v>1633</v>
      </c>
      <c r="C431" s="65" t="s">
        <v>1041</v>
      </c>
    </row>
    <row r="432" spans="1:3" ht="16.5">
      <c r="A432" s="65" t="s">
        <v>28</v>
      </c>
      <c r="B432" s="67">
        <v>830</v>
      </c>
      <c r="C432" s="65" t="s">
        <v>655</v>
      </c>
    </row>
    <row r="433" spans="1:3" ht="16.5">
      <c r="A433" s="65" t="s">
        <v>968</v>
      </c>
      <c r="B433" s="65">
        <v>1519</v>
      </c>
      <c r="C433" s="65" t="s">
        <v>986</v>
      </c>
    </row>
    <row r="434" spans="1:3" s="66" customFormat="1" ht="16.5">
      <c r="A434" s="65" t="s">
        <v>38</v>
      </c>
      <c r="B434" s="65">
        <v>327</v>
      </c>
      <c r="C434" s="65" t="s">
        <v>182</v>
      </c>
    </row>
    <row r="435" spans="1:3" ht="16.5">
      <c r="A435" s="65" t="s">
        <v>46</v>
      </c>
      <c r="B435" s="65">
        <v>628</v>
      </c>
      <c r="C435" s="65" t="s">
        <v>239</v>
      </c>
    </row>
    <row r="436" spans="1:3" ht="16.5">
      <c r="A436" s="65" t="s">
        <v>30</v>
      </c>
      <c r="B436" s="65">
        <v>229</v>
      </c>
      <c r="C436" s="65" t="s">
        <v>573</v>
      </c>
    </row>
    <row r="437" spans="1:3" ht="16.5">
      <c r="A437" s="65" t="s">
        <v>20</v>
      </c>
      <c r="B437" s="65">
        <v>1029</v>
      </c>
      <c r="C437" s="65" t="s">
        <v>578</v>
      </c>
    </row>
    <row r="438" spans="1:3" ht="16.5">
      <c r="A438" s="65" t="s">
        <v>26</v>
      </c>
      <c r="B438" s="65">
        <v>931</v>
      </c>
      <c r="C438" s="65" t="s">
        <v>608</v>
      </c>
    </row>
    <row r="439" spans="1:3" ht="16.5">
      <c r="A439" s="65" t="s">
        <v>22</v>
      </c>
      <c r="B439" s="65">
        <v>727</v>
      </c>
      <c r="C439" s="65" t="s">
        <v>562</v>
      </c>
    </row>
    <row r="440" spans="1:3" ht="16.5">
      <c r="A440" s="65" t="s">
        <v>929</v>
      </c>
      <c r="B440" s="65">
        <v>1443</v>
      </c>
      <c r="C440" s="65" t="s">
        <v>967</v>
      </c>
    </row>
    <row r="441" spans="1:3" ht="16.5">
      <c r="A441" s="65" t="s">
        <v>20</v>
      </c>
      <c r="B441" s="65">
        <v>1030</v>
      </c>
      <c r="C441" s="65" t="s">
        <v>369</v>
      </c>
    </row>
    <row r="442" spans="1:3" ht="16.5">
      <c r="A442" s="65" t="s">
        <v>929</v>
      </c>
      <c r="B442" s="65">
        <v>1425</v>
      </c>
      <c r="C442" s="65" t="s">
        <v>950</v>
      </c>
    </row>
    <row r="443" spans="1:3" ht="16.5">
      <c r="A443" s="65" t="s">
        <v>24</v>
      </c>
      <c r="B443" s="65">
        <v>1122</v>
      </c>
      <c r="C443" s="65" t="s">
        <v>375</v>
      </c>
    </row>
    <row r="444" spans="1:3" ht="16.5">
      <c r="A444" s="65" t="s">
        <v>22</v>
      </c>
      <c r="B444" s="65">
        <v>728</v>
      </c>
      <c r="C444" s="65" t="s">
        <v>361</v>
      </c>
    </row>
    <row r="445" spans="1:3" ht="16.5">
      <c r="A445" s="65" t="s">
        <v>41</v>
      </c>
      <c r="B445" s="65">
        <v>1225</v>
      </c>
      <c r="C445" s="65" t="s">
        <v>394</v>
      </c>
    </row>
    <row r="446" spans="1:3" ht="16.5">
      <c r="A446" s="65" t="s">
        <v>886</v>
      </c>
      <c r="B446" s="65">
        <v>1334</v>
      </c>
      <c r="C446" s="65" t="s">
        <v>918</v>
      </c>
    </row>
    <row r="447" spans="1:3" ht="16.5">
      <c r="A447" s="65" t="s">
        <v>886</v>
      </c>
      <c r="B447" s="65">
        <v>1333</v>
      </c>
      <c r="C447" s="65" t="s">
        <v>917</v>
      </c>
    </row>
    <row r="448" spans="1:3" ht="16.5">
      <c r="A448" s="65" t="s">
        <v>886</v>
      </c>
      <c r="B448" s="65">
        <v>1325</v>
      </c>
      <c r="C448" s="65" t="s">
        <v>910</v>
      </c>
    </row>
    <row r="449" spans="1:3" s="66" customFormat="1" ht="16.5">
      <c r="A449" s="65" t="s">
        <v>38</v>
      </c>
      <c r="B449" s="65">
        <v>328</v>
      </c>
      <c r="C449" s="65" t="s">
        <v>604</v>
      </c>
    </row>
    <row r="450" spans="1:3" ht="16.5">
      <c r="A450" s="65" t="s">
        <v>929</v>
      </c>
      <c r="B450" s="65">
        <v>1426</v>
      </c>
      <c r="C450" s="65" t="s">
        <v>951</v>
      </c>
    </row>
    <row r="451" spans="1:3" ht="16.5">
      <c r="A451" s="65" t="s">
        <v>20</v>
      </c>
      <c r="B451" s="65">
        <v>1031</v>
      </c>
      <c r="C451" s="65" t="s">
        <v>554</v>
      </c>
    </row>
    <row r="452" spans="1:3" ht="16.5">
      <c r="A452" s="65" t="s">
        <v>47</v>
      </c>
      <c r="B452" s="65">
        <v>427</v>
      </c>
      <c r="C452" s="65" t="s">
        <v>533</v>
      </c>
    </row>
    <row r="453" spans="1:3" ht="16.5">
      <c r="A453" s="65" t="s">
        <v>1055</v>
      </c>
      <c r="B453" s="65">
        <v>1723</v>
      </c>
      <c r="C453" s="65" t="s">
        <v>1078</v>
      </c>
    </row>
    <row r="454" spans="1:3" ht="16.5">
      <c r="A454" s="65" t="s">
        <v>30</v>
      </c>
      <c r="B454" s="65">
        <v>230</v>
      </c>
      <c r="C454" s="65" t="s">
        <v>511</v>
      </c>
    </row>
    <row r="455" spans="1:3" ht="16.5">
      <c r="A455" s="65" t="s">
        <v>1009</v>
      </c>
      <c r="B455" s="65">
        <v>1645</v>
      </c>
      <c r="C455" s="65" t="s">
        <v>1052</v>
      </c>
    </row>
    <row r="456" spans="1:3" ht="16.5">
      <c r="A456" s="65" t="s">
        <v>26</v>
      </c>
      <c r="B456" s="65">
        <v>932</v>
      </c>
      <c r="C456" s="65" t="s">
        <v>546</v>
      </c>
    </row>
    <row r="457" spans="1:3" ht="16.5">
      <c r="A457" s="65" t="s">
        <v>22</v>
      </c>
      <c r="B457" s="65">
        <v>729</v>
      </c>
      <c r="C457" s="65" t="s">
        <v>539</v>
      </c>
    </row>
    <row r="458" spans="1:3" ht="16.5">
      <c r="A458" s="65" t="s">
        <v>41</v>
      </c>
      <c r="B458" s="65">
        <v>1226</v>
      </c>
      <c r="C458" s="65" t="s">
        <v>566</v>
      </c>
    </row>
    <row r="459" spans="1:3" ht="16.5">
      <c r="A459" s="65" t="s">
        <v>47</v>
      </c>
      <c r="B459" s="65">
        <v>428</v>
      </c>
      <c r="C459" s="65" t="s">
        <v>525</v>
      </c>
    </row>
    <row r="460" spans="1:3" ht="16.5">
      <c r="A460" s="65" t="s">
        <v>1009</v>
      </c>
      <c r="B460" s="65">
        <v>1632</v>
      </c>
      <c r="C460" s="65" t="s">
        <v>1040</v>
      </c>
    </row>
    <row r="461" spans="1:3" ht="16.5">
      <c r="A461" s="65" t="s">
        <v>1055</v>
      </c>
      <c r="B461" s="65">
        <v>1724</v>
      </c>
      <c r="C461" s="65" t="s">
        <v>1079</v>
      </c>
    </row>
    <row r="462" spans="1:3" ht="16.5">
      <c r="A462" s="65" t="s">
        <v>886</v>
      </c>
      <c r="B462" s="65">
        <v>1326</v>
      </c>
      <c r="C462" s="65" t="s">
        <v>911</v>
      </c>
    </row>
    <row r="463" spans="1:3" ht="16.5">
      <c r="A463" s="65" t="s">
        <v>968</v>
      </c>
      <c r="B463" s="65">
        <v>1517</v>
      </c>
      <c r="C463" s="65" t="s">
        <v>984</v>
      </c>
    </row>
    <row r="464" spans="1:3" ht="16.5">
      <c r="A464" s="65" t="s">
        <v>24</v>
      </c>
      <c r="B464" s="65">
        <v>1123</v>
      </c>
      <c r="C464" s="65" t="s">
        <v>561</v>
      </c>
    </row>
    <row r="465" spans="1:3" ht="16.5">
      <c r="A465" s="65" t="s">
        <v>18</v>
      </c>
      <c r="B465" s="65">
        <v>129</v>
      </c>
      <c r="C465" s="65" t="s">
        <v>504</v>
      </c>
    </row>
    <row r="466" spans="1:3" ht="16.5">
      <c r="A466" s="65" t="s">
        <v>968</v>
      </c>
      <c r="B466" s="65">
        <v>1518</v>
      </c>
      <c r="C466" s="65" t="s">
        <v>985</v>
      </c>
    </row>
    <row r="467" spans="1:3" ht="16.5">
      <c r="A467" s="65" t="s">
        <v>886</v>
      </c>
      <c r="B467" s="65">
        <v>1323</v>
      </c>
      <c r="C467" s="65" t="s">
        <v>908</v>
      </c>
    </row>
    <row r="468" spans="1:3" ht="16.5">
      <c r="A468" s="65" t="s">
        <v>1055</v>
      </c>
      <c r="B468" s="65">
        <v>1722</v>
      </c>
      <c r="C468" s="65" t="s">
        <v>1077</v>
      </c>
    </row>
    <row r="469" spans="1:3" ht="16.5">
      <c r="A469" s="65" t="s">
        <v>1055</v>
      </c>
      <c r="B469" s="65">
        <v>1721</v>
      </c>
      <c r="C469" s="65" t="s">
        <v>1076</v>
      </c>
    </row>
    <row r="470" spans="1:3" ht="16.5">
      <c r="A470" s="65" t="s">
        <v>26</v>
      </c>
      <c r="B470" s="65">
        <v>933</v>
      </c>
      <c r="C470" s="65" t="s">
        <v>246</v>
      </c>
    </row>
    <row r="471" spans="1:3" ht="16.5">
      <c r="A471" s="65" t="s">
        <v>30</v>
      </c>
      <c r="B471" s="65">
        <v>231</v>
      </c>
      <c r="C471" s="65" t="s">
        <v>238</v>
      </c>
    </row>
    <row r="472" spans="1:3" s="66" customFormat="1" ht="16.5">
      <c r="A472" s="65" t="s">
        <v>38</v>
      </c>
      <c r="B472" s="65">
        <v>329</v>
      </c>
      <c r="C472" s="65" t="s">
        <v>298</v>
      </c>
    </row>
    <row r="473" spans="1:3" ht="16.5">
      <c r="A473" s="65" t="s">
        <v>26</v>
      </c>
      <c r="B473" s="65">
        <v>934</v>
      </c>
      <c r="C473" s="65" t="s">
        <v>320</v>
      </c>
    </row>
    <row r="474" spans="1:3" ht="16.5">
      <c r="A474" s="65" t="s">
        <v>20</v>
      </c>
      <c r="B474" s="65">
        <v>1032</v>
      </c>
      <c r="C474" s="65" t="s">
        <v>326</v>
      </c>
    </row>
    <row r="475" spans="1:3" ht="16.5">
      <c r="A475" s="65" t="s">
        <v>929</v>
      </c>
      <c r="B475" s="65">
        <v>1420</v>
      </c>
      <c r="C475" s="65" t="s">
        <v>946</v>
      </c>
    </row>
    <row r="476" spans="1:3" ht="16.5">
      <c r="A476" s="65" t="s">
        <v>54</v>
      </c>
      <c r="B476" s="65">
        <v>531</v>
      </c>
      <c r="C476" s="65" t="s">
        <v>306</v>
      </c>
    </row>
    <row r="477" spans="1:3" ht="16.5">
      <c r="A477" s="65" t="s">
        <v>28</v>
      </c>
      <c r="B477" s="65">
        <v>831</v>
      </c>
      <c r="C477" s="65" t="s">
        <v>312</v>
      </c>
    </row>
    <row r="478" spans="1:3" ht="16.5">
      <c r="A478" s="65" t="s">
        <v>1009</v>
      </c>
      <c r="B478" s="65">
        <v>1621</v>
      </c>
      <c r="C478" s="65" t="s">
        <v>1029</v>
      </c>
    </row>
    <row r="479" spans="1:3" ht="16.5">
      <c r="A479" s="65" t="s">
        <v>886</v>
      </c>
      <c r="B479" s="65">
        <v>1316</v>
      </c>
      <c r="C479" s="65" t="s">
        <v>901</v>
      </c>
    </row>
    <row r="480" spans="1:3" ht="16.5">
      <c r="A480" s="65" t="s">
        <v>24</v>
      </c>
      <c r="B480" s="67">
        <v>1124</v>
      </c>
      <c r="C480" s="65" t="s">
        <v>652</v>
      </c>
    </row>
    <row r="481" spans="1:3" ht="16.5">
      <c r="A481" s="65" t="s">
        <v>24</v>
      </c>
      <c r="B481" s="65">
        <v>1125</v>
      </c>
      <c r="C481" s="65" t="s">
        <v>636</v>
      </c>
    </row>
    <row r="482" spans="1:3" ht="16.5">
      <c r="A482" s="65" t="s">
        <v>18</v>
      </c>
      <c r="B482" s="65">
        <v>130</v>
      </c>
      <c r="C482" s="65" t="s">
        <v>625</v>
      </c>
    </row>
    <row r="483" spans="1:3" ht="16.5">
      <c r="A483" s="65" t="s">
        <v>28</v>
      </c>
      <c r="B483" s="65">
        <v>832</v>
      </c>
      <c r="C483" s="65" t="s">
        <v>353</v>
      </c>
    </row>
    <row r="484" spans="1:3" ht="16.5">
      <c r="A484" s="65" t="s">
        <v>30</v>
      </c>
      <c r="B484" s="65">
        <v>232</v>
      </c>
      <c r="C484" s="65" t="s">
        <v>400</v>
      </c>
    </row>
    <row r="485" spans="1:3" ht="16.5">
      <c r="A485" s="65" t="s">
        <v>47</v>
      </c>
      <c r="B485" s="65">
        <v>429</v>
      </c>
      <c r="C485" s="65" t="s">
        <v>481</v>
      </c>
    </row>
    <row r="486" spans="1:3" ht="16.5">
      <c r="A486" s="65" t="s">
        <v>1055</v>
      </c>
      <c r="B486" s="65">
        <v>1716</v>
      </c>
      <c r="C486" s="65" t="s">
        <v>1071</v>
      </c>
    </row>
    <row r="487" spans="1:3" ht="16.5">
      <c r="A487" s="65" t="s">
        <v>20</v>
      </c>
      <c r="B487" s="65">
        <v>1033</v>
      </c>
      <c r="C487" s="65" t="s">
        <v>401</v>
      </c>
    </row>
    <row r="488" spans="1:3" ht="16.5">
      <c r="A488" s="65" t="s">
        <v>28</v>
      </c>
      <c r="B488" s="65">
        <v>833</v>
      </c>
      <c r="C488" s="65" t="s">
        <v>339</v>
      </c>
    </row>
    <row r="489" spans="1:3" ht="16.5">
      <c r="A489" s="65" t="s">
        <v>30</v>
      </c>
      <c r="B489" s="65">
        <v>233</v>
      </c>
      <c r="C489" s="65" t="s">
        <v>373</v>
      </c>
    </row>
    <row r="490" spans="1:3" ht="16.5">
      <c r="A490" s="65" t="s">
        <v>54</v>
      </c>
      <c r="B490" s="65">
        <v>532</v>
      </c>
      <c r="C490" s="65" t="s">
        <v>510</v>
      </c>
    </row>
    <row r="491" spans="1:3" ht="16.5">
      <c r="A491" s="65" t="s">
        <v>28</v>
      </c>
      <c r="B491" s="65">
        <v>834</v>
      </c>
      <c r="C491" s="65" t="s">
        <v>347</v>
      </c>
    </row>
    <row r="492" spans="1:3" ht="16.5">
      <c r="A492" s="65" t="s">
        <v>1055</v>
      </c>
      <c r="B492" s="65">
        <v>1717</v>
      </c>
      <c r="C492" s="65" t="s">
        <v>1072</v>
      </c>
    </row>
    <row r="493" spans="1:3" ht="16.5">
      <c r="A493" s="65" t="s">
        <v>968</v>
      </c>
      <c r="B493" s="65">
        <v>1513</v>
      </c>
      <c r="C493" s="65" t="s">
        <v>980</v>
      </c>
    </row>
    <row r="494" spans="1:3" ht="16.5">
      <c r="A494" s="65" t="s">
        <v>886</v>
      </c>
      <c r="B494" s="65">
        <v>1317</v>
      </c>
      <c r="C494" s="65" t="s">
        <v>902</v>
      </c>
    </row>
    <row r="495" spans="1:3" ht="16.5">
      <c r="A495" s="65" t="s">
        <v>47</v>
      </c>
      <c r="B495" s="65">
        <v>430</v>
      </c>
      <c r="C495" s="65" t="s">
        <v>473</v>
      </c>
    </row>
    <row r="496" spans="1:3" ht="16.5">
      <c r="A496" s="65" t="s">
        <v>47</v>
      </c>
      <c r="B496" s="65">
        <v>431</v>
      </c>
      <c r="C496" s="65" t="s">
        <v>489</v>
      </c>
    </row>
    <row r="497" spans="1:3" ht="16.5">
      <c r="A497" s="65" t="s">
        <v>24</v>
      </c>
      <c r="B497" s="65">
        <v>1126</v>
      </c>
      <c r="C497" s="65" t="s">
        <v>450</v>
      </c>
    </row>
    <row r="498" spans="1:3" ht="16.5">
      <c r="A498" s="65" t="s">
        <v>46</v>
      </c>
      <c r="B498" s="65">
        <v>629</v>
      </c>
      <c r="C498" s="65" t="s">
        <v>545</v>
      </c>
    </row>
    <row r="499" spans="1:3" ht="16.5">
      <c r="A499" s="65" t="s">
        <v>20</v>
      </c>
      <c r="B499" s="65">
        <v>1034</v>
      </c>
      <c r="C499" s="65" t="s">
        <v>381</v>
      </c>
    </row>
    <row r="500" spans="1:3" ht="16.5">
      <c r="A500" s="65" t="s">
        <v>46</v>
      </c>
      <c r="B500" s="65">
        <v>630</v>
      </c>
      <c r="C500" s="65" t="s">
        <v>560</v>
      </c>
    </row>
    <row r="501" spans="1:3" ht="16.5">
      <c r="A501" s="65" t="s">
        <v>1055</v>
      </c>
      <c r="B501" s="65">
        <v>1737</v>
      </c>
      <c r="C501" s="65" t="s">
        <v>1092</v>
      </c>
    </row>
    <row r="502" spans="1:3" ht="16.5">
      <c r="A502" s="65" t="s">
        <v>30</v>
      </c>
      <c r="B502" s="65">
        <v>234</v>
      </c>
      <c r="C502" s="65" t="s">
        <v>385</v>
      </c>
    </row>
    <row r="503" spans="1:3" s="66" customFormat="1" ht="16.5">
      <c r="A503" s="65" t="s">
        <v>38</v>
      </c>
      <c r="B503" s="65">
        <v>330</v>
      </c>
      <c r="C503" s="65" t="s">
        <v>431</v>
      </c>
    </row>
    <row r="504" spans="1:3" ht="16.5">
      <c r="A504" s="65" t="s">
        <v>1009</v>
      </c>
      <c r="B504" s="65">
        <v>1622</v>
      </c>
      <c r="C504" s="65" t="s">
        <v>1030</v>
      </c>
    </row>
    <row r="505" spans="1:3" ht="16.5">
      <c r="A505" s="65" t="s">
        <v>22</v>
      </c>
      <c r="B505" s="65">
        <v>730</v>
      </c>
      <c r="C505" s="65" t="s">
        <v>332</v>
      </c>
    </row>
    <row r="506" spans="1:3" ht="16.5">
      <c r="A506" s="65" t="s">
        <v>54</v>
      </c>
      <c r="B506" s="65">
        <v>533</v>
      </c>
      <c r="C506" s="65" t="s">
        <v>503</v>
      </c>
    </row>
    <row r="507" spans="1:3" ht="16.5">
      <c r="A507" s="65" t="s">
        <v>41</v>
      </c>
      <c r="B507" s="65">
        <v>1227</v>
      </c>
      <c r="C507" s="65" t="s">
        <v>458</v>
      </c>
    </row>
    <row r="508" spans="1:3" ht="16.5">
      <c r="A508" s="65" t="s">
        <v>886</v>
      </c>
      <c r="B508" s="65">
        <v>1320</v>
      </c>
      <c r="C508" s="65" t="s">
        <v>905</v>
      </c>
    </row>
    <row r="509" spans="1:3" ht="16.5">
      <c r="A509" s="65" t="s">
        <v>30</v>
      </c>
      <c r="B509" s="65">
        <v>235</v>
      </c>
      <c r="C509" s="65" t="s">
        <v>408</v>
      </c>
    </row>
    <row r="510" spans="1:3" ht="16.5">
      <c r="A510" s="65" t="s">
        <v>24</v>
      </c>
      <c r="B510" s="65">
        <v>1127</v>
      </c>
      <c r="C510" s="65" t="s">
        <v>424</v>
      </c>
    </row>
    <row r="511" spans="1:3" ht="16.5">
      <c r="A511" s="65" t="s">
        <v>54</v>
      </c>
      <c r="B511" s="65">
        <v>534</v>
      </c>
      <c r="C511" s="65" t="s">
        <v>524</v>
      </c>
    </row>
    <row r="512" spans="1:3" ht="16.5">
      <c r="A512" s="65" t="s">
        <v>929</v>
      </c>
      <c r="B512" s="65">
        <v>1437</v>
      </c>
      <c r="C512" s="65" t="s">
        <v>961</v>
      </c>
    </row>
    <row r="513" spans="1:3" ht="16.5">
      <c r="A513" s="65" t="s">
        <v>54</v>
      </c>
      <c r="B513" s="65">
        <v>535</v>
      </c>
      <c r="C513" s="65" t="s">
        <v>496</v>
      </c>
    </row>
    <row r="514" spans="1:3" ht="16.5">
      <c r="A514" s="65" t="s">
        <v>968</v>
      </c>
      <c r="B514" s="65">
        <v>1515</v>
      </c>
      <c r="C514" s="65" t="s">
        <v>982</v>
      </c>
    </row>
    <row r="515" spans="1:3" ht="16.5">
      <c r="A515" s="65" t="s">
        <v>20</v>
      </c>
      <c r="B515" s="65">
        <v>1035</v>
      </c>
      <c r="C515" s="65" t="s">
        <v>393</v>
      </c>
    </row>
    <row r="516" spans="1:3" ht="16.5">
      <c r="A516" s="65" t="s">
        <v>22</v>
      </c>
      <c r="B516" s="65">
        <v>731</v>
      </c>
      <c r="C516" s="65" t="s">
        <v>325</v>
      </c>
    </row>
    <row r="517" spans="1:3" ht="16.5">
      <c r="A517" s="65" t="s">
        <v>41</v>
      </c>
      <c r="B517" s="65">
        <v>1228</v>
      </c>
      <c r="C517" s="65" t="s">
        <v>466</v>
      </c>
    </row>
    <row r="518" spans="1:3" ht="16.5">
      <c r="A518" s="65" t="s">
        <v>929</v>
      </c>
      <c r="B518" s="65">
        <v>1423</v>
      </c>
      <c r="C518" s="65" t="s">
        <v>948</v>
      </c>
    </row>
    <row r="519" spans="1:3" ht="16.5">
      <c r="A519" s="65" t="s">
        <v>47</v>
      </c>
      <c r="B519" s="65">
        <v>432</v>
      </c>
      <c r="C519" s="65" t="s">
        <v>457</v>
      </c>
    </row>
    <row r="520" spans="1:3" ht="16.5">
      <c r="A520" s="65" t="s">
        <v>41</v>
      </c>
      <c r="B520" s="65">
        <v>1229</v>
      </c>
      <c r="C520" s="65" t="s">
        <v>457</v>
      </c>
    </row>
    <row r="521" spans="1:3" ht="16.5">
      <c r="A521" s="65" t="s">
        <v>24</v>
      </c>
      <c r="B521" s="65">
        <v>1128</v>
      </c>
      <c r="C521" s="65" t="s">
        <v>409</v>
      </c>
    </row>
    <row r="522" spans="1:3" ht="16.5">
      <c r="A522" s="65" t="s">
        <v>968</v>
      </c>
      <c r="B522" s="65">
        <v>1512</v>
      </c>
      <c r="C522" s="65" t="s">
        <v>979</v>
      </c>
    </row>
    <row r="523" spans="1:3" ht="16.5">
      <c r="A523" s="65" t="s">
        <v>54</v>
      </c>
      <c r="B523" s="65">
        <v>536</v>
      </c>
      <c r="C523" s="65" t="s">
        <v>518</v>
      </c>
    </row>
    <row r="524" spans="1:3" ht="16.5">
      <c r="A524" s="65" t="s">
        <v>46</v>
      </c>
      <c r="B524" s="65">
        <v>631</v>
      </c>
      <c r="C524" s="65" t="s">
        <v>532</v>
      </c>
    </row>
    <row r="525" spans="1:3" ht="16.5">
      <c r="A525" s="65" t="s">
        <v>20</v>
      </c>
      <c r="B525" s="65">
        <v>1036</v>
      </c>
      <c r="C525" s="65" t="s">
        <v>374</v>
      </c>
    </row>
    <row r="526" spans="1:3" ht="16.5">
      <c r="A526" s="65" t="s">
        <v>18</v>
      </c>
      <c r="B526" s="65">
        <v>131</v>
      </c>
      <c r="C526" s="65" t="s">
        <v>367</v>
      </c>
    </row>
    <row r="527" spans="1:3" ht="16.5">
      <c r="A527" s="65" t="s">
        <v>41</v>
      </c>
      <c r="B527" s="65">
        <v>1230</v>
      </c>
      <c r="C527" s="65" t="s">
        <v>474</v>
      </c>
    </row>
    <row r="528" spans="1:3" ht="16.5">
      <c r="A528" s="65" t="s">
        <v>22</v>
      </c>
      <c r="B528" s="65">
        <v>732</v>
      </c>
      <c r="C528" s="65" t="s">
        <v>319</v>
      </c>
    </row>
    <row r="529" spans="1:3" s="66" customFormat="1" ht="16.5">
      <c r="A529" s="65" t="s">
        <v>38</v>
      </c>
      <c r="B529" s="65">
        <v>331</v>
      </c>
      <c r="C529" s="65" t="s">
        <v>443</v>
      </c>
    </row>
    <row r="530" spans="1:3" ht="16.5">
      <c r="A530" s="65" t="s">
        <v>1055</v>
      </c>
      <c r="B530" s="65">
        <v>1718</v>
      </c>
      <c r="C530" s="65" t="s">
        <v>1073</v>
      </c>
    </row>
    <row r="531" spans="1:3" ht="16.5">
      <c r="A531" s="65" t="s">
        <v>886</v>
      </c>
      <c r="B531" s="65">
        <v>1318</v>
      </c>
      <c r="C531" s="65" t="s">
        <v>903</v>
      </c>
    </row>
    <row r="532" spans="1:3" ht="16.5">
      <c r="A532" s="65" t="s">
        <v>886</v>
      </c>
      <c r="B532" s="65">
        <v>1319</v>
      </c>
      <c r="C532" s="65" t="s">
        <v>904</v>
      </c>
    </row>
    <row r="533" spans="1:3" ht="16.5">
      <c r="A533" s="65" t="s">
        <v>1009</v>
      </c>
      <c r="B533" s="65">
        <v>1625</v>
      </c>
      <c r="C533" s="65" t="s">
        <v>1033</v>
      </c>
    </row>
    <row r="534" spans="1:3" ht="16.5">
      <c r="A534" s="65" t="s">
        <v>1009</v>
      </c>
      <c r="B534" s="65">
        <v>1623</v>
      </c>
      <c r="C534" s="65" t="s">
        <v>1031</v>
      </c>
    </row>
    <row r="535" spans="1:3" s="66" customFormat="1" ht="16.5">
      <c r="A535" s="65" t="s">
        <v>38</v>
      </c>
      <c r="B535" s="65">
        <v>332</v>
      </c>
      <c r="C535" s="65" t="s">
        <v>436</v>
      </c>
    </row>
    <row r="536" spans="1:3" ht="16.5">
      <c r="A536" s="65" t="s">
        <v>46</v>
      </c>
      <c r="B536" s="65">
        <v>632</v>
      </c>
      <c r="C536" s="65" t="s">
        <v>572</v>
      </c>
    </row>
    <row r="537" spans="1:3" ht="16.5">
      <c r="A537" s="65" t="s">
        <v>28</v>
      </c>
      <c r="B537" s="65">
        <v>835</v>
      </c>
      <c r="C537" s="65" t="s">
        <v>360</v>
      </c>
    </row>
    <row r="538" spans="1:3" ht="16.5">
      <c r="A538" s="65" t="s">
        <v>22</v>
      </c>
      <c r="B538" s="65">
        <v>733</v>
      </c>
      <c r="C538" s="65" t="s">
        <v>311</v>
      </c>
    </row>
    <row r="539" spans="1:3" ht="16.5">
      <c r="A539" s="65" t="s">
        <v>30</v>
      </c>
      <c r="B539" s="65">
        <v>236</v>
      </c>
      <c r="C539" s="65" t="s">
        <v>392</v>
      </c>
    </row>
    <row r="540" spans="1:3" ht="16.5">
      <c r="A540" s="65" t="s">
        <v>47</v>
      </c>
      <c r="B540" s="65">
        <v>433</v>
      </c>
      <c r="C540" s="65" t="s">
        <v>449</v>
      </c>
    </row>
    <row r="541" spans="1:3" ht="16.5">
      <c r="A541" s="65" t="s">
        <v>30</v>
      </c>
      <c r="B541" s="65">
        <v>237</v>
      </c>
      <c r="C541" s="65" t="s">
        <v>380</v>
      </c>
    </row>
    <row r="542" spans="1:3" ht="16.5">
      <c r="A542" s="65" t="s">
        <v>18</v>
      </c>
      <c r="B542" s="65">
        <v>132</v>
      </c>
      <c r="C542" s="65" t="s">
        <v>359</v>
      </c>
    </row>
    <row r="543" spans="1:3" ht="16.5">
      <c r="A543" s="65" t="s">
        <v>26</v>
      </c>
      <c r="B543" s="65">
        <v>935</v>
      </c>
      <c r="C543" s="65" t="s">
        <v>368</v>
      </c>
    </row>
    <row r="544" spans="1:3" ht="16.5">
      <c r="A544" s="65" t="s">
        <v>46</v>
      </c>
      <c r="B544" s="65">
        <v>633</v>
      </c>
      <c r="C544" s="65" t="s">
        <v>538</v>
      </c>
    </row>
    <row r="545" spans="1:3" ht="16.5">
      <c r="A545" s="65" t="s">
        <v>46</v>
      </c>
      <c r="B545" s="65">
        <v>634</v>
      </c>
      <c r="C545" s="65" t="s">
        <v>565</v>
      </c>
    </row>
    <row r="546" spans="1:3" ht="16.5">
      <c r="A546" s="65" t="s">
        <v>30</v>
      </c>
      <c r="B546" s="65">
        <v>238</v>
      </c>
      <c r="C546" s="65" t="s">
        <v>415</v>
      </c>
    </row>
    <row r="547" spans="1:3" s="66" customFormat="1" ht="16.5">
      <c r="A547" s="65" t="s">
        <v>38</v>
      </c>
      <c r="B547" s="65">
        <v>333</v>
      </c>
      <c r="C547" s="65" t="s">
        <v>423</v>
      </c>
    </row>
    <row r="548" spans="1:3" ht="16.5">
      <c r="A548" s="65" t="s">
        <v>24</v>
      </c>
      <c r="B548" s="65">
        <v>1129</v>
      </c>
      <c r="C548" s="65" t="s">
        <v>437</v>
      </c>
    </row>
    <row r="549" spans="1:3" ht="16.5">
      <c r="A549" s="65" t="s">
        <v>46</v>
      </c>
      <c r="B549" s="65">
        <v>635</v>
      </c>
      <c r="C549" s="65" t="s">
        <v>553</v>
      </c>
    </row>
    <row r="550" spans="1:3" ht="16.5">
      <c r="A550" s="65" t="s">
        <v>22</v>
      </c>
      <c r="B550" s="65">
        <v>734</v>
      </c>
      <c r="C550" s="65" t="s">
        <v>297</v>
      </c>
    </row>
    <row r="551" spans="1:3" ht="16.5">
      <c r="A551" s="65" t="s">
        <v>41</v>
      </c>
      <c r="B551" s="65">
        <v>1231</v>
      </c>
      <c r="C551" s="65" t="s">
        <v>482</v>
      </c>
    </row>
    <row r="552" spans="1:3" ht="16.5">
      <c r="A552" s="65" t="s">
        <v>1009</v>
      </c>
      <c r="B552" s="65">
        <v>1626</v>
      </c>
      <c r="C552" s="65" t="s">
        <v>1034</v>
      </c>
    </row>
    <row r="553" spans="1:3" ht="16.5">
      <c r="A553" s="65" t="s">
        <v>929</v>
      </c>
      <c r="B553" s="65">
        <v>1424</v>
      </c>
      <c r="C553" s="65" t="s">
        <v>949</v>
      </c>
    </row>
    <row r="554" spans="1:3" ht="16.5">
      <c r="A554" s="65" t="s">
        <v>46</v>
      </c>
      <c r="B554" s="65">
        <v>636</v>
      </c>
      <c r="C554" s="65" t="s">
        <v>577</v>
      </c>
    </row>
    <row r="555" spans="1:3" ht="16.5">
      <c r="A555" s="65" t="s">
        <v>1055</v>
      </c>
      <c r="B555" s="65">
        <v>1719</v>
      </c>
      <c r="C555" s="65" t="s">
        <v>1074</v>
      </c>
    </row>
    <row r="556" spans="1:3" ht="16.5">
      <c r="A556" s="65" t="s">
        <v>1009</v>
      </c>
      <c r="B556" s="65">
        <v>1624</v>
      </c>
      <c r="C556" s="65" t="s">
        <v>1032</v>
      </c>
    </row>
    <row r="557" spans="1:3" ht="16.5">
      <c r="A557" s="65" t="s">
        <v>24</v>
      </c>
      <c r="B557" s="65">
        <v>1130</v>
      </c>
      <c r="C557" s="65" t="s">
        <v>416</v>
      </c>
    </row>
    <row r="558" spans="1:3" ht="16.5">
      <c r="A558" s="65" t="s">
        <v>1009</v>
      </c>
      <c r="B558" s="65">
        <v>1627</v>
      </c>
      <c r="C558" s="65" t="s">
        <v>1035</v>
      </c>
    </row>
    <row r="559" spans="1:3" ht="16.5">
      <c r="A559" s="65" t="s">
        <v>41</v>
      </c>
      <c r="B559" s="65">
        <v>1232</v>
      </c>
      <c r="C559" s="65" t="s">
        <v>497</v>
      </c>
    </row>
    <row r="560" spans="1:3" ht="16.5">
      <c r="A560" s="65" t="s">
        <v>22</v>
      </c>
      <c r="B560" s="65">
        <v>735</v>
      </c>
      <c r="C560" s="65" t="s">
        <v>305</v>
      </c>
    </row>
    <row r="561" spans="1:3" ht="16.5">
      <c r="A561" s="65" t="s">
        <v>968</v>
      </c>
      <c r="B561" s="65">
        <v>1514</v>
      </c>
      <c r="C561" s="65" t="s">
        <v>981</v>
      </c>
    </row>
    <row r="562" spans="1:3" ht="16.5">
      <c r="A562" s="65" t="s">
        <v>20</v>
      </c>
      <c r="B562" s="65">
        <v>1037</v>
      </c>
      <c r="C562" s="65" t="s">
        <v>386</v>
      </c>
    </row>
    <row r="563" spans="1:3" ht="16.5">
      <c r="A563" s="65" t="s">
        <v>47</v>
      </c>
      <c r="B563" s="65">
        <v>434</v>
      </c>
      <c r="C563" s="65" t="s">
        <v>465</v>
      </c>
    </row>
    <row r="564" spans="1:3" ht="16.5">
      <c r="A564" s="65" t="s">
        <v>1055</v>
      </c>
      <c r="B564" s="65">
        <v>1734</v>
      </c>
      <c r="C564" s="65" t="s">
        <v>1089</v>
      </c>
    </row>
    <row r="565" spans="1:3" ht="16.5">
      <c r="A565" s="65" t="s">
        <v>886</v>
      </c>
      <c r="B565" s="65">
        <v>1321</v>
      </c>
      <c r="C565" s="65" t="s">
        <v>906</v>
      </c>
    </row>
    <row r="566" spans="1:3" ht="16.5">
      <c r="A566" s="65" t="s">
        <v>886</v>
      </c>
      <c r="B566" s="65">
        <v>1322</v>
      </c>
      <c r="C566" s="65" t="s">
        <v>907</v>
      </c>
    </row>
    <row r="567" spans="1:3" ht="16.5">
      <c r="A567" s="65" t="s">
        <v>20</v>
      </c>
      <c r="B567" s="65">
        <v>1038</v>
      </c>
      <c r="C567" s="65" t="s">
        <v>644</v>
      </c>
    </row>
    <row r="568" spans="1:3" ht="16.5">
      <c r="A568" s="65" t="s">
        <v>46</v>
      </c>
      <c r="B568" s="65">
        <v>637</v>
      </c>
      <c r="C568" s="65" t="s">
        <v>348</v>
      </c>
    </row>
    <row r="569" spans="1:3" ht="16.5">
      <c r="A569" s="65" t="s">
        <v>47</v>
      </c>
      <c r="B569" s="65">
        <v>445</v>
      </c>
      <c r="C569" s="65" t="s">
        <v>1099</v>
      </c>
    </row>
    <row r="570" spans="1:3" ht="16.5">
      <c r="A570" s="65" t="s">
        <v>46</v>
      </c>
      <c r="B570" s="65">
        <v>638</v>
      </c>
      <c r="C570" s="65" t="s">
        <v>439</v>
      </c>
    </row>
    <row r="571" spans="1:3" ht="16.5">
      <c r="A571" s="65" t="s">
        <v>886</v>
      </c>
      <c r="B571" s="65">
        <v>1332</v>
      </c>
      <c r="C571" s="65" t="s">
        <v>916</v>
      </c>
    </row>
    <row r="572" spans="1:3" ht="16.5">
      <c r="A572" s="65" t="s">
        <v>24</v>
      </c>
      <c r="B572" s="65">
        <v>1131</v>
      </c>
      <c r="C572" s="65" t="s">
        <v>444</v>
      </c>
    </row>
    <row r="573" spans="1:3" ht="16.5">
      <c r="A573" s="65" t="s">
        <v>41</v>
      </c>
      <c r="B573" s="65">
        <v>1233</v>
      </c>
      <c r="C573" s="65" t="s">
        <v>452</v>
      </c>
    </row>
    <row r="574" spans="1:3" ht="16.5">
      <c r="A574" s="65" t="s">
        <v>20</v>
      </c>
      <c r="B574" s="65">
        <v>1039</v>
      </c>
      <c r="C574" s="65" t="s">
        <v>645</v>
      </c>
    </row>
    <row r="575" spans="1:3" ht="16.5">
      <c r="A575" s="65" t="s">
        <v>47</v>
      </c>
      <c r="B575" s="65">
        <v>435</v>
      </c>
      <c r="C575" s="65" t="s">
        <v>637</v>
      </c>
    </row>
    <row r="576" spans="1:3" ht="16.5">
      <c r="A576" s="65" t="s">
        <v>24</v>
      </c>
      <c r="B576" s="65">
        <v>1132</v>
      </c>
      <c r="C576" s="65" t="s">
        <v>388</v>
      </c>
    </row>
    <row r="577" spans="1:3" ht="16.5">
      <c r="A577" s="65" t="s">
        <v>968</v>
      </c>
      <c r="B577" s="65">
        <v>1524</v>
      </c>
      <c r="C577" s="65" t="s">
        <v>991</v>
      </c>
    </row>
    <row r="578" spans="1:3" ht="16.5">
      <c r="A578" s="65" t="s">
        <v>47</v>
      </c>
      <c r="B578" s="65">
        <v>436</v>
      </c>
      <c r="C578" s="65" t="s">
        <v>370</v>
      </c>
    </row>
    <row r="579" spans="1:3" ht="16.5">
      <c r="A579" s="65" t="s">
        <v>30</v>
      </c>
      <c r="B579" s="65">
        <v>239</v>
      </c>
      <c r="C579" s="65" t="s">
        <v>362</v>
      </c>
    </row>
    <row r="580" spans="1:3" ht="16.5">
      <c r="A580" s="65" t="s">
        <v>41</v>
      </c>
      <c r="B580" s="65">
        <v>1234</v>
      </c>
      <c r="C580" s="65" t="s">
        <v>340</v>
      </c>
    </row>
    <row r="581" spans="1:3" ht="16.5">
      <c r="A581" s="65" t="s">
        <v>929</v>
      </c>
      <c r="B581" s="65">
        <v>1429</v>
      </c>
      <c r="C581" s="65" t="s">
        <v>953</v>
      </c>
    </row>
    <row r="582" spans="1:3" s="66" customFormat="1" ht="16.5">
      <c r="A582" s="65" t="s">
        <v>38</v>
      </c>
      <c r="B582" s="65">
        <v>334</v>
      </c>
      <c r="C582" s="65" t="s">
        <v>333</v>
      </c>
    </row>
    <row r="583" spans="1:3" s="66" customFormat="1" ht="16.5">
      <c r="A583" s="65" t="s">
        <v>38</v>
      </c>
      <c r="B583" s="65">
        <v>335</v>
      </c>
      <c r="C583" s="65" t="s">
        <v>376</v>
      </c>
    </row>
    <row r="584" spans="1:3" ht="16.5">
      <c r="A584" s="65" t="s">
        <v>54</v>
      </c>
      <c r="B584" s="65">
        <v>537</v>
      </c>
      <c r="C584" s="65" t="s">
        <v>418</v>
      </c>
    </row>
    <row r="585" spans="1:3" ht="16.5">
      <c r="A585" s="65" t="s">
        <v>929</v>
      </c>
      <c r="B585" s="65">
        <v>1427</v>
      </c>
      <c r="C585" s="65" t="s">
        <v>1106</v>
      </c>
    </row>
    <row r="586" spans="1:3" ht="16.5">
      <c r="A586" s="65" t="s">
        <v>28</v>
      </c>
      <c r="B586" s="65">
        <v>836</v>
      </c>
      <c r="C586" s="65" t="s">
        <v>426</v>
      </c>
    </row>
    <row r="587" spans="1:3" ht="16.5">
      <c r="A587" s="65" t="s">
        <v>1009</v>
      </c>
      <c r="B587" s="65">
        <v>1634</v>
      </c>
      <c r="C587" s="65" t="s">
        <v>1042</v>
      </c>
    </row>
    <row r="588" spans="1:3" ht="16.5">
      <c r="A588" s="65" t="s">
        <v>18</v>
      </c>
      <c r="B588" s="65">
        <v>133</v>
      </c>
      <c r="C588" s="65" t="s">
        <v>354</v>
      </c>
    </row>
    <row r="589" spans="1:3" s="66" customFormat="1" ht="16.5">
      <c r="A589" s="65" t="s">
        <v>38</v>
      </c>
      <c r="B589" s="65">
        <v>336</v>
      </c>
      <c r="C589" s="65" t="s">
        <v>605</v>
      </c>
    </row>
    <row r="590" spans="1:3" ht="16.5">
      <c r="A590" s="65" t="s">
        <v>18</v>
      </c>
      <c r="B590" s="65">
        <v>134</v>
      </c>
      <c r="C590" s="65" t="s">
        <v>410</v>
      </c>
    </row>
    <row r="591" spans="1:3" ht="16.5">
      <c r="A591" s="65" t="s">
        <v>886</v>
      </c>
      <c r="B591" s="65">
        <v>1331</v>
      </c>
      <c r="C591" s="65" t="s">
        <v>1100</v>
      </c>
    </row>
    <row r="592" spans="1:3" ht="16.5">
      <c r="A592" s="65" t="s">
        <v>929</v>
      </c>
      <c r="B592" s="65">
        <v>1428</v>
      </c>
      <c r="C592" s="65" t="s">
        <v>952</v>
      </c>
    </row>
    <row r="593" spans="1:3" ht="16.5">
      <c r="A593" s="65" t="s">
        <v>22</v>
      </c>
      <c r="B593" s="65">
        <v>736</v>
      </c>
      <c r="C593" s="65" t="s">
        <v>512</v>
      </c>
    </row>
    <row r="594" spans="1:3" ht="16.5">
      <c r="A594" s="65" t="s">
        <v>28</v>
      </c>
      <c r="B594" s="65">
        <v>837</v>
      </c>
      <c r="C594" s="65" t="s">
        <v>540</v>
      </c>
    </row>
    <row r="595" spans="1:3" ht="16.5">
      <c r="A595" s="65" t="s">
        <v>54</v>
      </c>
      <c r="B595" s="65">
        <v>538</v>
      </c>
      <c r="C595" s="65" t="s">
        <v>467</v>
      </c>
    </row>
    <row r="596" spans="1:3" ht="16.5">
      <c r="A596" s="65" t="s">
        <v>1009</v>
      </c>
      <c r="B596" s="65">
        <v>1636</v>
      </c>
      <c r="C596" s="65" t="s">
        <v>1044</v>
      </c>
    </row>
    <row r="597" spans="1:3" ht="16.5">
      <c r="A597" s="65" t="s">
        <v>18</v>
      </c>
      <c r="B597" s="65">
        <v>135</v>
      </c>
      <c r="C597" s="65" t="s">
        <v>402</v>
      </c>
    </row>
    <row r="598" spans="1:3" ht="16.5">
      <c r="A598" s="65" t="s">
        <v>24</v>
      </c>
      <c r="B598" s="65">
        <v>1133</v>
      </c>
      <c r="C598" s="65" t="s">
        <v>327</v>
      </c>
    </row>
    <row r="599" spans="1:3" s="66" customFormat="1" ht="16.5">
      <c r="A599" s="65" t="s">
        <v>38</v>
      </c>
      <c r="B599" s="65">
        <v>337</v>
      </c>
      <c r="C599" s="65" t="s">
        <v>438</v>
      </c>
    </row>
    <row r="600" spans="1:3" ht="16.5">
      <c r="A600" s="65" t="s">
        <v>20</v>
      </c>
      <c r="B600" s="65">
        <v>1040</v>
      </c>
      <c r="C600" s="65" t="s">
        <v>567</v>
      </c>
    </row>
    <row r="601" spans="1:3" ht="16.5">
      <c r="A601" s="65" t="s">
        <v>46</v>
      </c>
      <c r="B601" s="65">
        <v>639</v>
      </c>
      <c r="C601" s="65" t="s">
        <v>483</v>
      </c>
    </row>
    <row r="602" spans="1:3" ht="16.5">
      <c r="A602" s="65" t="s">
        <v>46</v>
      </c>
      <c r="B602" s="65">
        <v>640</v>
      </c>
      <c r="C602" s="65" t="s">
        <v>490</v>
      </c>
    </row>
    <row r="603" spans="1:3" ht="16.5">
      <c r="A603" s="65" t="s">
        <v>20</v>
      </c>
      <c r="B603" s="65">
        <v>1041</v>
      </c>
      <c r="C603" s="65" t="s">
        <v>574</v>
      </c>
    </row>
    <row r="604" spans="1:3" ht="16.5">
      <c r="A604" s="65" t="s">
        <v>24</v>
      </c>
      <c r="B604" s="65">
        <v>1134</v>
      </c>
      <c r="C604" s="65" t="s">
        <v>321</v>
      </c>
    </row>
    <row r="605" spans="1:3" ht="16.5">
      <c r="A605" s="65" t="s">
        <v>886</v>
      </c>
      <c r="B605" s="65">
        <v>1330</v>
      </c>
      <c r="C605" s="65" t="s">
        <v>915</v>
      </c>
    </row>
    <row r="606" spans="1:3" ht="16.5">
      <c r="A606" s="65" t="s">
        <v>24</v>
      </c>
      <c r="B606" s="65">
        <v>1135</v>
      </c>
      <c r="C606" s="65" t="s">
        <v>334</v>
      </c>
    </row>
    <row r="607" spans="1:3" ht="16.5">
      <c r="A607" s="65" t="s">
        <v>18</v>
      </c>
      <c r="B607" s="65">
        <v>136</v>
      </c>
      <c r="C607" s="65" t="s">
        <v>432</v>
      </c>
    </row>
    <row r="608" spans="1:3" ht="16.5">
      <c r="A608" s="65" t="s">
        <v>46</v>
      </c>
      <c r="B608" s="65">
        <v>641</v>
      </c>
      <c r="C608" s="65" t="s">
        <v>475</v>
      </c>
    </row>
    <row r="609" spans="1:3" ht="16.5">
      <c r="A609" s="65" t="s">
        <v>24</v>
      </c>
      <c r="B609" s="65">
        <v>1136</v>
      </c>
      <c r="C609" s="65" t="s">
        <v>579</v>
      </c>
    </row>
    <row r="610" spans="1:3" ht="16.5">
      <c r="A610" s="65" t="s">
        <v>18</v>
      </c>
      <c r="B610" s="65">
        <v>137</v>
      </c>
      <c r="C610" s="65" t="s">
        <v>425</v>
      </c>
    </row>
    <row r="611" spans="1:3" ht="16.5">
      <c r="A611" s="65" t="s">
        <v>24</v>
      </c>
      <c r="B611" s="65">
        <v>1137</v>
      </c>
      <c r="C611" s="65" t="s">
        <v>299</v>
      </c>
    </row>
    <row r="612" spans="1:3" ht="16.5">
      <c r="A612" s="65" t="s">
        <v>1009</v>
      </c>
      <c r="B612" s="65">
        <v>1635</v>
      </c>
      <c r="C612" s="65" t="s">
        <v>1043</v>
      </c>
    </row>
    <row r="613" spans="1:3" ht="16.5">
      <c r="A613" s="65" t="s">
        <v>1055</v>
      </c>
      <c r="B613" s="65">
        <v>1725</v>
      </c>
      <c r="C613" s="65" t="s">
        <v>1080</v>
      </c>
    </row>
    <row r="614" spans="1:3" ht="16.5">
      <c r="A614" s="65" t="s">
        <v>18</v>
      </c>
      <c r="B614" s="65">
        <v>138</v>
      </c>
      <c r="C614" s="65" t="s">
        <v>417</v>
      </c>
    </row>
    <row r="615" spans="1:3" ht="16.5">
      <c r="A615" s="65" t="s">
        <v>46</v>
      </c>
      <c r="B615" s="65">
        <v>642</v>
      </c>
      <c r="C615" s="65" t="s">
        <v>498</v>
      </c>
    </row>
    <row r="616" spans="1:3" ht="16.5">
      <c r="A616" s="65" t="s">
        <v>968</v>
      </c>
      <c r="B616" s="65">
        <v>1521</v>
      </c>
      <c r="C616" s="65" t="s">
        <v>988</v>
      </c>
    </row>
    <row r="617" spans="1:3" ht="16.5">
      <c r="A617" s="65" t="s">
        <v>28</v>
      </c>
      <c r="B617" s="65">
        <v>838</v>
      </c>
      <c r="C617" s="65" t="s">
        <v>534</v>
      </c>
    </row>
    <row r="618" spans="1:3" ht="16.5">
      <c r="A618" s="65" t="s">
        <v>22</v>
      </c>
      <c r="B618" s="65">
        <v>737</v>
      </c>
      <c r="C618" s="65" t="s">
        <v>505</v>
      </c>
    </row>
    <row r="619" spans="1:3" ht="16.5">
      <c r="A619" s="65" t="s">
        <v>28</v>
      </c>
      <c r="B619" s="65">
        <v>839</v>
      </c>
      <c r="C619" s="65" t="s">
        <v>526</v>
      </c>
    </row>
    <row r="620" spans="1:3" ht="16.5">
      <c r="A620" s="65" t="s">
        <v>47</v>
      </c>
      <c r="B620" s="65">
        <v>437</v>
      </c>
      <c r="C620" s="65" t="s">
        <v>459</v>
      </c>
    </row>
    <row r="621" spans="1:3" ht="16.5">
      <c r="A621" s="65" t="s">
        <v>968</v>
      </c>
      <c r="B621" s="65">
        <v>1522</v>
      </c>
      <c r="C621" s="65" t="s">
        <v>989</v>
      </c>
    </row>
    <row r="622" spans="1:3" ht="16.5">
      <c r="A622" s="65" t="s">
        <v>41</v>
      </c>
      <c r="B622" s="65">
        <v>1235</v>
      </c>
      <c r="C622" s="65" t="s">
        <v>596</v>
      </c>
    </row>
    <row r="623" spans="1:3" ht="16.5">
      <c r="A623" s="65" t="s">
        <v>20</v>
      </c>
      <c r="B623" s="65">
        <v>1042</v>
      </c>
      <c r="C623" s="65" t="s">
        <v>601</v>
      </c>
    </row>
    <row r="624" spans="1:3" ht="16.5">
      <c r="A624" s="65" t="s">
        <v>26</v>
      </c>
      <c r="B624" s="65">
        <v>936</v>
      </c>
      <c r="C624" s="65" t="s">
        <v>555</v>
      </c>
    </row>
    <row r="625" spans="1:3" ht="16.5">
      <c r="A625" s="65" t="s">
        <v>28</v>
      </c>
      <c r="B625" s="65">
        <v>840</v>
      </c>
      <c r="C625" s="65" t="s">
        <v>519</v>
      </c>
    </row>
    <row r="626" spans="1:3" ht="16.5">
      <c r="A626" s="65" t="s">
        <v>968</v>
      </c>
      <c r="B626" s="65">
        <v>1540</v>
      </c>
      <c r="C626" s="65" t="s">
        <v>1007</v>
      </c>
    </row>
    <row r="627" spans="1:3" ht="16.5">
      <c r="A627" s="65" t="s">
        <v>47</v>
      </c>
      <c r="B627" s="65">
        <v>438</v>
      </c>
      <c r="C627" s="65" t="s">
        <v>451</v>
      </c>
    </row>
    <row r="628" spans="1:3" ht="16.5">
      <c r="A628" s="65" t="s">
        <v>24</v>
      </c>
      <c r="B628" s="65">
        <v>1138</v>
      </c>
      <c r="C628" s="65" t="s">
        <v>307</v>
      </c>
    </row>
    <row r="629" spans="1:3" ht="16.5">
      <c r="A629" s="65" t="s">
        <v>28</v>
      </c>
      <c r="B629" s="65">
        <v>841</v>
      </c>
      <c r="C629" s="65" t="s">
        <v>547</v>
      </c>
    </row>
    <row r="630" spans="1:3" ht="16.5">
      <c r="A630" s="65" t="s">
        <v>24</v>
      </c>
      <c r="B630" s="65">
        <v>1139</v>
      </c>
      <c r="C630" s="65" t="s">
        <v>313</v>
      </c>
    </row>
    <row r="631" spans="1:3" ht="16.5">
      <c r="A631" s="65" t="s">
        <v>41</v>
      </c>
      <c r="B631" s="65">
        <v>1236</v>
      </c>
      <c r="C631" s="65" t="s">
        <v>341</v>
      </c>
    </row>
    <row r="632" spans="1:3" ht="16.5">
      <c r="A632" s="65" t="s">
        <v>968</v>
      </c>
      <c r="B632" s="65">
        <v>1534</v>
      </c>
      <c r="C632" s="65" t="s">
        <v>1001</v>
      </c>
    </row>
    <row r="633" spans="1:3" ht="16.5">
      <c r="A633" s="65" t="s">
        <v>46</v>
      </c>
      <c r="B633" s="65">
        <v>643</v>
      </c>
      <c r="C633" s="65" t="s">
        <v>640</v>
      </c>
    </row>
    <row r="634" spans="1:3" ht="16.5">
      <c r="A634" s="65" t="s">
        <v>968</v>
      </c>
      <c r="B634" s="65">
        <v>1538</v>
      </c>
      <c r="C634" s="65" t="s">
        <v>1005</v>
      </c>
    </row>
    <row r="635" spans="1:3" ht="16.5">
      <c r="A635" s="65" t="s">
        <v>24</v>
      </c>
      <c r="B635" s="65">
        <v>1140</v>
      </c>
      <c r="C635" s="65" t="s">
        <v>541</v>
      </c>
    </row>
    <row r="636" spans="1:3" ht="16.5">
      <c r="A636" s="65" t="s">
        <v>20</v>
      </c>
      <c r="B636" s="65">
        <v>1043</v>
      </c>
      <c r="C636" s="65" t="s">
        <v>520</v>
      </c>
    </row>
    <row r="637" spans="1:3" ht="16.5">
      <c r="A637" s="65" t="s">
        <v>18</v>
      </c>
      <c r="B637" s="65">
        <v>139</v>
      </c>
      <c r="C637" s="65" t="s">
        <v>468</v>
      </c>
    </row>
    <row r="638" spans="1:3" ht="16.5">
      <c r="A638" s="65" t="s">
        <v>47</v>
      </c>
      <c r="B638" s="65">
        <v>439</v>
      </c>
      <c r="C638" s="65" t="s">
        <v>499</v>
      </c>
    </row>
    <row r="639" spans="1:3" ht="16.5">
      <c r="A639" s="65" t="s">
        <v>24</v>
      </c>
      <c r="B639" s="65">
        <v>1141</v>
      </c>
      <c r="C639" s="65" t="s">
        <v>535</v>
      </c>
    </row>
    <row r="640" spans="1:3" ht="16.5">
      <c r="A640" s="65" t="s">
        <v>968</v>
      </c>
      <c r="B640" s="65">
        <v>1527</v>
      </c>
      <c r="C640" s="65" t="s">
        <v>994</v>
      </c>
    </row>
    <row r="641" spans="1:3" ht="16.5">
      <c r="A641" s="65" t="s">
        <v>1009</v>
      </c>
      <c r="B641" s="65">
        <v>1638</v>
      </c>
      <c r="C641" s="65" t="s">
        <v>1046</v>
      </c>
    </row>
    <row r="642" spans="1:3" ht="16.5">
      <c r="A642" s="65" t="s">
        <v>929</v>
      </c>
      <c r="B642" s="65">
        <v>1433</v>
      </c>
      <c r="C642" s="65" t="s">
        <v>957</v>
      </c>
    </row>
    <row r="643" spans="1:3" ht="16.5">
      <c r="A643" s="65" t="s">
        <v>886</v>
      </c>
      <c r="B643" s="65">
        <v>1345</v>
      </c>
      <c r="C643" s="65" t="s">
        <v>928</v>
      </c>
    </row>
    <row r="644" spans="1:3" ht="16.5">
      <c r="A644" s="65" t="s">
        <v>18</v>
      </c>
      <c r="B644" s="65">
        <v>140</v>
      </c>
      <c r="C644" s="65" t="s">
        <v>476</v>
      </c>
    </row>
    <row r="645" spans="1:3" ht="16.5">
      <c r="A645" s="65" t="s">
        <v>1009</v>
      </c>
      <c r="B645" s="65">
        <v>1639</v>
      </c>
      <c r="C645" s="65" t="s">
        <v>1047</v>
      </c>
    </row>
    <row r="646" spans="1:3" ht="16.5">
      <c r="A646" s="65" t="s">
        <v>24</v>
      </c>
      <c r="B646" s="65">
        <v>1142</v>
      </c>
      <c r="C646" s="65" t="s">
        <v>527</v>
      </c>
    </row>
    <row r="647" spans="1:3" ht="16.5">
      <c r="A647" s="65" t="s">
        <v>30</v>
      </c>
      <c r="B647" s="65">
        <v>240</v>
      </c>
      <c r="C647" s="65" t="s">
        <v>484</v>
      </c>
    </row>
    <row r="648" spans="1:3" ht="16.5">
      <c r="A648" s="65" t="s">
        <v>26</v>
      </c>
      <c r="B648" s="65">
        <v>937</v>
      </c>
      <c r="C648" s="65" t="s">
        <v>513</v>
      </c>
    </row>
    <row r="649" spans="1:3" ht="16.5">
      <c r="A649" s="65" t="s">
        <v>47</v>
      </c>
      <c r="B649" s="65">
        <v>440</v>
      </c>
      <c r="C649" s="65" t="s">
        <v>491</v>
      </c>
    </row>
    <row r="650" spans="1:3" ht="16.5">
      <c r="A650" s="65" t="s">
        <v>1009</v>
      </c>
      <c r="B650" s="65">
        <v>1640</v>
      </c>
      <c r="C650" s="65" t="s">
        <v>1109</v>
      </c>
    </row>
    <row r="651" spans="1:3" ht="16.5">
      <c r="A651" s="65" t="s">
        <v>968</v>
      </c>
      <c r="B651" s="65">
        <v>1526</v>
      </c>
      <c r="C651" s="65" t="s">
        <v>993</v>
      </c>
    </row>
    <row r="652" spans="1:3" ht="16.5">
      <c r="A652" s="65" t="s">
        <v>1009</v>
      </c>
      <c r="B652" s="65">
        <v>1641</v>
      </c>
      <c r="C652" s="65" t="s">
        <v>1048</v>
      </c>
    </row>
    <row r="653" spans="1:3" ht="16.5">
      <c r="A653" s="65" t="s">
        <v>41</v>
      </c>
      <c r="B653" s="65">
        <v>1237</v>
      </c>
      <c r="C653" s="65" t="s">
        <v>460</v>
      </c>
    </row>
    <row r="654" spans="1:3" ht="16.5">
      <c r="A654" s="65" t="s">
        <v>47</v>
      </c>
      <c r="B654" s="65">
        <v>441</v>
      </c>
      <c r="C654" s="65" t="s">
        <v>355</v>
      </c>
    </row>
    <row r="655" spans="1:3" ht="16.5">
      <c r="A655" s="65" t="s">
        <v>22</v>
      </c>
      <c r="B655" s="65">
        <v>738</v>
      </c>
      <c r="C655" s="65" t="s">
        <v>371</v>
      </c>
    </row>
    <row r="656" spans="1:3" ht="16.5">
      <c r="A656" s="65" t="s">
        <v>54</v>
      </c>
      <c r="B656" s="65">
        <v>539</v>
      </c>
      <c r="C656" s="65" t="s">
        <v>363</v>
      </c>
    </row>
    <row r="657" spans="1:3" ht="16.5">
      <c r="A657" s="65" t="s">
        <v>20</v>
      </c>
      <c r="B657" s="65">
        <v>1044</v>
      </c>
      <c r="C657" s="65" t="s">
        <v>646</v>
      </c>
    </row>
    <row r="658" spans="1:3" ht="16.5">
      <c r="A658" s="65" t="s">
        <v>28</v>
      </c>
      <c r="B658" s="65">
        <v>842</v>
      </c>
      <c r="C658" s="65" t="s">
        <v>610</v>
      </c>
    </row>
    <row r="659" spans="1:3" ht="16.5">
      <c r="A659" s="65" t="s">
        <v>54</v>
      </c>
      <c r="B659" s="65">
        <v>540</v>
      </c>
      <c r="C659" s="65" t="s">
        <v>631</v>
      </c>
    </row>
    <row r="660" spans="1:3" ht="16.5">
      <c r="A660" s="65" t="s">
        <v>929</v>
      </c>
      <c r="B660" s="65">
        <v>1430</v>
      </c>
      <c r="C660" s="65" t="s">
        <v>954</v>
      </c>
    </row>
    <row r="661" spans="1:3" ht="16.5">
      <c r="A661" s="65" t="s">
        <v>41</v>
      </c>
      <c r="B661" s="65">
        <v>1238</v>
      </c>
      <c r="C661" s="65" t="s">
        <v>314</v>
      </c>
    </row>
    <row r="662" spans="1:3" ht="16.5">
      <c r="A662" s="65" t="s">
        <v>47</v>
      </c>
      <c r="B662" s="65">
        <v>442</v>
      </c>
      <c r="C662" s="65" t="s">
        <v>556</v>
      </c>
    </row>
    <row r="663" spans="1:3" ht="16.5">
      <c r="A663" s="65" t="s">
        <v>54</v>
      </c>
      <c r="B663" s="65">
        <v>541</v>
      </c>
      <c r="C663" s="65" t="s">
        <v>568</v>
      </c>
    </row>
    <row r="664" spans="1:3" ht="16.5">
      <c r="A664" s="65" t="s">
        <v>886</v>
      </c>
      <c r="B664" s="65">
        <v>1335</v>
      </c>
      <c r="C664" s="65" t="s">
        <v>919</v>
      </c>
    </row>
    <row r="665" spans="1:3" ht="16.5">
      <c r="A665" s="65" t="s">
        <v>929</v>
      </c>
      <c r="B665" s="65">
        <v>1431</v>
      </c>
      <c r="C665" s="65" t="s">
        <v>955</v>
      </c>
    </row>
    <row r="666" spans="1:3" ht="16.5">
      <c r="A666" s="65" t="s">
        <v>26</v>
      </c>
      <c r="B666" s="65">
        <v>938</v>
      </c>
      <c r="C666" s="65" t="s">
        <v>300</v>
      </c>
    </row>
    <row r="667" spans="1:3" ht="16.5">
      <c r="A667" s="65" t="s">
        <v>28</v>
      </c>
      <c r="B667" s="65">
        <v>843</v>
      </c>
      <c r="C667" s="65" t="s">
        <v>580</v>
      </c>
    </row>
    <row r="668" spans="1:3" ht="16.5">
      <c r="A668" s="65" t="s">
        <v>929</v>
      </c>
      <c r="B668" s="65">
        <v>1432</v>
      </c>
      <c r="C668" s="65" t="s">
        <v>956</v>
      </c>
    </row>
    <row r="669" spans="1:3" ht="16.5">
      <c r="A669" s="65" t="s">
        <v>1009</v>
      </c>
      <c r="B669" s="65">
        <v>1637</v>
      </c>
      <c r="C669" s="65" t="s">
        <v>1045</v>
      </c>
    </row>
    <row r="670" spans="1:3" s="66" customFormat="1" ht="16.5">
      <c r="A670" s="65" t="s">
        <v>38</v>
      </c>
      <c r="B670" s="65">
        <v>338</v>
      </c>
      <c r="C670" s="65" t="s">
        <v>548</v>
      </c>
    </row>
    <row r="671" spans="1:3" ht="16.5">
      <c r="A671" s="65" t="s">
        <v>968</v>
      </c>
      <c r="B671" s="65">
        <v>1525</v>
      </c>
      <c r="C671" s="65" t="s">
        <v>992</v>
      </c>
    </row>
    <row r="672" spans="1:3" ht="16.5">
      <c r="A672" s="65" t="s">
        <v>22</v>
      </c>
      <c r="B672" s="65">
        <v>739</v>
      </c>
      <c r="C672" s="65" t="s">
        <v>328</v>
      </c>
    </row>
    <row r="673" spans="1:3" ht="16.5">
      <c r="A673" s="65" t="s">
        <v>54</v>
      </c>
      <c r="B673" s="65">
        <v>542</v>
      </c>
      <c r="C673" s="65" t="s">
        <v>322</v>
      </c>
    </row>
    <row r="674" spans="1:3" ht="16.5">
      <c r="A674" s="65" t="s">
        <v>22</v>
      </c>
      <c r="B674" s="65">
        <v>740</v>
      </c>
      <c r="C674" s="65" t="s">
        <v>335</v>
      </c>
    </row>
    <row r="675" spans="1:3" ht="16.5">
      <c r="A675" s="65" t="s">
        <v>929</v>
      </c>
      <c r="B675" s="65">
        <v>1438</v>
      </c>
      <c r="C675" s="65" t="s">
        <v>962</v>
      </c>
    </row>
    <row r="676" spans="1:3" ht="16.5">
      <c r="A676" s="65" t="s">
        <v>20</v>
      </c>
      <c r="B676" s="65">
        <v>1045</v>
      </c>
      <c r="C676" s="65" t="s">
        <v>349</v>
      </c>
    </row>
    <row r="677" spans="1:3" ht="16.5">
      <c r="A677" s="65" t="s">
        <v>22</v>
      </c>
      <c r="B677" s="65">
        <v>741</v>
      </c>
      <c r="C677" s="65" t="s">
        <v>342</v>
      </c>
    </row>
    <row r="678" spans="1:3" ht="16.5">
      <c r="A678" s="65" t="s">
        <v>968</v>
      </c>
      <c r="B678" s="65">
        <v>1523</v>
      </c>
      <c r="C678" s="65" t="s">
        <v>990</v>
      </c>
    </row>
    <row r="679" spans="1:3" ht="16.5">
      <c r="A679" s="65" t="s">
        <v>1055</v>
      </c>
      <c r="B679" s="65">
        <v>1726</v>
      </c>
      <c r="C679" s="65" t="s">
        <v>1081</v>
      </c>
    </row>
    <row r="680" spans="1:3" ht="16.5">
      <c r="A680" s="65" t="s">
        <v>28</v>
      </c>
      <c r="B680" s="65">
        <v>844</v>
      </c>
      <c r="C680" s="65" t="s">
        <v>611</v>
      </c>
    </row>
    <row r="681" spans="1:3" ht="16.5">
      <c r="A681" s="65" t="s">
        <v>26</v>
      </c>
      <c r="B681" s="65">
        <v>939</v>
      </c>
      <c r="C681" s="65" t="s">
        <v>581</v>
      </c>
    </row>
    <row r="682" spans="1:3" ht="16.5">
      <c r="A682" s="65" t="s">
        <v>1055</v>
      </c>
      <c r="B682" s="65">
        <v>1727</v>
      </c>
      <c r="C682" s="65" t="s">
        <v>1082</v>
      </c>
    </row>
    <row r="683" spans="1:3" ht="16.5">
      <c r="A683" s="65" t="s">
        <v>18</v>
      </c>
      <c r="B683" s="65">
        <v>141</v>
      </c>
      <c r="C683" s="65" t="s">
        <v>569</v>
      </c>
    </row>
    <row r="684" spans="1:3" s="66" customFormat="1" ht="16.5">
      <c r="A684" s="65" t="s">
        <v>38</v>
      </c>
      <c r="B684" s="65">
        <v>339</v>
      </c>
      <c r="C684" s="65" t="s">
        <v>606</v>
      </c>
    </row>
    <row r="685" spans="1:3" ht="16.5">
      <c r="A685" s="65" t="s">
        <v>22</v>
      </c>
      <c r="B685" s="65">
        <v>742</v>
      </c>
      <c r="C685" s="65" t="s">
        <v>528</v>
      </c>
    </row>
    <row r="686" spans="1:3" ht="16.5">
      <c r="A686" s="65" t="s">
        <v>24</v>
      </c>
      <c r="B686" s="65">
        <v>1143</v>
      </c>
      <c r="C686" s="65" t="s">
        <v>598</v>
      </c>
    </row>
    <row r="687" spans="1:3" ht="16.5">
      <c r="A687" s="65" t="s">
        <v>18</v>
      </c>
      <c r="B687" s="65">
        <v>142</v>
      </c>
      <c r="C687" s="65" t="s">
        <v>419</v>
      </c>
    </row>
    <row r="688" spans="1:3" ht="16.5">
      <c r="A688" s="65" t="s">
        <v>30</v>
      </c>
      <c r="B688" s="65">
        <v>241</v>
      </c>
      <c r="C688" s="65" t="s">
        <v>616</v>
      </c>
    </row>
    <row r="689" spans="1:3" ht="16.5">
      <c r="A689" s="65" t="s">
        <v>18</v>
      </c>
      <c r="B689" s="67">
        <v>143</v>
      </c>
      <c r="C689" s="65" t="s">
        <v>658</v>
      </c>
    </row>
    <row r="690" spans="1:3" ht="16.5">
      <c r="A690" s="65" t="s">
        <v>30</v>
      </c>
      <c r="B690" s="65">
        <v>242</v>
      </c>
      <c r="C690" s="65" t="s">
        <v>389</v>
      </c>
    </row>
    <row r="691" spans="1:3" s="66" customFormat="1" ht="16.5">
      <c r="A691" s="65" t="s">
        <v>38</v>
      </c>
      <c r="B691" s="65">
        <v>340</v>
      </c>
      <c r="C691" s="65" t="s">
        <v>396</v>
      </c>
    </row>
    <row r="692" spans="1:3" ht="16.5">
      <c r="A692" s="65" t="s">
        <v>1055</v>
      </c>
      <c r="B692" s="65">
        <v>1735</v>
      </c>
      <c r="C692" s="65" t="s">
        <v>1090</v>
      </c>
    </row>
    <row r="693" spans="1:3" ht="16.5">
      <c r="A693" s="65" t="s">
        <v>47</v>
      </c>
      <c r="B693" s="65">
        <v>443</v>
      </c>
      <c r="C693" s="65" t="s">
        <v>404</v>
      </c>
    </row>
    <row r="694" spans="1:3" ht="16.5">
      <c r="A694" s="65" t="s">
        <v>886</v>
      </c>
      <c r="B694" s="65">
        <v>1336</v>
      </c>
      <c r="C694" s="65" t="s">
        <v>920</v>
      </c>
    </row>
    <row r="695" spans="1:3" ht="16.5">
      <c r="A695" s="65" t="s">
        <v>968</v>
      </c>
      <c r="B695" s="65">
        <v>1528</v>
      </c>
      <c r="C695" s="65" t="s">
        <v>995</v>
      </c>
    </row>
    <row r="696" spans="1:3" ht="16.5">
      <c r="A696" s="65" t="s">
        <v>28</v>
      </c>
      <c r="B696" s="65">
        <v>845</v>
      </c>
      <c r="C696" s="65" t="s">
        <v>411</v>
      </c>
    </row>
    <row r="697" spans="1:3" ht="16.5">
      <c r="A697" s="65" t="s">
        <v>30</v>
      </c>
      <c r="B697" s="65">
        <v>243</v>
      </c>
      <c r="C697" s="65" t="s">
        <v>514</v>
      </c>
    </row>
    <row r="698" spans="1:3" ht="16.5">
      <c r="A698" s="65" t="s">
        <v>22</v>
      </c>
      <c r="B698" s="65">
        <v>743</v>
      </c>
      <c r="C698" s="65" t="s">
        <v>620</v>
      </c>
    </row>
    <row r="699" spans="1:3" ht="16.5">
      <c r="A699" s="65" t="s">
        <v>1009</v>
      </c>
      <c r="B699" s="65">
        <v>1642</v>
      </c>
      <c r="C699" s="65" t="s">
        <v>1049</v>
      </c>
    </row>
    <row r="700" spans="1:3" ht="16.5">
      <c r="A700" s="65" t="s">
        <v>46</v>
      </c>
      <c r="B700" s="65">
        <v>644</v>
      </c>
      <c r="C700" s="65" t="s">
        <v>641</v>
      </c>
    </row>
    <row r="701" spans="1:3" ht="16.5">
      <c r="A701" s="65" t="s">
        <v>1009</v>
      </c>
      <c r="B701" s="65">
        <v>1646</v>
      </c>
      <c r="C701" s="65" t="s">
        <v>1053</v>
      </c>
    </row>
    <row r="702" spans="1:3" ht="16.5">
      <c r="A702" s="65" t="s">
        <v>968</v>
      </c>
      <c r="B702" s="65">
        <v>1530</v>
      </c>
      <c r="C702" s="65" t="s">
        <v>997</v>
      </c>
    </row>
    <row r="703" spans="1:3" ht="16.5">
      <c r="A703" s="65" t="s">
        <v>22</v>
      </c>
      <c r="B703" s="65">
        <v>744</v>
      </c>
      <c r="C703" s="65" t="s">
        <v>382</v>
      </c>
    </row>
    <row r="704" spans="1:3" s="66" customFormat="1" ht="16.5">
      <c r="A704" s="65" t="s">
        <v>38</v>
      </c>
      <c r="B704" s="65">
        <v>341</v>
      </c>
      <c r="C704" s="65" t="s">
        <v>336</v>
      </c>
    </row>
    <row r="705" spans="1:3" ht="16.5">
      <c r="A705" s="65" t="s">
        <v>18</v>
      </c>
      <c r="B705" s="65">
        <v>144</v>
      </c>
      <c r="C705" s="65" t="s">
        <v>323</v>
      </c>
    </row>
    <row r="706" spans="1:3" ht="16.5">
      <c r="A706" s="65" t="s">
        <v>24</v>
      </c>
      <c r="B706" s="65">
        <v>1144</v>
      </c>
      <c r="C706" s="65" t="s">
        <v>454</v>
      </c>
    </row>
    <row r="707" spans="1:3" ht="16.5">
      <c r="A707" s="65" t="s">
        <v>886</v>
      </c>
      <c r="B707" s="65">
        <v>1337</v>
      </c>
      <c r="C707" s="65" t="s">
        <v>921</v>
      </c>
    </row>
    <row r="708" spans="1:3" s="66" customFormat="1" ht="16.5">
      <c r="A708" s="65" t="s">
        <v>38</v>
      </c>
      <c r="B708" s="65">
        <v>342</v>
      </c>
      <c r="C708" s="65" t="s">
        <v>356</v>
      </c>
    </row>
    <row r="709" spans="1:3" ht="16.5">
      <c r="A709" s="65" t="s">
        <v>22</v>
      </c>
      <c r="B709" s="65">
        <v>745</v>
      </c>
      <c r="C709" s="65" t="s">
        <v>397</v>
      </c>
    </row>
    <row r="710" spans="1:3" ht="16.5">
      <c r="A710" s="65" t="s">
        <v>22</v>
      </c>
      <c r="B710" s="65">
        <v>746</v>
      </c>
      <c r="C710" s="65" t="s">
        <v>412</v>
      </c>
    </row>
    <row r="711" spans="1:3" ht="16.5">
      <c r="A711" s="65" t="s">
        <v>18</v>
      </c>
      <c r="B711" s="65">
        <v>145</v>
      </c>
      <c r="C711" s="65" t="s">
        <v>308</v>
      </c>
    </row>
    <row r="712" spans="1:3" ht="16.5">
      <c r="A712" s="65" t="s">
        <v>968</v>
      </c>
      <c r="B712" s="65">
        <v>1529</v>
      </c>
      <c r="C712" s="65" t="s">
        <v>996</v>
      </c>
    </row>
    <row r="713" spans="1:3" ht="16.5">
      <c r="A713" s="65" t="s">
        <v>22</v>
      </c>
      <c r="B713" s="65">
        <v>747</v>
      </c>
      <c r="C713" s="65" t="s">
        <v>420</v>
      </c>
    </row>
    <row r="714" spans="1:3" ht="16.5">
      <c r="A714" s="65" t="s">
        <v>38</v>
      </c>
      <c r="B714" s="65">
        <v>343</v>
      </c>
      <c r="C714" s="65" t="s">
        <v>343</v>
      </c>
    </row>
    <row r="715" spans="1:3" ht="16.5">
      <c r="A715" s="65" t="s">
        <v>46</v>
      </c>
      <c r="B715" s="65">
        <v>645</v>
      </c>
      <c r="C715" s="65" t="s">
        <v>377</v>
      </c>
    </row>
    <row r="716" spans="1:3" ht="16.5">
      <c r="A716" s="65" t="s">
        <v>22</v>
      </c>
      <c r="B716" s="65">
        <v>748</v>
      </c>
      <c r="C716" s="65" t="s">
        <v>405</v>
      </c>
    </row>
    <row r="717" spans="1:3" ht="16.5">
      <c r="A717" s="65" t="s">
        <v>47</v>
      </c>
      <c r="B717" s="65">
        <v>444</v>
      </c>
      <c r="C717" s="65" t="s">
        <v>364</v>
      </c>
    </row>
    <row r="718" spans="1:3" ht="16.5">
      <c r="A718" s="65" t="s">
        <v>38</v>
      </c>
      <c r="B718" s="65">
        <v>344</v>
      </c>
      <c r="C718" s="65" t="s">
        <v>350</v>
      </c>
    </row>
    <row r="719" spans="1:3" ht="16.5">
      <c r="A719" s="65" t="s">
        <v>24</v>
      </c>
      <c r="B719" s="65">
        <v>1145</v>
      </c>
      <c r="C719" s="65" t="s">
        <v>462</v>
      </c>
    </row>
    <row r="720" spans="1:3" ht="16.5">
      <c r="A720" s="65" t="s">
        <v>41</v>
      </c>
      <c r="B720" s="65">
        <v>1239</v>
      </c>
      <c r="C720" s="65" t="s">
        <v>478</v>
      </c>
    </row>
    <row r="721" spans="1:3" ht="16.5">
      <c r="A721" s="65" t="s">
        <v>1055</v>
      </c>
      <c r="B721" s="65">
        <v>1729</v>
      </c>
      <c r="C721" s="65" t="s">
        <v>1084</v>
      </c>
    </row>
    <row r="722" spans="1:3" ht="16.5">
      <c r="A722" s="65" t="s">
        <v>24</v>
      </c>
      <c r="B722" s="65">
        <v>1146</v>
      </c>
      <c r="C722" s="65" t="s">
        <v>446</v>
      </c>
    </row>
    <row r="723" spans="1:3" ht="16.5">
      <c r="A723" s="65" t="s">
        <v>18</v>
      </c>
      <c r="B723" s="65">
        <v>146</v>
      </c>
      <c r="C723" s="65" t="s">
        <v>315</v>
      </c>
    </row>
    <row r="724" spans="1:3" ht="16.5">
      <c r="A724" s="65" t="s">
        <v>886</v>
      </c>
      <c r="B724" s="65">
        <v>1338</v>
      </c>
      <c r="C724" s="65" t="s">
        <v>922</v>
      </c>
    </row>
    <row r="725" spans="1:3" ht="16.5">
      <c r="A725" s="65" t="s">
        <v>1009</v>
      </c>
      <c r="B725" s="65">
        <v>1643</v>
      </c>
      <c r="C725" s="65" t="s">
        <v>1050</v>
      </c>
    </row>
    <row r="726" spans="1:3" ht="16.5">
      <c r="A726" s="65" t="s">
        <v>26</v>
      </c>
      <c r="B726" s="65">
        <v>940</v>
      </c>
      <c r="C726" s="65" t="s">
        <v>428</v>
      </c>
    </row>
    <row r="727" spans="1:3" ht="16.5">
      <c r="A727" s="65" t="s">
        <v>1055</v>
      </c>
      <c r="B727" s="65">
        <v>1728</v>
      </c>
      <c r="C727" s="65" t="s">
        <v>1083</v>
      </c>
    </row>
    <row r="728" spans="1:3" ht="16.5">
      <c r="A728" s="65" t="s">
        <v>26</v>
      </c>
      <c r="B728" s="65">
        <v>941</v>
      </c>
      <c r="C728" s="65" t="s">
        <v>434</v>
      </c>
    </row>
    <row r="729" spans="1:3" ht="16.5">
      <c r="A729" s="65" t="s">
        <v>20</v>
      </c>
      <c r="B729" s="65">
        <v>1046</v>
      </c>
      <c r="C729" s="65" t="s">
        <v>440</v>
      </c>
    </row>
    <row r="730" spans="1:3" ht="16.5">
      <c r="A730" s="65" t="s">
        <v>1055</v>
      </c>
      <c r="B730" s="65">
        <v>1730</v>
      </c>
      <c r="C730" s="65" t="s">
        <v>1085</v>
      </c>
    </row>
    <row r="731" spans="1:3" ht="16.5">
      <c r="A731" s="65" t="s">
        <v>41</v>
      </c>
      <c r="B731" s="65">
        <v>1240</v>
      </c>
      <c r="C731" s="65" t="s">
        <v>470</v>
      </c>
    </row>
    <row r="732" spans="1:3" ht="16.5">
      <c r="A732" s="65" t="s">
        <v>30</v>
      </c>
      <c r="B732" s="65">
        <v>244</v>
      </c>
      <c r="C732" s="65" t="s">
        <v>329</v>
      </c>
    </row>
    <row r="733" spans="1:3" ht="16.5">
      <c r="A733" s="65" t="s">
        <v>1009</v>
      </c>
      <c r="B733" s="65">
        <v>1619</v>
      </c>
      <c r="C733" s="65" t="s">
        <v>1027</v>
      </c>
    </row>
    <row r="734" spans="1:3" ht="16.5">
      <c r="A734" s="65" t="s">
        <v>26</v>
      </c>
      <c r="B734" s="65">
        <v>942</v>
      </c>
      <c r="C734" s="65" t="s">
        <v>316</v>
      </c>
    </row>
    <row r="735" spans="1:3" ht="16.5">
      <c r="A735" s="65" t="s">
        <v>18</v>
      </c>
      <c r="B735" s="65">
        <v>147</v>
      </c>
      <c r="C735" s="65" t="s">
        <v>330</v>
      </c>
    </row>
    <row r="736" spans="1:3" ht="16.5">
      <c r="A736" s="65" t="s">
        <v>22</v>
      </c>
      <c r="B736" s="65">
        <v>749</v>
      </c>
      <c r="C736" s="65" t="s">
        <v>301</v>
      </c>
    </row>
    <row r="737" spans="1:3" ht="16.5">
      <c r="A737" s="65" t="s">
        <v>26</v>
      </c>
      <c r="B737" s="65">
        <v>943</v>
      </c>
      <c r="C737" s="65" t="s">
        <v>508</v>
      </c>
    </row>
    <row r="738" spans="1:3" ht="16.5">
      <c r="A738" s="65" t="s">
        <v>18</v>
      </c>
      <c r="B738" s="65">
        <v>148</v>
      </c>
      <c r="C738" s="65" t="s">
        <v>501</v>
      </c>
    </row>
    <row r="739" spans="1:3" ht="16.5">
      <c r="A739" s="65" t="s">
        <v>30</v>
      </c>
      <c r="B739" s="65">
        <v>245</v>
      </c>
      <c r="C739" s="65" t="s">
        <v>507</v>
      </c>
    </row>
    <row r="740" spans="1:3" ht="16.5">
      <c r="A740" s="65" t="s">
        <v>22</v>
      </c>
      <c r="B740" s="65">
        <v>750</v>
      </c>
      <c r="C740" s="65" t="s">
        <v>521</v>
      </c>
    </row>
    <row r="741" spans="1:3" ht="16.5">
      <c r="A741" s="65" t="s">
        <v>30</v>
      </c>
      <c r="B741" s="65">
        <v>246</v>
      </c>
      <c r="C741" s="65" t="s">
        <v>515</v>
      </c>
    </row>
    <row r="742" spans="1:3" ht="16.5">
      <c r="A742" s="65" t="s">
        <v>1055</v>
      </c>
      <c r="B742" s="65">
        <v>1731</v>
      </c>
      <c r="C742" s="65" t="s">
        <v>1086</v>
      </c>
    </row>
    <row r="743" spans="1:3" ht="16.5">
      <c r="A743" s="65" t="s">
        <v>46</v>
      </c>
      <c r="B743" s="65">
        <v>646</v>
      </c>
      <c r="C743" s="65" t="s">
        <v>558</v>
      </c>
    </row>
    <row r="744" spans="1:3" ht="16.5">
      <c r="A744" s="65" t="s">
        <v>38</v>
      </c>
      <c r="B744" s="65">
        <v>345</v>
      </c>
      <c r="C744" s="65" t="s">
        <v>536</v>
      </c>
    </row>
    <row r="745" spans="1:3" ht="16.5">
      <c r="A745" s="65" t="s">
        <v>1055</v>
      </c>
      <c r="B745" s="65">
        <v>1732</v>
      </c>
      <c r="C745" s="65" t="s">
        <v>1087</v>
      </c>
    </row>
    <row r="746" spans="1:3" ht="16.5">
      <c r="A746" s="65" t="s">
        <v>28</v>
      </c>
      <c r="B746" s="65">
        <v>846</v>
      </c>
      <c r="C746" s="65" t="s">
        <v>570</v>
      </c>
    </row>
    <row r="747" spans="1:3" ht="16.5">
      <c r="A747" s="65" t="s">
        <v>54</v>
      </c>
      <c r="B747" s="65">
        <v>543</v>
      </c>
      <c r="C747" s="65" t="s">
        <v>550</v>
      </c>
    </row>
    <row r="748" spans="1:3" ht="16.5">
      <c r="A748" s="65" t="s">
        <v>46</v>
      </c>
      <c r="B748" s="65">
        <v>647</v>
      </c>
      <c r="C748" s="65" t="s">
        <v>563</v>
      </c>
    </row>
    <row r="749" spans="1:3" ht="16.5">
      <c r="A749" s="65" t="s">
        <v>929</v>
      </c>
      <c r="B749" s="65">
        <v>1440</v>
      </c>
      <c r="C749" s="65" t="s">
        <v>964</v>
      </c>
    </row>
    <row r="750" spans="1:3" ht="16.5">
      <c r="A750" s="65" t="s">
        <v>18</v>
      </c>
      <c r="B750" s="65">
        <v>149</v>
      </c>
      <c r="C750" s="65" t="s">
        <v>529</v>
      </c>
    </row>
    <row r="751" spans="1:3" ht="16.5">
      <c r="A751" s="65" t="s">
        <v>24</v>
      </c>
      <c r="B751" s="65">
        <v>1147</v>
      </c>
      <c r="C751" s="65" t="s">
        <v>302</v>
      </c>
    </row>
    <row r="752" spans="1:3" ht="16.5">
      <c r="A752" s="65" t="s">
        <v>41</v>
      </c>
      <c r="B752" s="65">
        <v>1241</v>
      </c>
      <c r="C752" s="65" t="s">
        <v>309</v>
      </c>
    </row>
    <row r="753" spans="1:3" ht="16.5">
      <c r="A753" s="65" t="s">
        <v>26</v>
      </c>
      <c r="B753" s="65">
        <v>944</v>
      </c>
      <c r="C753" s="65" t="s">
        <v>575</v>
      </c>
    </row>
    <row r="754" spans="1:3" ht="16.5">
      <c r="A754" s="65" t="s">
        <v>38</v>
      </c>
      <c r="B754" s="65">
        <v>346</v>
      </c>
      <c r="C754" s="65" t="s">
        <v>543</v>
      </c>
    </row>
    <row r="755" spans="1:3" ht="16.5">
      <c r="A755" s="65" t="s">
        <v>26</v>
      </c>
      <c r="B755" s="65">
        <v>945</v>
      </c>
      <c r="C755" s="65" t="s">
        <v>582</v>
      </c>
    </row>
    <row r="756" spans="1:3" ht="16.5">
      <c r="A756" s="65" t="s">
        <v>886</v>
      </c>
      <c r="B756" s="65">
        <v>1339</v>
      </c>
      <c r="C756" s="65" t="s">
        <v>923</v>
      </c>
    </row>
    <row r="757" spans="1:3" ht="16.5">
      <c r="A757" s="65" t="s">
        <v>1009</v>
      </c>
      <c r="B757" s="65">
        <v>1644</v>
      </c>
      <c r="C757" s="65" t="s">
        <v>1051</v>
      </c>
    </row>
    <row r="758" spans="1:3" ht="16.5">
      <c r="A758" s="65" t="s">
        <v>18</v>
      </c>
      <c r="B758" s="65">
        <v>150</v>
      </c>
      <c r="C758" s="65" t="s">
        <v>486</v>
      </c>
    </row>
    <row r="759" spans="1:3" ht="16.5">
      <c r="A759" s="65" t="s">
        <v>46</v>
      </c>
      <c r="B759" s="65">
        <v>648</v>
      </c>
      <c r="C759" s="65" t="s">
        <v>493</v>
      </c>
    </row>
    <row r="760" spans="1:3" ht="16.5">
      <c r="A760" s="65" t="s">
        <v>929</v>
      </c>
      <c r="B760" s="65">
        <v>1439</v>
      </c>
      <c r="C760" s="65" t="s">
        <v>963</v>
      </c>
    </row>
    <row r="761" spans="1:3" ht="16.5">
      <c r="A761" s="65" t="s">
        <v>38</v>
      </c>
      <c r="B761" s="65">
        <v>347</v>
      </c>
      <c r="C761" s="65" t="s">
        <v>542</v>
      </c>
    </row>
    <row r="762" spans="1:3" ht="16.5">
      <c r="A762" s="65" t="s">
        <v>47</v>
      </c>
      <c r="B762" s="65">
        <v>446</v>
      </c>
      <c r="C762" s="65" t="s">
        <v>549</v>
      </c>
    </row>
    <row r="763" spans="1:3" ht="16.5">
      <c r="A763" s="65" t="s">
        <v>30</v>
      </c>
      <c r="B763" s="65">
        <v>247</v>
      </c>
      <c r="C763" s="65" t="s">
        <v>617</v>
      </c>
    </row>
    <row r="764" spans="1:3" ht="16.5">
      <c r="A764" s="65" t="s">
        <v>38</v>
      </c>
      <c r="B764" s="65">
        <v>348</v>
      </c>
      <c r="C764" s="65" t="s">
        <v>445</v>
      </c>
    </row>
    <row r="765" spans="1:3" ht="16.5">
      <c r="A765" s="65" t="s">
        <v>38</v>
      </c>
      <c r="B765" s="65">
        <v>349</v>
      </c>
      <c r="C765" s="65" t="s">
        <v>453</v>
      </c>
    </row>
    <row r="766" spans="1:3" ht="16.5">
      <c r="A766" s="65" t="s">
        <v>22</v>
      </c>
      <c r="B766" s="65">
        <v>751</v>
      </c>
      <c r="C766" s="65" t="s">
        <v>485</v>
      </c>
    </row>
    <row r="767" spans="1:3" ht="16.5">
      <c r="A767" s="65" t="s">
        <v>22</v>
      </c>
      <c r="B767" s="65">
        <v>752</v>
      </c>
      <c r="C767" s="65" t="s">
        <v>469</v>
      </c>
    </row>
    <row r="768" spans="1:3" ht="16.5">
      <c r="A768" s="65" t="s">
        <v>30</v>
      </c>
      <c r="B768" s="65">
        <v>248</v>
      </c>
      <c r="C768" s="65" t="s">
        <v>427</v>
      </c>
    </row>
    <row r="769" spans="1:3" ht="16.5">
      <c r="A769" s="65" t="s">
        <v>22</v>
      </c>
      <c r="B769" s="65">
        <v>753</v>
      </c>
      <c r="C769" s="65" t="s">
        <v>477</v>
      </c>
    </row>
    <row r="770" spans="1:3" ht="16.5">
      <c r="A770" s="65" t="s">
        <v>46</v>
      </c>
      <c r="B770" s="65">
        <v>649</v>
      </c>
      <c r="C770" s="65" t="s">
        <v>461</v>
      </c>
    </row>
    <row r="771" spans="1:3" ht="16.5">
      <c r="A771" s="65" t="s">
        <v>30</v>
      </c>
      <c r="B771" s="65">
        <v>249</v>
      </c>
      <c r="C771" s="65" t="s">
        <v>433</v>
      </c>
    </row>
    <row r="772" spans="1:3" ht="16.5">
      <c r="A772" s="65" t="s">
        <v>41</v>
      </c>
      <c r="B772" s="65">
        <v>1242</v>
      </c>
      <c r="C772" s="65" t="s">
        <v>506</v>
      </c>
    </row>
    <row r="773" spans="1:3" ht="16.5">
      <c r="A773" s="65" t="s">
        <v>1009</v>
      </c>
      <c r="B773" s="65">
        <v>1647</v>
      </c>
      <c r="C773" s="65" t="s">
        <v>1054</v>
      </c>
    </row>
    <row r="774" spans="1:3" ht="16.5">
      <c r="A774" s="65" t="s">
        <v>20</v>
      </c>
      <c r="B774" s="65">
        <v>1047</v>
      </c>
      <c r="C774" s="65" t="s">
        <v>500</v>
      </c>
    </row>
    <row r="775" spans="1:3" ht="16.5">
      <c r="A775" s="65" t="s">
        <v>20</v>
      </c>
      <c r="B775" s="65">
        <v>1048</v>
      </c>
      <c r="C775" s="65" t="s">
        <v>492</v>
      </c>
    </row>
    <row r="776" spans="1:3" ht="16.5">
      <c r="A776" s="65" t="s">
        <v>54</v>
      </c>
      <c r="B776" s="65">
        <v>544</v>
      </c>
      <c r="C776" s="65" t="s">
        <v>557</v>
      </c>
    </row>
    <row r="777" spans="1:3" ht="16.5">
      <c r="A777" s="65" t="s">
        <v>41</v>
      </c>
      <c r="B777" s="65">
        <v>1243</v>
      </c>
      <c r="C777" s="65" t="s">
        <v>471</v>
      </c>
    </row>
    <row r="778" spans="1:3" ht="16.5">
      <c r="A778" s="65" t="s">
        <v>26</v>
      </c>
      <c r="B778" s="65">
        <v>946</v>
      </c>
      <c r="C778" s="65" t="s">
        <v>455</v>
      </c>
    </row>
    <row r="779" spans="1:3" ht="16.5">
      <c r="A779" s="65" t="s">
        <v>41</v>
      </c>
      <c r="B779" s="65">
        <v>1244</v>
      </c>
      <c r="C779" s="65" t="s">
        <v>479</v>
      </c>
    </row>
    <row r="780" spans="1:3" ht="16.5">
      <c r="A780" s="65" t="s">
        <v>968</v>
      </c>
      <c r="B780" s="65">
        <v>1541</v>
      </c>
      <c r="C780" s="65" t="s">
        <v>1008</v>
      </c>
    </row>
    <row r="781" spans="1:3" ht="16.5">
      <c r="A781" s="65" t="s">
        <v>24</v>
      </c>
      <c r="B781" s="65">
        <v>1148</v>
      </c>
      <c r="C781" s="65" t="s">
        <v>463</v>
      </c>
    </row>
    <row r="782" spans="1:3" ht="16.5">
      <c r="A782" s="65" t="s">
        <v>54</v>
      </c>
      <c r="B782" s="65">
        <v>545</v>
      </c>
      <c r="C782" s="65" t="s">
        <v>447</v>
      </c>
    </row>
    <row r="783" spans="1:3" ht="16.5">
      <c r="A783" s="65" t="s">
        <v>26</v>
      </c>
      <c r="B783" s="65">
        <v>947</v>
      </c>
      <c r="C783" s="65" t="s">
        <v>516</v>
      </c>
    </row>
    <row r="784" spans="1:3" ht="16.5">
      <c r="A784" s="65" t="s">
        <v>30</v>
      </c>
      <c r="B784" s="65">
        <v>250</v>
      </c>
      <c r="C784" s="65" t="s">
        <v>357</v>
      </c>
    </row>
    <row r="785" spans="1:3" ht="16.5">
      <c r="A785" s="65" t="s">
        <v>47</v>
      </c>
      <c r="B785" s="65">
        <v>447</v>
      </c>
      <c r="C785" s="65" t="s">
        <v>365</v>
      </c>
    </row>
    <row r="786" spans="1:3" ht="16.5">
      <c r="A786" s="65" t="s">
        <v>47</v>
      </c>
      <c r="B786" s="65">
        <v>448</v>
      </c>
      <c r="C786" s="65" t="s">
        <v>372</v>
      </c>
    </row>
    <row r="787" spans="1:3" ht="16.5">
      <c r="A787" s="65" t="s">
        <v>20</v>
      </c>
      <c r="B787" s="65">
        <v>1049</v>
      </c>
      <c r="C787" s="65" t="s">
        <v>378</v>
      </c>
    </row>
    <row r="788" spans="1:3" ht="16.5">
      <c r="A788" s="65" t="s">
        <v>30</v>
      </c>
      <c r="B788" s="65">
        <v>251</v>
      </c>
      <c r="C788" s="65" t="s">
        <v>351</v>
      </c>
    </row>
    <row r="789" spans="1:3" ht="16.5">
      <c r="A789" s="65" t="s">
        <v>30</v>
      </c>
      <c r="B789" s="65">
        <v>252</v>
      </c>
      <c r="C789" s="65" t="s">
        <v>344</v>
      </c>
    </row>
    <row r="790" spans="1:3" ht="16.5">
      <c r="A790" s="65" t="s">
        <v>929</v>
      </c>
      <c r="B790" s="65">
        <v>1434</v>
      </c>
      <c r="C790" s="65" t="s">
        <v>958</v>
      </c>
    </row>
    <row r="791" spans="1:3" ht="16.5">
      <c r="A791" s="65" t="s">
        <v>20</v>
      </c>
      <c r="B791" s="65">
        <v>1050</v>
      </c>
      <c r="C791" s="65" t="s">
        <v>435</v>
      </c>
    </row>
    <row r="792" spans="1:3" ht="16.5">
      <c r="A792" s="65" t="s">
        <v>22</v>
      </c>
      <c r="B792" s="65">
        <v>754</v>
      </c>
      <c r="C792" s="65" t="s">
        <v>413</v>
      </c>
    </row>
    <row r="793" spans="1:3" ht="16.5">
      <c r="A793" s="65" t="s">
        <v>28</v>
      </c>
      <c r="B793" s="65">
        <v>847</v>
      </c>
      <c r="C793" s="65" t="s">
        <v>421</v>
      </c>
    </row>
    <row r="794" spans="1:3" ht="16.5">
      <c r="A794" s="65" t="s">
        <v>38</v>
      </c>
      <c r="B794" s="65">
        <v>350</v>
      </c>
      <c r="C794" s="65" t="s">
        <v>398</v>
      </c>
    </row>
    <row r="795" spans="1:3" ht="16.5">
      <c r="A795" s="65" t="s">
        <v>47</v>
      </c>
      <c r="B795" s="65">
        <v>449</v>
      </c>
      <c r="C795" s="65" t="s">
        <v>406</v>
      </c>
    </row>
    <row r="796" spans="1:3" ht="16.5">
      <c r="A796" s="65" t="s">
        <v>28</v>
      </c>
      <c r="B796" s="65">
        <v>848</v>
      </c>
      <c r="C796" s="65" t="s">
        <v>429</v>
      </c>
    </row>
    <row r="797" spans="1:3" ht="16.5">
      <c r="A797" s="65" t="s">
        <v>41</v>
      </c>
      <c r="B797" s="65">
        <v>1245</v>
      </c>
      <c r="C797" s="65" t="s">
        <v>441</v>
      </c>
    </row>
    <row r="798" spans="1:3" ht="16.5">
      <c r="A798" s="65" t="s">
        <v>20</v>
      </c>
      <c r="B798" s="65">
        <v>1051</v>
      </c>
      <c r="C798" s="65" t="s">
        <v>390</v>
      </c>
    </row>
    <row r="799" spans="1:3" ht="16.5">
      <c r="A799" s="65" t="s">
        <v>18</v>
      </c>
      <c r="B799" s="65">
        <v>151</v>
      </c>
      <c r="C799" s="65" t="s">
        <v>383</v>
      </c>
    </row>
    <row r="800" spans="1:3" ht="16.5">
      <c r="A800" s="65" t="s">
        <v>20</v>
      </c>
      <c r="B800" s="65">
        <v>1052</v>
      </c>
      <c r="C800" s="65" t="s">
        <v>324</v>
      </c>
    </row>
    <row r="801" spans="1:3" ht="16.5">
      <c r="A801" s="65" t="s">
        <v>46</v>
      </c>
      <c r="B801" s="65">
        <v>650</v>
      </c>
      <c r="C801" s="65" t="s">
        <v>487</v>
      </c>
    </row>
    <row r="802" spans="1:3" ht="16.5">
      <c r="A802" s="65" t="s">
        <v>28</v>
      </c>
      <c r="B802" s="65">
        <v>849</v>
      </c>
      <c r="C802" s="65" t="s">
        <v>494</v>
      </c>
    </row>
    <row r="803" spans="1:3" ht="16.5">
      <c r="A803" s="65" t="s">
        <v>38</v>
      </c>
      <c r="B803" s="65">
        <v>351</v>
      </c>
      <c r="C803" s="65" t="s">
        <v>522</v>
      </c>
    </row>
    <row r="804" spans="1:3" ht="16.5">
      <c r="A804" s="65" t="s">
        <v>54</v>
      </c>
      <c r="B804" s="65">
        <v>546</v>
      </c>
      <c r="C804" s="65" t="s">
        <v>331</v>
      </c>
    </row>
    <row r="805" spans="1:3" ht="16.5">
      <c r="A805" s="65" t="s">
        <v>26</v>
      </c>
      <c r="B805" s="65">
        <v>948</v>
      </c>
      <c r="C805" s="65" t="s">
        <v>338</v>
      </c>
    </row>
    <row r="806" spans="1:3" ht="16.5">
      <c r="A806" s="65" t="s">
        <v>41</v>
      </c>
      <c r="B806" s="65">
        <v>1246</v>
      </c>
      <c r="C806" s="65" t="s">
        <v>345</v>
      </c>
    </row>
    <row r="807" spans="1:3" ht="16.5">
      <c r="A807" s="65" t="s">
        <v>886</v>
      </c>
      <c r="B807" s="65">
        <v>1340</v>
      </c>
      <c r="C807" s="65" t="s">
        <v>1101</v>
      </c>
    </row>
    <row r="808" spans="1:3" ht="16.5">
      <c r="A808" s="65" t="s">
        <v>54</v>
      </c>
      <c r="B808" s="65">
        <v>547</v>
      </c>
      <c r="C808" s="65" t="s">
        <v>337</v>
      </c>
    </row>
    <row r="809" spans="1:3" ht="16.5">
      <c r="A809" s="65" t="s">
        <v>968</v>
      </c>
      <c r="B809" s="65">
        <v>1531</v>
      </c>
      <c r="C809" s="65" t="s">
        <v>998</v>
      </c>
    </row>
    <row r="810" spans="1:3" ht="16.5">
      <c r="A810" s="65" t="s">
        <v>26</v>
      </c>
      <c r="B810" s="65">
        <v>949</v>
      </c>
      <c r="C810" s="65" t="s">
        <v>576</v>
      </c>
    </row>
    <row r="811" spans="1:3" ht="16.5">
      <c r="A811" s="65" t="s">
        <v>54</v>
      </c>
      <c r="B811" s="65">
        <v>548</v>
      </c>
      <c r="C811" s="65" t="s">
        <v>559</v>
      </c>
    </row>
    <row r="812" spans="1:3" ht="16.5">
      <c r="A812" s="65" t="s">
        <v>18</v>
      </c>
      <c r="B812" s="65">
        <v>152</v>
      </c>
      <c r="C812" s="65" t="s">
        <v>530</v>
      </c>
    </row>
    <row r="813" spans="1:3" ht="16.5">
      <c r="A813" s="65" t="s">
        <v>47</v>
      </c>
      <c r="B813" s="65">
        <v>450</v>
      </c>
      <c r="C813" s="65" t="s">
        <v>530</v>
      </c>
    </row>
    <row r="814" spans="1:3" ht="16.5">
      <c r="A814" s="65" t="s">
        <v>41</v>
      </c>
      <c r="B814" s="65">
        <v>1247</v>
      </c>
      <c r="C814" s="65" t="s">
        <v>583</v>
      </c>
    </row>
    <row r="815" spans="1:3" ht="16.5">
      <c r="A815" s="65" t="s">
        <v>41</v>
      </c>
      <c r="B815" s="65">
        <v>1248</v>
      </c>
      <c r="C815" s="65" t="s">
        <v>303</v>
      </c>
    </row>
    <row r="816" spans="1:3" ht="16.5">
      <c r="A816" s="65" t="s">
        <v>46</v>
      </c>
      <c r="B816" s="65">
        <v>651</v>
      </c>
      <c r="C816" s="65" t="s">
        <v>564</v>
      </c>
    </row>
    <row r="817" spans="1:3" ht="16.5">
      <c r="A817" s="65" t="s">
        <v>54</v>
      </c>
      <c r="B817" s="65">
        <v>549</v>
      </c>
      <c r="C817" s="65" t="s">
        <v>551</v>
      </c>
    </row>
    <row r="818" spans="1:3" ht="16.5">
      <c r="A818" s="65" t="s">
        <v>46</v>
      </c>
      <c r="B818" s="65">
        <v>652</v>
      </c>
      <c r="C818" s="65" t="s">
        <v>571</v>
      </c>
    </row>
    <row r="819" spans="1:3" ht="16.5">
      <c r="A819" s="65" t="s">
        <v>30</v>
      </c>
      <c r="B819" s="65">
        <v>253</v>
      </c>
      <c r="C819" s="65" t="s">
        <v>599</v>
      </c>
    </row>
    <row r="820" spans="1:3" ht="16.5">
      <c r="A820" s="65" t="s">
        <v>54</v>
      </c>
      <c r="B820" s="65">
        <v>550</v>
      </c>
      <c r="C820" s="65" t="s">
        <v>317</v>
      </c>
    </row>
    <row r="821" spans="1:3" ht="16.5">
      <c r="A821" s="65" t="s">
        <v>47</v>
      </c>
      <c r="B821" s="65">
        <v>451</v>
      </c>
      <c r="C821" s="65" t="s">
        <v>310</v>
      </c>
    </row>
    <row r="822" spans="1:3" ht="16.5">
      <c r="A822" s="65" t="s">
        <v>929</v>
      </c>
      <c r="B822" s="65">
        <v>1436</v>
      </c>
      <c r="C822" s="65" t="s">
        <v>960</v>
      </c>
    </row>
    <row r="823" spans="1:3" ht="16.5">
      <c r="A823" s="65" t="s">
        <v>28</v>
      </c>
      <c r="B823" s="65">
        <v>850</v>
      </c>
      <c r="C823" s="65" t="s">
        <v>612</v>
      </c>
    </row>
    <row r="824" spans="1:3" ht="16.5">
      <c r="A824" s="65" t="s">
        <v>18</v>
      </c>
      <c r="B824" s="65">
        <v>153</v>
      </c>
      <c r="C824" s="65" t="s">
        <v>352</v>
      </c>
    </row>
    <row r="825" spans="1:3" ht="16.5">
      <c r="A825" s="65" t="s">
        <v>929</v>
      </c>
      <c r="B825" s="65">
        <v>1435</v>
      </c>
      <c r="C825" s="65" t="s">
        <v>959</v>
      </c>
    </row>
    <row r="826" spans="1:3" ht="16.5">
      <c r="A826" s="65" t="s">
        <v>28</v>
      </c>
      <c r="B826" s="65">
        <v>851</v>
      </c>
      <c r="C826" s="65" t="s">
        <v>366</v>
      </c>
    </row>
    <row r="827" spans="1:3" ht="16.5">
      <c r="A827" s="65" t="s">
        <v>54</v>
      </c>
      <c r="B827" s="65">
        <v>551</v>
      </c>
      <c r="C827" s="65" t="s">
        <v>358</v>
      </c>
    </row>
    <row r="828" spans="1:3" ht="16.5">
      <c r="A828" s="65" t="s">
        <v>47</v>
      </c>
      <c r="B828" s="65">
        <v>452</v>
      </c>
      <c r="C828" s="65" t="s">
        <v>638</v>
      </c>
    </row>
    <row r="829" spans="1:3" ht="16.5">
      <c r="A829" s="65" t="s">
        <v>886</v>
      </c>
      <c r="B829" s="65">
        <v>1341</v>
      </c>
      <c r="C829" s="65" t="s">
        <v>924</v>
      </c>
    </row>
    <row r="830" spans="1:3" ht="16.5">
      <c r="A830" s="65" t="s">
        <v>28</v>
      </c>
      <c r="B830" s="65">
        <v>852</v>
      </c>
      <c r="C830" s="65" t="s">
        <v>379</v>
      </c>
    </row>
    <row r="831" spans="1:3" ht="16.5">
      <c r="A831" s="65" t="s">
        <v>968</v>
      </c>
      <c r="B831" s="65">
        <v>1532</v>
      </c>
      <c r="C831" s="65" t="s">
        <v>999</v>
      </c>
    </row>
    <row r="832" spans="1:3" ht="16.5">
      <c r="A832" s="65" t="s">
        <v>18</v>
      </c>
      <c r="B832" s="65">
        <v>154</v>
      </c>
      <c r="C832" s="65" t="s">
        <v>626</v>
      </c>
    </row>
    <row r="833" spans="1:3" ht="16.5">
      <c r="A833" s="65" t="s">
        <v>38</v>
      </c>
      <c r="B833" s="65">
        <v>352</v>
      </c>
      <c r="C833" s="65" t="s">
        <v>442</v>
      </c>
    </row>
    <row r="834" spans="1:3" ht="16.5">
      <c r="A834" s="65" t="s">
        <v>24</v>
      </c>
      <c r="B834" s="65">
        <v>1149</v>
      </c>
      <c r="C834" s="65" t="s">
        <v>456</v>
      </c>
    </row>
    <row r="835" spans="1:3" ht="16.5">
      <c r="A835" s="65" t="s">
        <v>54</v>
      </c>
      <c r="B835" s="65">
        <v>552</v>
      </c>
      <c r="C835" s="65" t="s">
        <v>448</v>
      </c>
    </row>
    <row r="836" spans="1:3" ht="16.5">
      <c r="A836" s="65" t="s">
        <v>38</v>
      </c>
      <c r="B836" s="65">
        <v>353</v>
      </c>
      <c r="C836" s="65" t="s">
        <v>391</v>
      </c>
    </row>
    <row r="837" spans="1:3" ht="16.5">
      <c r="A837" s="65" t="s">
        <v>46</v>
      </c>
      <c r="B837" s="65">
        <v>653</v>
      </c>
      <c r="C837" s="65" t="s">
        <v>414</v>
      </c>
    </row>
    <row r="838" spans="1:3" ht="16.5">
      <c r="A838" s="65" t="s">
        <v>47</v>
      </c>
      <c r="B838" s="65">
        <v>453</v>
      </c>
      <c r="C838" s="65" t="s">
        <v>399</v>
      </c>
    </row>
    <row r="839" spans="1:3" ht="16.5">
      <c r="A839" s="65" t="s">
        <v>28</v>
      </c>
      <c r="B839" s="65">
        <v>853</v>
      </c>
      <c r="C839" s="65" t="s">
        <v>422</v>
      </c>
    </row>
    <row r="840" spans="1:3" ht="16.5">
      <c r="A840" s="65" t="s">
        <v>1055</v>
      </c>
      <c r="B840" s="65">
        <v>1733</v>
      </c>
      <c r="C840" s="65" t="s">
        <v>1088</v>
      </c>
    </row>
    <row r="841" spans="1:3" ht="16.5">
      <c r="A841" s="65" t="s">
        <v>24</v>
      </c>
      <c r="B841" s="65">
        <v>1150</v>
      </c>
      <c r="C841" s="65" t="s">
        <v>430</v>
      </c>
    </row>
    <row r="842" spans="1:3" ht="16.5">
      <c r="A842" s="65" t="s">
        <v>46</v>
      </c>
      <c r="B842" s="65">
        <v>654</v>
      </c>
      <c r="C842" s="65" t="s">
        <v>407</v>
      </c>
    </row>
    <row r="843" spans="1:3" ht="16.5">
      <c r="A843" s="65" t="s">
        <v>886</v>
      </c>
      <c r="B843" s="65">
        <v>1342</v>
      </c>
      <c r="C843" s="65" t="s">
        <v>925</v>
      </c>
    </row>
    <row r="844" spans="1:3" ht="16.5">
      <c r="A844" s="65" t="s">
        <v>18</v>
      </c>
      <c r="B844" s="65">
        <v>155</v>
      </c>
      <c r="C844" s="65" t="s">
        <v>384</v>
      </c>
    </row>
    <row r="845" spans="1:3" ht="16.5">
      <c r="A845" s="65" t="s">
        <v>41</v>
      </c>
      <c r="B845" s="65">
        <v>1249</v>
      </c>
      <c r="C845" s="65" t="s">
        <v>523</v>
      </c>
    </row>
    <row r="846" spans="1:3" ht="16.5">
      <c r="A846" s="65" t="s">
        <v>1055</v>
      </c>
      <c r="B846" s="65">
        <v>1738</v>
      </c>
      <c r="C846" s="65" t="s">
        <v>1093</v>
      </c>
    </row>
    <row r="847" spans="1:3" ht="16.5">
      <c r="A847" s="65" t="s">
        <v>24</v>
      </c>
      <c r="B847" s="65">
        <v>1151</v>
      </c>
      <c r="C847" s="65" t="s">
        <v>517</v>
      </c>
    </row>
    <row r="848" spans="1:3" ht="16.5">
      <c r="A848" s="65" t="s">
        <v>26</v>
      </c>
      <c r="B848" s="65">
        <v>950</v>
      </c>
      <c r="C848" s="65" t="s">
        <v>495</v>
      </c>
    </row>
    <row r="849" spans="1:3" ht="16.5">
      <c r="A849" s="65" t="s">
        <v>24</v>
      </c>
      <c r="B849" s="65">
        <v>1152</v>
      </c>
      <c r="C849" s="65" t="s">
        <v>509</v>
      </c>
    </row>
    <row r="850" spans="1:3" ht="16.5">
      <c r="A850" s="65" t="s">
        <v>26</v>
      </c>
      <c r="B850" s="65">
        <v>951</v>
      </c>
      <c r="C850" s="65" t="s">
        <v>488</v>
      </c>
    </row>
    <row r="851" spans="1:3" ht="16.5">
      <c r="A851" s="65" t="s">
        <v>24</v>
      </c>
      <c r="B851" s="65">
        <v>1153</v>
      </c>
      <c r="C851" s="65" t="s">
        <v>502</v>
      </c>
    </row>
    <row r="852" spans="1:3" ht="16.5">
      <c r="A852" s="65" t="s">
        <v>38</v>
      </c>
      <c r="B852" s="65">
        <v>354</v>
      </c>
      <c r="C852" s="65" t="s">
        <v>472</v>
      </c>
    </row>
    <row r="853" spans="1:3" ht="16.5">
      <c r="A853" s="65" t="s">
        <v>54</v>
      </c>
      <c r="B853" s="65">
        <v>553</v>
      </c>
      <c r="C853" s="65" t="s">
        <v>480</v>
      </c>
    </row>
    <row r="854" spans="1:3" ht="16.5">
      <c r="A854" s="65" t="s">
        <v>30</v>
      </c>
      <c r="B854" s="65">
        <v>254</v>
      </c>
      <c r="C854" s="65" t="s">
        <v>464</v>
      </c>
    </row>
    <row r="855" spans="1:3" ht="16.5">
      <c r="A855" s="65" t="s">
        <v>28</v>
      </c>
      <c r="B855" s="65">
        <v>854</v>
      </c>
      <c r="C855" s="65" t="s">
        <v>544</v>
      </c>
    </row>
    <row r="856" spans="1:3" ht="16.5">
      <c r="A856" s="65" t="s">
        <v>47</v>
      </c>
      <c r="B856" s="65">
        <v>454</v>
      </c>
      <c r="C856" s="65" t="s">
        <v>537</v>
      </c>
    </row>
    <row r="857" spans="1:3" ht="16.5">
      <c r="A857" s="65" t="s">
        <v>20</v>
      </c>
      <c r="B857" s="65">
        <v>1053</v>
      </c>
      <c r="C857" s="65" t="s">
        <v>552</v>
      </c>
    </row>
    <row r="858" spans="1:3" ht="16.5">
      <c r="A858" s="65" t="s">
        <v>38</v>
      </c>
      <c r="B858" s="65">
        <v>355</v>
      </c>
      <c r="C858" s="65" t="s">
        <v>531</v>
      </c>
    </row>
    <row r="859" spans="1:3" ht="16.5">
      <c r="A859" s="65" t="s">
        <v>26</v>
      </c>
      <c r="B859" s="65">
        <v>952</v>
      </c>
      <c r="C859" s="65" t="s">
        <v>600</v>
      </c>
    </row>
  </sheetData>
  <autoFilter ref="A1:C859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14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6" customWidth="1"/>
    <col min="2" max="2" width="5.375" style="6" customWidth="1"/>
    <col min="3" max="3" width="9.00390625" style="8" customWidth="1"/>
    <col min="4" max="4" width="7.625" style="9" customWidth="1"/>
    <col min="5" max="5" width="5.625" style="9" customWidth="1"/>
    <col min="6" max="6" width="4.875" style="6" customWidth="1"/>
    <col min="7" max="7" width="9.00390625" style="6" customWidth="1"/>
    <col min="8" max="8" width="6.50390625" style="9" customWidth="1"/>
    <col min="9" max="9" width="5.625" style="9" customWidth="1"/>
    <col min="10" max="10" width="4.875" style="6" customWidth="1"/>
    <col min="11" max="11" width="9.50390625" style="6" customWidth="1"/>
    <col min="12" max="12" width="7.25390625" style="9" customWidth="1"/>
    <col min="13" max="13" width="5.625" style="9" customWidth="1"/>
    <col min="14" max="14" width="4.875" style="6" customWidth="1"/>
    <col min="15" max="15" width="9.00390625" style="6" customWidth="1"/>
    <col min="16" max="16" width="7.25390625" style="9" bestFit="1" customWidth="1"/>
    <col min="17" max="17" width="4.875" style="9" customWidth="1"/>
    <col min="18" max="18" width="4.875" style="6" customWidth="1"/>
    <col min="19" max="19" width="9.00390625" style="6" customWidth="1"/>
    <col min="20" max="20" width="7.25390625" style="9" bestFit="1" customWidth="1"/>
    <col min="21" max="21" width="4.875" style="9" customWidth="1"/>
    <col min="22" max="22" width="4.875" style="6" customWidth="1"/>
    <col min="23" max="23" width="9.00390625" style="6" customWidth="1"/>
    <col min="24" max="24" width="7.25390625" style="9" bestFit="1" customWidth="1"/>
    <col min="25" max="25" width="4.875" style="9" customWidth="1"/>
    <col min="26" max="26" width="4.875" style="6" customWidth="1"/>
    <col min="27" max="27" width="9.00390625" style="6" customWidth="1"/>
    <col min="28" max="28" width="7.25390625" style="9" bestFit="1" customWidth="1"/>
    <col min="29" max="29" width="4.875" style="9" customWidth="1"/>
    <col min="30" max="30" width="4.875" style="6" customWidth="1"/>
    <col min="31" max="31" width="9.00390625" style="6" customWidth="1"/>
    <col min="32" max="32" width="5.75390625" style="9" customWidth="1"/>
    <col min="33" max="33" width="4.875" style="9" customWidth="1"/>
    <col min="34" max="34" width="4.875" style="6" customWidth="1"/>
    <col min="35" max="35" width="9.00390625" style="6" customWidth="1"/>
    <col min="36" max="36" width="6.00390625" style="9" customWidth="1"/>
    <col min="37" max="37" width="4.875" style="9" customWidth="1"/>
    <col min="38" max="38" width="6.75390625" style="6" customWidth="1"/>
    <col min="39" max="39" width="9.00390625" style="6" customWidth="1"/>
    <col min="40" max="40" width="6.375" style="9" customWidth="1"/>
    <col min="41" max="41" width="4.875" style="9" customWidth="1"/>
    <col min="42" max="42" width="6.625" style="6" bestFit="1" customWidth="1"/>
    <col min="43" max="43" width="9.00390625" style="6" customWidth="1"/>
    <col min="44" max="44" width="6.00390625" style="9" customWidth="1"/>
    <col min="45" max="45" width="4.875" style="9" customWidth="1"/>
    <col min="46" max="46" width="6.75390625" style="6" customWidth="1"/>
    <col min="47" max="47" width="9.125" style="6" bestFit="1" customWidth="1"/>
    <col min="48" max="48" width="6.00390625" style="9" customWidth="1"/>
    <col min="49" max="49" width="4.875" style="9" customWidth="1"/>
    <col min="50" max="50" width="6.75390625" style="6" customWidth="1"/>
    <col min="51" max="51" width="9.125" style="6" bestFit="1" customWidth="1"/>
    <col min="52" max="52" width="6.75390625" style="9" bestFit="1" customWidth="1"/>
    <col min="53" max="53" width="4.875" style="9" customWidth="1"/>
    <col min="54" max="54" width="6.625" style="6" bestFit="1" customWidth="1"/>
    <col min="55" max="55" width="9.125" style="6" bestFit="1" customWidth="1"/>
    <col min="56" max="56" width="6.00390625" style="9" bestFit="1" customWidth="1"/>
    <col min="57" max="57" width="4.875" style="9" customWidth="1"/>
    <col min="58" max="58" width="6.625" style="6" bestFit="1" customWidth="1"/>
    <col min="59" max="59" width="9.125" style="6" bestFit="1" customWidth="1"/>
    <col min="60" max="60" width="6.75390625" style="9" bestFit="1" customWidth="1"/>
    <col min="61" max="61" width="4.875" style="9" customWidth="1"/>
    <col min="62" max="62" width="6.625" style="6" bestFit="1" customWidth="1"/>
    <col min="63" max="63" width="9.125" style="6" bestFit="1" customWidth="1"/>
    <col min="64" max="64" width="6.00390625" style="9" bestFit="1" customWidth="1"/>
    <col min="65" max="65" width="4.875" style="9" customWidth="1"/>
    <col min="66" max="66" width="7.75390625" style="6" customWidth="1"/>
    <col min="67" max="67" width="9.00390625" style="6" customWidth="1"/>
    <col min="68" max="69" width="7.00390625" style="6" customWidth="1"/>
    <col min="70" max="16384" width="9.00390625" style="6" customWidth="1"/>
  </cols>
  <sheetData>
    <row r="1" spans="2:69" ht="20.25" thickBot="1">
      <c r="B1" s="7" t="s">
        <v>1110</v>
      </c>
      <c r="O1" s="10" t="s">
        <v>1111</v>
      </c>
      <c r="AF1" s="9">
        <v>50</v>
      </c>
      <c r="BN1" s="11"/>
      <c r="BO1" s="11"/>
      <c r="BP1" s="11"/>
      <c r="BQ1" s="11"/>
    </row>
    <row r="2" spans="2:69" s="13" customFormat="1" ht="16.5">
      <c r="B2" s="14">
        <v>1</v>
      </c>
      <c r="C2" s="15" t="s">
        <v>18</v>
      </c>
      <c r="D2" s="16"/>
      <c r="E2" s="16"/>
      <c r="F2" s="14">
        <v>2</v>
      </c>
      <c r="G2" s="15" t="s">
        <v>30</v>
      </c>
      <c r="H2" s="16"/>
      <c r="I2" s="16"/>
      <c r="J2" s="14">
        <v>3</v>
      </c>
      <c r="K2" s="15" t="s">
        <v>38</v>
      </c>
      <c r="L2" s="16"/>
      <c r="M2" s="16"/>
      <c r="N2" s="14">
        <v>4</v>
      </c>
      <c r="O2" s="15" t="s">
        <v>47</v>
      </c>
      <c r="P2" s="16"/>
      <c r="Q2" s="16"/>
      <c r="R2" s="14">
        <v>5</v>
      </c>
      <c r="S2" s="15" t="s">
        <v>54</v>
      </c>
      <c r="T2" s="16"/>
      <c r="U2" s="16"/>
      <c r="V2" s="14">
        <v>6</v>
      </c>
      <c r="W2" s="15" t="s">
        <v>46</v>
      </c>
      <c r="X2" s="16"/>
      <c r="Y2" s="16"/>
      <c r="Z2" s="14">
        <v>7</v>
      </c>
      <c r="AA2" s="15" t="s">
        <v>22</v>
      </c>
      <c r="AB2" s="16"/>
      <c r="AC2" s="16"/>
      <c r="AD2" s="14">
        <v>8</v>
      </c>
      <c r="AE2" s="15" t="s">
        <v>28</v>
      </c>
      <c r="AF2" s="16"/>
      <c r="AG2" s="16"/>
      <c r="AH2" s="14">
        <v>9</v>
      </c>
      <c r="AI2" s="15" t="s">
        <v>26</v>
      </c>
      <c r="AJ2" s="16"/>
      <c r="AK2" s="16"/>
      <c r="AL2" s="14">
        <v>10</v>
      </c>
      <c r="AM2" s="15" t="s">
        <v>20</v>
      </c>
      <c r="AN2" s="16"/>
      <c r="AO2" s="16"/>
      <c r="AP2" s="14">
        <v>11</v>
      </c>
      <c r="AQ2" s="15" t="s">
        <v>24</v>
      </c>
      <c r="AR2" s="16"/>
      <c r="AS2" s="16"/>
      <c r="AT2" s="14">
        <v>12</v>
      </c>
      <c r="AU2" s="15" t="s">
        <v>41</v>
      </c>
      <c r="AV2" s="16"/>
      <c r="AW2" s="16"/>
      <c r="AX2" s="14">
        <v>13</v>
      </c>
      <c r="AY2" s="15" t="s">
        <v>603</v>
      </c>
      <c r="AZ2" s="16"/>
      <c r="BA2" s="16"/>
      <c r="BB2" s="14">
        <v>14</v>
      </c>
      <c r="BC2" s="15" t="s">
        <v>665</v>
      </c>
      <c r="BD2" s="16"/>
      <c r="BE2" s="17"/>
      <c r="BF2" s="14">
        <v>15</v>
      </c>
      <c r="BG2" s="15" t="s">
        <v>666</v>
      </c>
      <c r="BH2" s="16"/>
      <c r="BI2" s="17"/>
      <c r="BJ2" s="14">
        <v>16</v>
      </c>
      <c r="BK2" s="15" t="s">
        <v>667</v>
      </c>
      <c r="BL2" s="16"/>
      <c r="BM2" s="17"/>
      <c r="BN2" s="14">
        <v>17</v>
      </c>
      <c r="BO2" s="15" t="s">
        <v>668</v>
      </c>
      <c r="BP2" s="18"/>
      <c r="BQ2" s="19" t="s">
        <v>17</v>
      </c>
    </row>
    <row r="3" spans="2:69" ht="16.5">
      <c r="B3" s="20">
        <v>101</v>
      </c>
      <c r="C3" s="21" t="s">
        <v>621</v>
      </c>
      <c r="D3" s="22">
        <f>+'[1]62北一女'!AO4</f>
        <v>0</v>
      </c>
      <c r="E3" s="23" t="str">
        <f>+'[1]62北一女'!K4</f>
        <v>Y</v>
      </c>
      <c r="F3" s="20">
        <v>201</v>
      </c>
      <c r="G3" s="21" t="s">
        <v>61</v>
      </c>
      <c r="H3" s="22">
        <f>+'[1]62北一女'!AO59</f>
        <v>0</v>
      </c>
      <c r="I3" s="23" t="str">
        <f>+'[1]62北一女'!K59</f>
        <v>Y</v>
      </c>
      <c r="J3" s="20">
        <v>301</v>
      </c>
      <c r="K3" s="21" t="s">
        <v>136</v>
      </c>
      <c r="L3" s="22">
        <f>+'[1]62北一女'!AO113</f>
        <v>0</v>
      </c>
      <c r="M3" s="23" t="str">
        <f>+'[1]62北一女'!K113</f>
        <v>Y</v>
      </c>
      <c r="N3" s="20">
        <v>401</v>
      </c>
      <c r="O3" s="21" t="s">
        <v>67</v>
      </c>
      <c r="P3" s="22">
        <f>+'[1]62北一女'!AO168</f>
        <v>0</v>
      </c>
      <c r="Q3" s="23" t="str">
        <f>+'[1]62北一女'!K168</f>
        <v>Y</v>
      </c>
      <c r="R3" s="20">
        <v>501</v>
      </c>
      <c r="S3" s="21" t="s">
        <v>627</v>
      </c>
      <c r="T3" s="22">
        <f>+'[1]62北一女'!AO222</f>
        <v>0</v>
      </c>
      <c r="U3" s="23">
        <f>+'[1]62北一女'!K222</f>
      </c>
      <c r="V3" s="20">
        <v>601</v>
      </c>
      <c r="W3" s="21" t="s">
        <v>96</v>
      </c>
      <c r="X3" s="22">
        <f>+'[1]62北一女'!AO275</f>
        <v>0</v>
      </c>
      <c r="Y3" s="23" t="str">
        <f>+'[1]62北一女'!K275</f>
        <v>Y</v>
      </c>
      <c r="Z3" s="20">
        <v>701</v>
      </c>
      <c r="AA3" s="21" t="s">
        <v>593</v>
      </c>
      <c r="AB3" s="22">
        <f>+'[1]62北一女'!AO329</f>
        <v>0</v>
      </c>
      <c r="AC3" s="23" t="str">
        <f>+'[1]62北一女'!K329</f>
        <v>Y</v>
      </c>
      <c r="AD3" s="20">
        <v>801</v>
      </c>
      <c r="AE3" s="21" t="s">
        <v>82</v>
      </c>
      <c r="AF3" s="22">
        <f>+'[1]62北一女'!AO383</f>
        <v>0</v>
      </c>
      <c r="AG3" s="23" t="str">
        <f>+'[1]62北一女'!K383</f>
        <v>Y</v>
      </c>
      <c r="AH3" s="20">
        <v>901</v>
      </c>
      <c r="AI3" s="21" t="s">
        <v>89</v>
      </c>
      <c r="AJ3" s="22">
        <f>+'[1]62北一女'!AO437</f>
        <v>0</v>
      </c>
      <c r="AK3" s="23">
        <f>+'[1]62北一女'!K437</f>
      </c>
      <c r="AL3" s="20">
        <v>1001</v>
      </c>
      <c r="AM3" s="21" t="s">
        <v>289</v>
      </c>
      <c r="AN3" s="22">
        <f>+'[1]62北一女'!AO489</f>
        <v>0</v>
      </c>
      <c r="AO3" s="23">
        <f>+'[1]62北一女'!K489</f>
      </c>
      <c r="AP3" s="20">
        <v>1101</v>
      </c>
      <c r="AQ3" s="21" t="s">
        <v>39</v>
      </c>
      <c r="AR3" s="22">
        <f>+'[1]62北一女'!AO542</f>
        <v>0</v>
      </c>
      <c r="AS3" s="23" t="str">
        <f>+'[1]62北一女'!K542</f>
        <v>Y</v>
      </c>
      <c r="AT3" s="20">
        <v>1201</v>
      </c>
      <c r="AU3" s="21" t="s">
        <v>55</v>
      </c>
      <c r="AV3" s="22">
        <f>+'[1]62北一女'!AO595</f>
        <v>0</v>
      </c>
      <c r="AW3" s="23" t="str">
        <f>+'[1]62北一女'!K595</f>
        <v>Y</v>
      </c>
      <c r="AX3" s="20">
        <v>1301</v>
      </c>
      <c r="AY3" s="21" t="s">
        <v>671</v>
      </c>
      <c r="AZ3" s="22">
        <f>+'[1]62北一女'!AO644</f>
        <v>0</v>
      </c>
      <c r="BA3" s="23">
        <f>+'[1]62北一女'!K644</f>
      </c>
      <c r="BB3" s="20">
        <v>1401</v>
      </c>
      <c r="BC3" s="21" t="s">
        <v>672</v>
      </c>
      <c r="BD3" s="22">
        <f>+'[1]62北一女'!AO689</f>
        <v>0</v>
      </c>
      <c r="BE3" s="23">
        <f>+'[1]62北一女'!K689</f>
      </c>
      <c r="BF3" s="20">
        <v>1501</v>
      </c>
      <c r="BG3" s="21" t="s">
        <v>673</v>
      </c>
      <c r="BH3" s="22">
        <f>+'[1]62北一女'!AO732</f>
        <v>0</v>
      </c>
      <c r="BI3" s="23">
        <f>+'[1]62北一女'!K732</f>
      </c>
      <c r="BJ3" s="20">
        <v>1601</v>
      </c>
      <c r="BK3" s="21" t="s">
        <v>674</v>
      </c>
      <c r="BL3" s="22">
        <f>+'[1]62北一女'!AO773</f>
        <v>0</v>
      </c>
      <c r="BM3" s="23">
        <f>+'[1]62北一女'!K773</f>
      </c>
      <c r="BN3" s="20">
        <v>1701</v>
      </c>
      <c r="BO3" s="21" t="s">
        <v>675</v>
      </c>
      <c r="BP3" s="22">
        <f>+'[1]62北一女'!AO820</f>
        <v>0</v>
      </c>
      <c r="BQ3" s="23">
        <f>+'[1]62北一女'!K820</f>
      </c>
    </row>
    <row r="4" spans="2:69" ht="16.5">
      <c r="B4" s="20">
        <v>102</v>
      </c>
      <c r="C4" s="21" t="s">
        <v>122</v>
      </c>
      <c r="D4" s="22">
        <f>+'[1]62北一女'!AO5</f>
        <v>0</v>
      </c>
      <c r="E4" s="23">
        <f>+'[1]62北一女'!K5</f>
      </c>
      <c r="F4" s="20">
        <v>202</v>
      </c>
      <c r="G4" s="21" t="s">
        <v>127</v>
      </c>
      <c r="H4" s="22">
        <f>+'[1]62北一女'!AO60</f>
        <v>0</v>
      </c>
      <c r="I4" s="23">
        <f>+'[1]62北一女'!K60</f>
      </c>
      <c r="J4" s="20">
        <v>302</v>
      </c>
      <c r="K4" s="21" t="s">
        <v>145</v>
      </c>
      <c r="L4" s="22">
        <f>+'[1]62北一女'!AO114</f>
        <v>0</v>
      </c>
      <c r="M4" s="23" t="str">
        <f>+'[1]62北一女'!K114</f>
        <v>Y</v>
      </c>
      <c r="N4" s="20">
        <v>402</v>
      </c>
      <c r="O4" s="21" t="s">
        <v>144</v>
      </c>
      <c r="P4" s="22">
        <f>+'[1]62北一女'!AO169</f>
        <v>0</v>
      </c>
      <c r="Q4" s="23">
        <f>+'[1]62北一女'!K169</f>
      </c>
      <c r="R4" s="20">
        <v>502</v>
      </c>
      <c r="S4" s="21" t="s">
        <v>166</v>
      </c>
      <c r="T4" s="22">
        <f>+'[1]62北一女'!AO223</f>
        <v>0</v>
      </c>
      <c r="U4" s="23" t="str">
        <f>+'[1]62北一女'!K223</f>
        <v>Y</v>
      </c>
      <c r="V4" s="20">
        <v>602</v>
      </c>
      <c r="W4" s="21" t="s">
        <v>77</v>
      </c>
      <c r="X4" s="22">
        <f>+'[1]62北一女'!AO276</f>
        <v>0</v>
      </c>
      <c r="Y4" s="23" t="str">
        <f>+'[1]62北一女'!K276</f>
        <v>Y</v>
      </c>
      <c r="Z4" s="20">
        <v>702</v>
      </c>
      <c r="AA4" s="21" t="s">
        <v>240</v>
      </c>
      <c r="AB4" s="22">
        <f>+'[1]62北一女'!AO330</f>
        <v>0</v>
      </c>
      <c r="AC4" s="23" t="str">
        <f>+'[1]62北一女'!K330</f>
        <v>Y</v>
      </c>
      <c r="AD4" s="20">
        <v>802</v>
      </c>
      <c r="AE4" s="21" t="s">
        <v>255</v>
      </c>
      <c r="AF4" s="22">
        <f>+'[1]62北一女'!AO384</f>
        <v>0</v>
      </c>
      <c r="AG4" s="23" t="str">
        <f>+'[1]62北一女'!K384</f>
        <v>Y</v>
      </c>
      <c r="AH4" s="20">
        <v>902</v>
      </c>
      <c r="AI4" s="21" t="s">
        <v>281</v>
      </c>
      <c r="AJ4" s="22">
        <f>+'[1]62北一女'!AO438</f>
        <v>0</v>
      </c>
      <c r="AK4" s="23" t="str">
        <f>+'[1]62北一女'!K438</f>
        <v>Y</v>
      </c>
      <c r="AL4" s="20">
        <v>1002</v>
      </c>
      <c r="AM4" s="21" t="s">
        <v>19</v>
      </c>
      <c r="AN4" s="22">
        <f>+'[1]62北一女'!AO490</f>
        <v>0</v>
      </c>
      <c r="AO4" s="23">
        <f>+'[1]62北一女'!K490</f>
      </c>
      <c r="AP4" s="20">
        <v>1102</v>
      </c>
      <c r="AQ4" s="21" t="s">
        <v>48</v>
      </c>
      <c r="AR4" s="22">
        <f>+'[1]62北一女'!AO543</f>
        <v>0</v>
      </c>
      <c r="AS4" s="23" t="str">
        <f>+'[1]62北一女'!K543</f>
        <v>Y</v>
      </c>
      <c r="AT4" s="20">
        <v>1202</v>
      </c>
      <c r="AU4" s="21" t="s">
        <v>110</v>
      </c>
      <c r="AV4" s="22">
        <f>+'[1]62北一女'!AO596</f>
        <v>0</v>
      </c>
      <c r="AW4" s="23" t="str">
        <f>+'[1]62北一女'!K596</f>
        <v>Y</v>
      </c>
      <c r="AX4" s="20">
        <v>1302</v>
      </c>
      <c r="AY4" s="21" t="s">
        <v>676</v>
      </c>
      <c r="AZ4" s="22">
        <f>+'[1]62北一女'!AO645</f>
        <v>0</v>
      </c>
      <c r="BA4" s="23">
        <f>+'[1]62北一女'!K645</f>
      </c>
      <c r="BB4" s="20">
        <v>1402</v>
      </c>
      <c r="BC4" s="21" t="s">
        <v>677</v>
      </c>
      <c r="BD4" s="22">
        <f>+'[1]62北一女'!AO690</f>
        <v>0</v>
      </c>
      <c r="BE4" s="23">
        <f>+'[1]62北一女'!K690</f>
      </c>
      <c r="BF4" s="20">
        <v>1502</v>
      </c>
      <c r="BG4" s="21" t="s">
        <v>678</v>
      </c>
      <c r="BH4" s="22">
        <f>+'[1]62北一女'!AO733</f>
        <v>0</v>
      </c>
      <c r="BI4" s="23">
        <f>+'[1]62北一女'!K733</f>
      </c>
      <c r="BJ4" s="20">
        <v>1602</v>
      </c>
      <c r="BK4" s="21" t="s">
        <v>679</v>
      </c>
      <c r="BL4" s="22">
        <f>+'[1]62北一女'!AO774</f>
        <v>0</v>
      </c>
      <c r="BM4" s="23">
        <f>+'[1]62北一女'!K774</f>
      </c>
      <c r="BN4" s="20">
        <v>1702</v>
      </c>
      <c r="BO4" s="21" t="s">
        <v>680</v>
      </c>
      <c r="BP4" s="22">
        <f>+'[1]62北一女'!AO821</f>
        <v>0</v>
      </c>
      <c r="BQ4" s="23">
        <f>+'[1]62北一女'!K821</f>
      </c>
    </row>
    <row r="5" spans="2:69" ht="16.5">
      <c r="B5" s="20">
        <v>103</v>
      </c>
      <c r="C5" s="21" t="s">
        <v>109</v>
      </c>
      <c r="D5" s="22">
        <f>+'[1]62北一女'!AO6</f>
        <v>0</v>
      </c>
      <c r="E5" s="23" t="str">
        <f>+'[1]62北一女'!K6</f>
        <v>Y</v>
      </c>
      <c r="F5" s="20">
        <v>203</v>
      </c>
      <c r="G5" s="21" t="s">
        <v>131</v>
      </c>
      <c r="H5" s="22">
        <f>+'[1]62北一女'!AO61</f>
        <v>0</v>
      </c>
      <c r="I5" s="23" t="str">
        <f>+'[1]62北一女'!K61</f>
        <v>Y</v>
      </c>
      <c r="J5" s="20">
        <v>303</v>
      </c>
      <c r="K5" s="21" t="s">
        <v>594</v>
      </c>
      <c r="L5" s="22">
        <f>+'[1]62北一女'!AO115</f>
        <v>0</v>
      </c>
      <c r="M5" s="23" t="str">
        <f>+'[1]62北一女'!K115</f>
        <v>Y</v>
      </c>
      <c r="N5" s="20">
        <v>403</v>
      </c>
      <c r="O5" s="21" t="s">
        <v>151</v>
      </c>
      <c r="P5" s="22">
        <f>+'[1]62北一女'!AO170</f>
        <v>0</v>
      </c>
      <c r="Q5" s="23" t="str">
        <f>+'[1]62北一女'!K170</f>
        <v>Y</v>
      </c>
      <c r="R5" s="20">
        <v>503</v>
      </c>
      <c r="S5" s="21" t="s">
        <v>158</v>
      </c>
      <c r="T5" s="22">
        <f>+'[1]62北一女'!AO224</f>
        <v>0</v>
      </c>
      <c r="U5" s="23" t="str">
        <f>+'[1]62北一女'!K224</f>
        <v>D</v>
      </c>
      <c r="V5" s="20">
        <v>603</v>
      </c>
      <c r="W5" s="21" t="s">
        <v>639</v>
      </c>
      <c r="X5" s="22">
        <f>+'[1]62北一女'!AO277</f>
        <v>0</v>
      </c>
      <c r="Y5" s="23" t="str">
        <f>+'[1]62北一女'!K277</f>
        <v>Y</v>
      </c>
      <c r="Z5" s="62">
        <v>703</v>
      </c>
      <c r="AA5" s="21" t="s">
        <v>657</v>
      </c>
      <c r="AB5" s="22">
        <f>+'[1]62北一女'!AO331</f>
        <v>0</v>
      </c>
      <c r="AC5" s="23" t="str">
        <f>+'[1]62北一女'!K331</f>
        <v>Y</v>
      </c>
      <c r="AD5" s="20">
        <v>803</v>
      </c>
      <c r="AE5" s="21" t="s">
        <v>248</v>
      </c>
      <c r="AF5" s="22">
        <f>+'[1]62北一女'!AO385</f>
        <v>0</v>
      </c>
      <c r="AG5" s="23">
        <f>+'[1]62北一女'!K385</f>
      </c>
      <c r="AH5" s="20">
        <v>903</v>
      </c>
      <c r="AI5" s="21" t="s">
        <v>276</v>
      </c>
      <c r="AJ5" s="22">
        <f>+'[1]62北一女'!AO439</f>
        <v>0</v>
      </c>
      <c r="AK5" s="23" t="str">
        <f>+'[1]62北一女'!K439</f>
        <v>Y</v>
      </c>
      <c r="AL5" s="20">
        <v>1003</v>
      </c>
      <c r="AM5" s="21" t="s">
        <v>31</v>
      </c>
      <c r="AN5" s="22">
        <f>+'[1]62北一女'!AO491</f>
        <v>0</v>
      </c>
      <c r="AO5" s="23" t="str">
        <f>+'[1]62北一女'!K491</f>
        <v>Y</v>
      </c>
      <c r="AP5" s="20">
        <v>1103</v>
      </c>
      <c r="AQ5" s="21" t="s">
        <v>125</v>
      </c>
      <c r="AR5" s="22">
        <f>+'[1]62北一女'!AO544</f>
        <v>0</v>
      </c>
      <c r="AS5" s="23" t="str">
        <f>+'[1]62北一女'!K544</f>
        <v>Y</v>
      </c>
      <c r="AT5" s="20">
        <v>1203</v>
      </c>
      <c r="AU5" s="21" t="s">
        <v>647</v>
      </c>
      <c r="AV5" s="22">
        <f>+'[1]62北一女'!AO597</f>
        <v>0</v>
      </c>
      <c r="AW5" s="23" t="str">
        <f>+'[1]62北一女'!K597</f>
        <v>Y</v>
      </c>
      <c r="AX5" s="20">
        <v>1303</v>
      </c>
      <c r="AY5" s="21" t="s">
        <v>669</v>
      </c>
      <c r="AZ5" s="22">
        <f>+'[1]62北一女'!AO646</f>
        <v>0</v>
      </c>
      <c r="BA5" s="23">
        <f>+'[1]62北一女'!K646</f>
      </c>
      <c r="BB5" s="20">
        <v>1403</v>
      </c>
      <c r="BC5" s="21" t="s">
        <v>681</v>
      </c>
      <c r="BD5" s="22">
        <f>+'[1]62北一女'!AO691</f>
        <v>0</v>
      </c>
      <c r="BE5" s="23">
        <f>+'[1]62北一女'!K691</f>
      </c>
      <c r="BF5" s="20">
        <v>1503</v>
      </c>
      <c r="BG5" s="21" t="s">
        <v>682</v>
      </c>
      <c r="BH5" s="22">
        <f>+'[1]62北一女'!AO734</f>
        <v>0</v>
      </c>
      <c r="BI5" s="23">
        <f>+'[1]62北一女'!K734</f>
      </c>
      <c r="BJ5" s="20">
        <v>1603</v>
      </c>
      <c r="BK5" s="21" t="s">
        <v>683</v>
      </c>
      <c r="BL5" s="22">
        <f>+'[1]62北一女'!AO775</f>
        <v>0</v>
      </c>
      <c r="BM5" s="23">
        <f>+'[1]62北一女'!K775</f>
      </c>
      <c r="BN5" s="20">
        <v>1703</v>
      </c>
      <c r="BO5" s="21" t="s">
        <v>684</v>
      </c>
      <c r="BP5" s="22">
        <f>+'[1]62北一女'!AO822</f>
        <v>0</v>
      </c>
      <c r="BQ5" s="23">
        <f>+'[1]62北一女'!K822</f>
      </c>
    </row>
    <row r="6" spans="2:69" ht="16.5">
      <c r="B6" s="20">
        <v>104</v>
      </c>
      <c r="C6" s="21" t="s">
        <v>123</v>
      </c>
      <c r="D6" s="22">
        <f>+'[1]62北一女'!AO7</f>
        <v>0</v>
      </c>
      <c r="E6" s="23" t="str">
        <f>+'[1]62北一女'!K7</f>
        <v>Y</v>
      </c>
      <c r="F6" s="20">
        <v>204</v>
      </c>
      <c r="G6" s="21" t="s">
        <v>613</v>
      </c>
      <c r="H6" s="22">
        <f>+'[1]62北一女'!AO62</f>
        <v>0</v>
      </c>
      <c r="I6" s="23" t="str">
        <f>+'[1]62北一女'!K62</f>
        <v>Y</v>
      </c>
      <c r="J6" s="20">
        <v>304</v>
      </c>
      <c r="K6" s="21" t="s">
        <v>263</v>
      </c>
      <c r="L6" s="22">
        <f>+'[1]62北一女'!AO116</f>
        <v>0</v>
      </c>
      <c r="M6" s="23" t="str">
        <f>+'[1]62北一女'!K116</f>
        <v>Y</v>
      </c>
      <c r="N6" s="20">
        <v>404</v>
      </c>
      <c r="O6" s="21" t="s">
        <v>152</v>
      </c>
      <c r="P6" s="22">
        <f>+'[1]62北一女'!AO171</f>
        <v>0</v>
      </c>
      <c r="Q6" s="23" t="str">
        <f>+'[1]62北一女'!K171</f>
        <v>Y</v>
      </c>
      <c r="R6" s="20">
        <v>504</v>
      </c>
      <c r="S6" s="21" t="s">
        <v>590</v>
      </c>
      <c r="T6" s="22">
        <f>+'[1]62北一女'!AO225</f>
        <v>0</v>
      </c>
      <c r="U6" s="23">
        <f>+'[1]62北一女'!K225</f>
      </c>
      <c r="V6" s="20">
        <v>604</v>
      </c>
      <c r="W6" s="21" t="s">
        <v>191</v>
      </c>
      <c r="X6" s="22">
        <f>+'[1]62北一女'!AO278</f>
        <v>0</v>
      </c>
      <c r="Y6" s="23" t="str">
        <f>+'[1]62北一女'!K278</f>
        <v>Y</v>
      </c>
      <c r="Z6" s="20">
        <v>704</v>
      </c>
      <c r="AA6" s="21" t="s">
        <v>618</v>
      </c>
      <c r="AB6" s="22">
        <f>+'[1]62北一女'!AO332</f>
        <v>0</v>
      </c>
      <c r="AC6" s="23">
        <f>+'[1]62北一女'!K332</f>
      </c>
      <c r="AD6" s="20">
        <v>804</v>
      </c>
      <c r="AE6" s="21" t="s">
        <v>262</v>
      </c>
      <c r="AF6" s="22">
        <f>+'[1]62北一女'!AO386</f>
        <v>0</v>
      </c>
      <c r="AG6" s="23" t="str">
        <f>+'[1]62北一女'!K386</f>
        <v>Y</v>
      </c>
      <c r="AH6" s="20">
        <v>904</v>
      </c>
      <c r="AI6" s="21" t="s">
        <v>167</v>
      </c>
      <c r="AJ6" s="22">
        <f>+'[1]62北一女'!AO440</f>
        <v>0</v>
      </c>
      <c r="AK6" s="23" t="str">
        <f>+'[1]62北一女'!K440</f>
        <v>Y</v>
      </c>
      <c r="AL6" s="20">
        <v>1004</v>
      </c>
      <c r="AM6" s="21" t="s">
        <v>102</v>
      </c>
      <c r="AN6" s="22">
        <f>+'[1]62北一女'!AO492</f>
        <v>0</v>
      </c>
      <c r="AO6" s="23" t="str">
        <f>+'[1]62北一女'!K492</f>
        <v>Y</v>
      </c>
      <c r="AP6" s="20">
        <v>1104</v>
      </c>
      <c r="AQ6" s="21" t="s">
        <v>63</v>
      </c>
      <c r="AR6" s="22">
        <f>+'[1]62北一女'!AO545</f>
        <v>0</v>
      </c>
      <c r="AS6" s="23" t="str">
        <f>+'[1]62北一女'!K545</f>
        <v>Y</v>
      </c>
      <c r="AT6" s="20">
        <v>1204</v>
      </c>
      <c r="AU6" s="21" t="s">
        <v>588</v>
      </c>
      <c r="AV6" s="22">
        <f>+'[1]62北一女'!AO598</f>
        <v>0</v>
      </c>
      <c r="AW6" s="23">
        <f>+'[1]62北一女'!K598</f>
      </c>
      <c r="AX6" s="20">
        <v>1304</v>
      </c>
      <c r="AY6" s="21" t="s">
        <v>685</v>
      </c>
      <c r="AZ6" s="22">
        <f>+'[1]62北一女'!AO647</f>
        <v>0</v>
      </c>
      <c r="BA6" s="23">
        <f>+'[1]62北一女'!K647</f>
      </c>
      <c r="BB6" s="20">
        <v>1404</v>
      </c>
      <c r="BC6" s="21" t="s">
        <v>686</v>
      </c>
      <c r="BD6" s="22">
        <f>+'[1]62北一女'!AO692</f>
        <v>0</v>
      </c>
      <c r="BE6" s="23">
        <f>+'[1]62北一女'!K692</f>
      </c>
      <c r="BF6" s="20">
        <v>1504</v>
      </c>
      <c r="BG6" s="21" t="s">
        <v>687</v>
      </c>
      <c r="BH6" s="22">
        <f>+'[1]62北一女'!AO735</f>
        <v>0</v>
      </c>
      <c r="BI6" s="23">
        <f>+'[1]62北一女'!K735</f>
      </c>
      <c r="BJ6" s="20">
        <v>1604</v>
      </c>
      <c r="BK6" s="21" t="s">
        <v>688</v>
      </c>
      <c r="BL6" s="22">
        <f>+'[1]62北一女'!AO776</f>
        <v>0</v>
      </c>
      <c r="BM6" s="23">
        <f>+'[1]62北一女'!K776</f>
      </c>
      <c r="BN6" s="20">
        <v>1704</v>
      </c>
      <c r="BO6" s="21" t="s">
        <v>689</v>
      </c>
      <c r="BP6" s="22">
        <f>+'[1]62北一女'!AO823</f>
        <v>0</v>
      </c>
      <c r="BQ6" s="23">
        <f>+'[1]62北一女'!K823</f>
      </c>
    </row>
    <row r="7" spans="2:69" ht="16.5">
      <c r="B7" s="20">
        <v>105</v>
      </c>
      <c r="C7" s="21" t="s">
        <v>117</v>
      </c>
      <c r="D7" s="22">
        <f>+'[1]62北一女'!AO8</f>
        <v>0</v>
      </c>
      <c r="E7" s="23" t="str">
        <f>+'[1]62北一女'!K8</f>
        <v>Y</v>
      </c>
      <c r="F7" s="20">
        <v>205</v>
      </c>
      <c r="G7" s="21" t="s">
        <v>202</v>
      </c>
      <c r="H7" s="22">
        <f>+'[1]62北一女'!AO63</f>
        <v>0</v>
      </c>
      <c r="I7" s="23" t="str">
        <f>+'[1]62北一女'!K63</f>
        <v>Y</v>
      </c>
      <c r="J7" s="20">
        <v>305</v>
      </c>
      <c r="K7" s="21" t="s">
        <v>73</v>
      </c>
      <c r="L7" s="22">
        <f>+'[1]62北一女'!AO117</f>
        <v>0</v>
      </c>
      <c r="M7" s="23" t="str">
        <f>+'[1]62北一女'!K117</f>
        <v>Y</v>
      </c>
      <c r="N7" s="20">
        <v>405</v>
      </c>
      <c r="O7" s="21" t="s">
        <v>137</v>
      </c>
      <c r="P7" s="22">
        <f>+'[1]62北一女'!AO172</f>
        <v>0</v>
      </c>
      <c r="Q7" s="23" t="str">
        <f>+'[1]62北一女'!K172</f>
        <v>Y</v>
      </c>
      <c r="R7" s="20">
        <v>505</v>
      </c>
      <c r="S7" s="21" t="s">
        <v>587</v>
      </c>
      <c r="T7" s="22">
        <f>+'[1]62北一女'!AO226</f>
        <v>0</v>
      </c>
      <c r="U7" s="23" t="str">
        <f>+'[1]62北一女'!K226</f>
        <v>Y</v>
      </c>
      <c r="V7" s="20">
        <v>605</v>
      </c>
      <c r="W7" s="21" t="s">
        <v>199</v>
      </c>
      <c r="X7" s="22">
        <f>+'[1]62北一女'!AO279</f>
        <v>0</v>
      </c>
      <c r="Y7" s="23" t="str">
        <f>+'[1]62北一女'!K279</f>
        <v>D</v>
      </c>
      <c r="Z7" s="20">
        <v>705</v>
      </c>
      <c r="AA7" s="21" t="s">
        <v>159</v>
      </c>
      <c r="AB7" s="22">
        <f>+'[1]62北一女'!AO333</f>
        <v>0</v>
      </c>
      <c r="AC7" s="23" t="str">
        <f>+'[1]62北一女'!K333</f>
        <v>Y</v>
      </c>
      <c r="AD7" s="20">
        <v>805</v>
      </c>
      <c r="AE7" s="21" t="s">
        <v>268</v>
      </c>
      <c r="AF7" s="22">
        <f>+'[1]62北一女'!AO387</f>
        <v>0</v>
      </c>
      <c r="AG7" s="23" t="str">
        <f>+'[1]62北一女'!K387</f>
        <v>Y</v>
      </c>
      <c r="AH7" s="20">
        <v>905</v>
      </c>
      <c r="AI7" s="21" t="s">
        <v>193</v>
      </c>
      <c r="AJ7" s="22">
        <f>+'[1]62北一女'!AO441</f>
        <v>0</v>
      </c>
      <c r="AK7" s="23" t="str">
        <f>+'[1]62北一女'!K441</f>
        <v>Y</v>
      </c>
      <c r="AL7" s="20">
        <v>1005</v>
      </c>
      <c r="AM7" s="21" t="s">
        <v>242</v>
      </c>
      <c r="AN7" s="22">
        <f>+'[1]62北一女'!AO493</f>
        <v>0</v>
      </c>
      <c r="AO7" s="23">
        <f>+'[1]62北一女'!K493</f>
      </c>
      <c r="AP7" s="20">
        <v>1105</v>
      </c>
      <c r="AQ7" s="21" t="s">
        <v>97</v>
      </c>
      <c r="AR7" s="22">
        <f>+'[1]62北一女'!AO546</f>
        <v>0</v>
      </c>
      <c r="AS7" s="23" t="str">
        <f>+'[1]62北一女'!K546</f>
        <v>Y</v>
      </c>
      <c r="AT7" s="20">
        <v>1205</v>
      </c>
      <c r="AU7" s="21" t="s">
        <v>160</v>
      </c>
      <c r="AV7" s="22">
        <f>+'[1]62北一女'!AO599</f>
        <v>0</v>
      </c>
      <c r="AW7" s="23" t="str">
        <f>+'[1]62北一女'!K599</f>
        <v>Y</v>
      </c>
      <c r="AX7" s="20">
        <v>1305</v>
      </c>
      <c r="AY7" s="21" t="s">
        <v>690</v>
      </c>
      <c r="AZ7" s="22">
        <f>+'[1]62北一女'!AO648</f>
        <v>0</v>
      </c>
      <c r="BA7" s="23">
        <f>+'[1]62北一女'!K648</f>
      </c>
      <c r="BB7" s="20">
        <v>1405</v>
      </c>
      <c r="BC7" s="21" t="s">
        <v>691</v>
      </c>
      <c r="BD7" s="22">
        <f>+'[1]62北一女'!AO693</f>
        <v>0</v>
      </c>
      <c r="BE7" s="23">
        <f>+'[1]62北一女'!K693</f>
      </c>
      <c r="BF7" s="20">
        <v>1505</v>
      </c>
      <c r="BG7" s="21" t="s">
        <v>692</v>
      </c>
      <c r="BH7" s="22">
        <f>+'[1]62北一女'!AO736</f>
        <v>0</v>
      </c>
      <c r="BI7" s="23">
        <f>+'[1]62北一女'!K736</f>
      </c>
      <c r="BJ7" s="20">
        <v>1605</v>
      </c>
      <c r="BK7" s="21" t="s">
        <v>693</v>
      </c>
      <c r="BL7" s="22">
        <f>+'[1]62北一女'!AO777</f>
        <v>0</v>
      </c>
      <c r="BM7" s="23">
        <f>+'[1]62北一女'!K777</f>
      </c>
      <c r="BN7" s="20">
        <v>1705</v>
      </c>
      <c r="BO7" s="21" t="s">
        <v>694</v>
      </c>
      <c r="BP7" s="22">
        <f>+'[1]62北一女'!AO824</f>
        <v>0</v>
      </c>
      <c r="BQ7" s="23">
        <f>+'[1]62北一女'!K824</f>
      </c>
    </row>
    <row r="8" spans="2:69" ht="16.5">
      <c r="B8" s="20">
        <v>106</v>
      </c>
      <c r="C8" s="21" t="s">
        <v>250</v>
      </c>
      <c r="D8" s="22">
        <f>+'[1]62北一女'!AO9</f>
        <v>0</v>
      </c>
      <c r="E8" s="23" t="str">
        <f>+'[1]62北一女'!K9</f>
        <v>Y</v>
      </c>
      <c r="F8" s="20">
        <v>206</v>
      </c>
      <c r="G8" s="21" t="s">
        <v>614</v>
      </c>
      <c r="H8" s="22">
        <f>+'[1]62北一女'!AO64</f>
        <v>0</v>
      </c>
      <c r="I8" s="23" t="str">
        <f>+'[1]62北一女'!K64</f>
        <v>Y</v>
      </c>
      <c r="J8" s="20">
        <v>306</v>
      </c>
      <c r="K8" s="21" t="s">
        <v>78</v>
      </c>
      <c r="L8" s="22">
        <f>+'[1]62北一女'!AO118</f>
        <v>0</v>
      </c>
      <c r="M8" s="23" t="str">
        <f>+'[1]62北一女'!K118</f>
        <v>Y</v>
      </c>
      <c r="N8" s="20">
        <v>406</v>
      </c>
      <c r="O8" s="21" t="s">
        <v>589</v>
      </c>
      <c r="P8" s="22">
        <f>+'[1]62北一女'!AO173</f>
        <v>0</v>
      </c>
      <c r="Q8" s="23" t="str">
        <f>+'[1]62北一女'!K173</f>
        <v>Y</v>
      </c>
      <c r="R8" s="20">
        <v>506</v>
      </c>
      <c r="S8" s="21" t="s">
        <v>98</v>
      </c>
      <c r="T8" s="22">
        <f>+'[1]62北一女'!AO227</f>
        <v>0</v>
      </c>
      <c r="U8" s="23" t="str">
        <f>+'[1]62北一女'!K227</f>
        <v>Y</v>
      </c>
      <c r="V8" s="20">
        <v>606</v>
      </c>
      <c r="W8" s="21" t="s">
        <v>177</v>
      </c>
      <c r="X8" s="22">
        <f>+'[1]62北一女'!AO280</f>
        <v>0</v>
      </c>
      <c r="Y8" s="23">
        <f>+'[1]62北一女'!K280</f>
      </c>
      <c r="Z8" s="20">
        <v>706</v>
      </c>
      <c r="AA8" s="21" t="s">
        <v>264</v>
      </c>
      <c r="AB8" s="22">
        <f>+'[1]62北一女'!AO334</f>
        <v>0</v>
      </c>
      <c r="AC8" s="23">
        <f>+'[1]62北一女'!K334</f>
      </c>
      <c r="AD8" s="20">
        <v>806</v>
      </c>
      <c r="AE8" s="21" t="s">
        <v>220</v>
      </c>
      <c r="AF8" s="22">
        <f>+'[1]62北一女'!AO388</f>
        <v>0</v>
      </c>
      <c r="AG8" s="23" t="str">
        <f>+'[1]62北一女'!K388</f>
        <v>Y</v>
      </c>
      <c r="AH8" s="20">
        <v>906</v>
      </c>
      <c r="AI8" s="21" t="s">
        <v>146</v>
      </c>
      <c r="AJ8" s="22">
        <f>+'[1]62北一女'!AO442</f>
        <v>0</v>
      </c>
      <c r="AK8" s="23">
        <f>+'[1]62北一女'!K442</f>
      </c>
      <c r="AL8" s="20">
        <v>1006</v>
      </c>
      <c r="AM8" s="21" t="s">
        <v>234</v>
      </c>
      <c r="AN8" s="22">
        <f>+'[1]62北一女'!AO494</f>
        <v>0</v>
      </c>
      <c r="AO8" s="23">
        <f>+'[1]62北一女'!K494</f>
      </c>
      <c r="AP8" s="20">
        <v>1106</v>
      </c>
      <c r="AQ8" s="21" t="s">
        <v>103</v>
      </c>
      <c r="AR8" s="22">
        <f>+'[1]62北一女'!AO547</f>
        <v>0</v>
      </c>
      <c r="AS8" s="23" t="str">
        <f>+'[1]62北一女'!K547</f>
        <v>Y</v>
      </c>
      <c r="AT8" s="20">
        <v>1206</v>
      </c>
      <c r="AU8" s="21" t="s">
        <v>139</v>
      </c>
      <c r="AV8" s="22">
        <f>+'[1]62北一女'!AO600</f>
        <v>0</v>
      </c>
      <c r="AW8" s="23" t="str">
        <f>+'[1]62北一女'!K600</f>
        <v>Y</v>
      </c>
      <c r="AX8" s="20">
        <v>1306</v>
      </c>
      <c r="AY8" s="21" t="s">
        <v>695</v>
      </c>
      <c r="AZ8" s="22">
        <f>+'[1]62北一女'!AO649</f>
        <v>0</v>
      </c>
      <c r="BA8" s="23">
        <f>+'[1]62北一女'!K649</f>
      </c>
      <c r="BB8" s="20">
        <v>1406</v>
      </c>
      <c r="BC8" s="21" t="s">
        <v>696</v>
      </c>
      <c r="BD8" s="22">
        <f>+'[1]62北一女'!AO694</f>
        <v>0</v>
      </c>
      <c r="BE8" s="23">
        <f>+'[1]62北一女'!K694</f>
      </c>
      <c r="BF8" s="20">
        <v>1506</v>
      </c>
      <c r="BG8" s="21" t="s">
        <v>697</v>
      </c>
      <c r="BH8" s="22">
        <f>+'[1]62北一女'!AO737</f>
        <v>0</v>
      </c>
      <c r="BI8" s="23">
        <f>+'[1]62北一女'!K737</f>
      </c>
      <c r="BJ8" s="20">
        <v>1606</v>
      </c>
      <c r="BK8" s="21" t="s">
        <v>698</v>
      </c>
      <c r="BL8" s="22">
        <f>+'[1]62北一女'!AO778</f>
        <v>0</v>
      </c>
      <c r="BM8" s="23">
        <f>+'[1]62北一女'!K778</f>
      </c>
      <c r="BN8" s="20">
        <v>1706</v>
      </c>
      <c r="BO8" s="21" t="s">
        <v>699</v>
      </c>
      <c r="BP8" s="22">
        <f>+'[1]62北一女'!AO825</f>
        <v>0</v>
      </c>
      <c r="BQ8" s="23">
        <f>+'[1]62北一女'!K825</f>
      </c>
    </row>
    <row r="9" spans="2:69" ht="16.5">
      <c r="B9" s="20">
        <v>107</v>
      </c>
      <c r="C9" s="21" t="s">
        <v>57</v>
      </c>
      <c r="D9" s="22">
        <f>+'[1]62北一女'!AO10</f>
        <v>0</v>
      </c>
      <c r="E9" s="23">
        <f>+'[1]62北一女'!K10</f>
      </c>
      <c r="F9" s="20">
        <v>207</v>
      </c>
      <c r="G9" s="21" t="s">
        <v>63</v>
      </c>
      <c r="H9" s="22">
        <f>+'[1]62北一女'!AO65</f>
        <v>0</v>
      </c>
      <c r="I9" s="23" t="str">
        <f>+'[1]62北一女'!K65</f>
        <v>Y</v>
      </c>
      <c r="J9" s="20">
        <v>307</v>
      </c>
      <c r="K9" s="21" t="s">
        <v>212</v>
      </c>
      <c r="L9" s="22">
        <f>+'[1]62北一女'!AO119</f>
        <v>0</v>
      </c>
      <c r="M9" s="23" t="str">
        <f>+'[1]62北一女'!K119</f>
        <v>Y</v>
      </c>
      <c r="N9" s="20">
        <v>407</v>
      </c>
      <c r="O9" s="21" t="s">
        <v>172</v>
      </c>
      <c r="P9" s="22">
        <f>+'[1]62北一女'!AO174</f>
        <v>0</v>
      </c>
      <c r="Q9" s="23" t="str">
        <f>+'[1]62北一女'!K174</f>
        <v>Y</v>
      </c>
      <c r="R9" s="20">
        <v>507</v>
      </c>
      <c r="S9" s="21" t="s">
        <v>104</v>
      </c>
      <c r="T9" s="22">
        <f>+'[1]62北一女'!AO228</f>
        <v>0</v>
      </c>
      <c r="U9" s="23">
        <f>+'[1]62北一女'!K228</f>
      </c>
      <c r="V9" s="20">
        <v>607</v>
      </c>
      <c r="W9" s="21" t="s">
        <v>205</v>
      </c>
      <c r="X9" s="22">
        <f>+'[1]62北一女'!AO281</f>
        <v>0</v>
      </c>
      <c r="Y9" s="23" t="str">
        <f>+'[1]62北一女'!K281</f>
        <v>Y</v>
      </c>
      <c r="Z9" s="20">
        <v>707</v>
      </c>
      <c r="AA9" s="21" t="s">
        <v>194</v>
      </c>
      <c r="AB9" s="22">
        <f>+'[1]62北一女'!AO335</f>
        <v>0</v>
      </c>
      <c r="AC9" s="23" t="str">
        <f>+'[1]62北一女'!K335</f>
        <v>Y</v>
      </c>
      <c r="AD9" s="20">
        <v>807</v>
      </c>
      <c r="AE9" s="21" t="s">
        <v>138</v>
      </c>
      <c r="AF9" s="22">
        <f>+'[1]62北一女'!AO389</f>
        <v>0</v>
      </c>
      <c r="AG9" s="23" t="str">
        <f>+'[1]62北一女'!K389</f>
        <v>Y</v>
      </c>
      <c r="AH9" s="20">
        <v>907</v>
      </c>
      <c r="AI9" s="21" t="s">
        <v>235</v>
      </c>
      <c r="AJ9" s="22">
        <f>+'[1]62北一女'!AO443</f>
        <v>0</v>
      </c>
      <c r="AK9" s="23" t="str">
        <f>+'[1]62北一女'!K443</f>
        <v>Y</v>
      </c>
      <c r="AL9" s="20">
        <v>1007</v>
      </c>
      <c r="AM9" s="21" t="s">
        <v>227</v>
      </c>
      <c r="AN9" s="22">
        <f>+'[1]62北一女'!AO495</f>
        <v>0</v>
      </c>
      <c r="AO9" s="23" t="str">
        <f>+'[1]62北一女'!K495</f>
        <v>Y</v>
      </c>
      <c r="AP9" s="20">
        <v>1107</v>
      </c>
      <c r="AQ9" s="21" t="s">
        <v>168</v>
      </c>
      <c r="AR9" s="22">
        <f>+'[1]62北一女'!AO548</f>
        <v>0</v>
      </c>
      <c r="AS9" s="23">
        <f>+'[1]62北一女'!K548</f>
      </c>
      <c r="AT9" s="20">
        <v>1207</v>
      </c>
      <c r="AU9" s="21" t="s">
        <v>132</v>
      </c>
      <c r="AV9" s="22">
        <f>+'[1]62北一女'!AO601</f>
        <v>0</v>
      </c>
      <c r="AW9" s="23">
        <f>+'[1]62北一女'!K601</f>
      </c>
      <c r="AX9" s="20">
        <v>1307</v>
      </c>
      <c r="AY9" s="21" t="s">
        <v>700</v>
      </c>
      <c r="AZ9" s="22">
        <f>+'[1]62北一女'!AO650</f>
        <v>0</v>
      </c>
      <c r="BA9" s="23">
        <f>+'[1]62北一女'!K650</f>
      </c>
      <c r="BB9" s="20">
        <v>1407</v>
      </c>
      <c r="BC9" s="21" t="s">
        <v>701</v>
      </c>
      <c r="BD9" s="22">
        <f>+'[1]62北一女'!AO695</f>
        <v>0</v>
      </c>
      <c r="BE9" s="23">
        <f>+'[1]62北一女'!K695</f>
      </c>
      <c r="BF9" s="20">
        <v>1507</v>
      </c>
      <c r="BG9" s="21" t="s">
        <v>702</v>
      </c>
      <c r="BH9" s="22">
        <f>+'[1]62北一女'!AO738</f>
        <v>0</v>
      </c>
      <c r="BI9" s="23">
        <f>+'[1]62北一女'!K738</f>
      </c>
      <c r="BJ9" s="20">
        <v>1607</v>
      </c>
      <c r="BK9" s="21" t="s">
        <v>703</v>
      </c>
      <c r="BL9" s="22">
        <f>+'[1]62北一女'!AO779</f>
        <v>0</v>
      </c>
      <c r="BM9" s="23">
        <f>+'[1]62北一女'!K779</f>
      </c>
      <c r="BN9" s="20">
        <v>1707</v>
      </c>
      <c r="BO9" s="21" t="s">
        <v>704</v>
      </c>
      <c r="BP9" s="22">
        <f>+'[1]62北一女'!AO826</f>
        <v>0</v>
      </c>
      <c r="BQ9" s="23">
        <f>+'[1]62北一女'!K826</f>
      </c>
    </row>
    <row r="10" spans="2:69" ht="16.5">
      <c r="B10" s="20">
        <v>108</v>
      </c>
      <c r="C10" s="21" t="s">
        <v>50</v>
      </c>
      <c r="D10" s="22">
        <f>+'[1]62北一女'!AO11</f>
        <v>0</v>
      </c>
      <c r="E10" s="23" t="str">
        <f>+'[1]62北一女'!K11</f>
        <v>Y</v>
      </c>
      <c r="F10" s="20">
        <v>208</v>
      </c>
      <c r="G10" s="21" t="s">
        <v>206</v>
      </c>
      <c r="H10" s="22">
        <f>+'[1]62北一女'!AO66</f>
        <v>0</v>
      </c>
      <c r="I10" s="23" t="str">
        <f>+'[1]62北一女'!K66</f>
        <v>Y</v>
      </c>
      <c r="J10" s="20">
        <v>308</v>
      </c>
      <c r="K10" s="21" t="s">
        <v>226</v>
      </c>
      <c r="L10" s="22">
        <f>+'[1]62北一女'!AO120</f>
        <v>0</v>
      </c>
      <c r="M10" s="23" t="str">
        <f>+'[1]62北一女'!K120</f>
        <v>Y</v>
      </c>
      <c r="N10" s="20">
        <v>408</v>
      </c>
      <c r="O10" s="21" t="s">
        <v>124</v>
      </c>
      <c r="P10" s="22">
        <f>+'[1]62北一女'!AO175</f>
        <v>0</v>
      </c>
      <c r="Q10" s="23">
        <f>+'[1]62北一女'!K175</f>
      </c>
      <c r="R10" s="20">
        <v>508</v>
      </c>
      <c r="S10" s="21" t="s">
        <v>628</v>
      </c>
      <c r="T10" s="22">
        <f>+'[1]62北一女'!AO229</f>
        <v>0</v>
      </c>
      <c r="U10" s="23">
        <f>+'[1]62北一女'!K229</f>
      </c>
      <c r="V10" s="20">
        <v>608</v>
      </c>
      <c r="W10" s="21" t="s">
        <v>218</v>
      </c>
      <c r="X10" s="22">
        <f>+'[1]62北一女'!AO282</f>
        <v>0</v>
      </c>
      <c r="Y10" s="23" t="str">
        <f>+'[1]62北一女'!K282</f>
        <v>Y</v>
      </c>
      <c r="Z10" s="20">
        <v>708</v>
      </c>
      <c r="AA10" s="21" t="s">
        <v>282</v>
      </c>
      <c r="AB10" s="22">
        <f>+'[1]62北一女'!AO336</f>
        <v>0</v>
      </c>
      <c r="AC10" s="23" t="str">
        <f>+'[1]62北一女'!K336</f>
        <v>Y</v>
      </c>
      <c r="AD10" s="20">
        <v>808</v>
      </c>
      <c r="AE10" s="21" t="s">
        <v>214</v>
      </c>
      <c r="AF10" s="22">
        <f>+'[1]62北一女'!AO390</f>
        <v>0</v>
      </c>
      <c r="AG10" s="23" t="str">
        <f>+'[1]62北一女'!K390</f>
        <v>Y</v>
      </c>
      <c r="AH10" s="20">
        <v>908</v>
      </c>
      <c r="AI10" s="21" t="s">
        <v>228</v>
      </c>
      <c r="AJ10" s="22">
        <f>+'[1]62北一女'!AO444</f>
        <v>0</v>
      </c>
      <c r="AK10" s="23">
        <f>+'[1]62北一女'!K444</f>
      </c>
      <c r="AL10" s="20">
        <v>1008</v>
      </c>
      <c r="AM10" s="21" t="s">
        <v>213</v>
      </c>
      <c r="AN10" s="22">
        <f>+'[1]62北一女'!AO496</f>
        <v>0</v>
      </c>
      <c r="AO10" s="23" t="str">
        <f>+'[1]62北一女'!K496</f>
        <v>Y</v>
      </c>
      <c r="AP10" s="20">
        <v>1108</v>
      </c>
      <c r="AQ10" s="21" t="s">
        <v>23</v>
      </c>
      <c r="AR10" s="22">
        <f>+'[1]62北一女'!AO549</f>
        <v>0</v>
      </c>
      <c r="AS10" s="23" t="str">
        <f>+'[1]62北一女'!K549</f>
        <v>D</v>
      </c>
      <c r="AT10" s="20">
        <v>1208</v>
      </c>
      <c r="AU10" s="21" t="s">
        <v>648</v>
      </c>
      <c r="AV10" s="22">
        <f>+'[1]62北一女'!AO602</f>
        <v>0</v>
      </c>
      <c r="AW10" s="23" t="str">
        <f>+'[1]62北一女'!K602</f>
        <v>Y</v>
      </c>
      <c r="AX10" s="20">
        <v>1308</v>
      </c>
      <c r="AY10" s="21" t="s">
        <v>705</v>
      </c>
      <c r="AZ10" s="22">
        <f>+'[1]62北一女'!AO651</f>
        <v>0</v>
      </c>
      <c r="BA10" s="23">
        <f>+'[1]62北一女'!K651</f>
      </c>
      <c r="BB10" s="20">
        <v>1408</v>
      </c>
      <c r="BC10" s="21" t="s">
        <v>706</v>
      </c>
      <c r="BD10" s="22">
        <f>+'[1]62北一女'!AO696</f>
        <v>0</v>
      </c>
      <c r="BE10" s="23">
        <f>+'[1]62北一女'!K696</f>
      </c>
      <c r="BF10" s="20">
        <v>1508</v>
      </c>
      <c r="BG10" s="21" t="s">
        <v>707</v>
      </c>
      <c r="BH10" s="22">
        <f>+'[1]62北一女'!AO739</f>
        <v>0</v>
      </c>
      <c r="BI10" s="23">
        <f>+'[1]62北一女'!K739</f>
      </c>
      <c r="BJ10" s="20">
        <v>1608</v>
      </c>
      <c r="BK10" s="21" t="s">
        <v>708</v>
      </c>
      <c r="BL10" s="22">
        <f>+'[1]62北一女'!AO780</f>
        <v>0</v>
      </c>
      <c r="BM10" s="23">
        <f>+'[1]62北一女'!K780</f>
      </c>
      <c r="BN10" s="20">
        <v>1708</v>
      </c>
      <c r="BO10" s="21" t="s">
        <v>709</v>
      </c>
      <c r="BP10" s="22">
        <f>+'[1]62北一女'!AO827</f>
        <v>0</v>
      </c>
      <c r="BQ10" s="23">
        <f>+'[1]62北一女'!K827</f>
      </c>
    </row>
    <row r="11" spans="2:69" ht="16.5">
      <c r="B11" s="20">
        <v>109</v>
      </c>
      <c r="C11" s="21" t="s">
        <v>200</v>
      </c>
      <c r="D11" s="22">
        <f>+'[1]62北一女'!AO12</f>
        <v>0</v>
      </c>
      <c r="E11" s="23" t="str">
        <f>+'[1]62北一女'!K12</f>
        <v>Y</v>
      </c>
      <c r="F11" s="20">
        <v>209</v>
      </c>
      <c r="G11" s="21" t="s">
        <v>591</v>
      </c>
      <c r="H11" s="22">
        <f>+'[1]62北一女'!AO67</f>
        <v>0</v>
      </c>
      <c r="I11" s="23" t="str">
        <f>+'[1]62北一女'!K67</f>
        <v>Y</v>
      </c>
      <c r="J11" s="20">
        <v>309</v>
      </c>
      <c r="K11" s="21" t="s">
        <v>219</v>
      </c>
      <c r="L11" s="22">
        <f>+'[1]62北一女'!AO121</f>
        <v>0</v>
      </c>
      <c r="M11" s="23" t="str">
        <f>+'[1]62北一女'!K121</f>
        <v>Y</v>
      </c>
      <c r="N11" s="20">
        <v>409</v>
      </c>
      <c r="O11" s="21" t="s">
        <v>128</v>
      </c>
      <c r="P11" s="22">
        <f>+'[1]62北一女'!AO176</f>
        <v>0</v>
      </c>
      <c r="Q11" s="23" t="str">
        <f>+'[1]62北一女'!K176</f>
        <v>Y</v>
      </c>
      <c r="R11" s="20">
        <v>509</v>
      </c>
      <c r="S11" s="21" t="s">
        <v>257</v>
      </c>
      <c r="T11" s="22">
        <f>+'[1]62北一女'!AO230</f>
        <v>0</v>
      </c>
      <c r="U11" s="23">
        <f>+'[1]62北一女'!K230</f>
      </c>
      <c r="V11" s="20">
        <v>609</v>
      </c>
      <c r="W11" s="21" t="s">
        <v>664</v>
      </c>
      <c r="X11" s="22">
        <f>+'[1]62北一女'!AO283</f>
        <v>0</v>
      </c>
      <c r="Y11" s="23" t="str">
        <f>+'[1]62北一女'!K283</f>
        <v>Y</v>
      </c>
      <c r="Z11" s="20">
        <v>709</v>
      </c>
      <c r="AA11" s="21" t="s">
        <v>32</v>
      </c>
      <c r="AB11" s="22">
        <f>+'[1]62北一女'!AO337</f>
        <v>0</v>
      </c>
      <c r="AC11" s="23" t="str">
        <f>+'[1]62北一女'!K337</f>
        <v>Y</v>
      </c>
      <c r="AD11" s="20">
        <v>809</v>
      </c>
      <c r="AE11" s="21" t="s">
        <v>592</v>
      </c>
      <c r="AF11" s="22">
        <f>+'[1]62北一女'!AO391</f>
        <v>0</v>
      </c>
      <c r="AG11" s="23" t="str">
        <f>+'[1]62北一女'!K391</f>
        <v>Y</v>
      </c>
      <c r="AH11" s="20">
        <v>909</v>
      </c>
      <c r="AI11" s="21" t="s">
        <v>221</v>
      </c>
      <c r="AJ11" s="22">
        <f>+'[1]62北一女'!AO445</f>
        <v>0</v>
      </c>
      <c r="AK11" s="23">
        <f>+'[1]62北一女'!K445</f>
      </c>
      <c r="AL11" s="20">
        <v>1009</v>
      </c>
      <c r="AM11" s="21" t="s">
        <v>201</v>
      </c>
      <c r="AN11" s="22">
        <f>+'[1]62北一女'!AO497</f>
        <v>0</v>
      </c>
      <c r="AO11" s="23" t="str">
        <f>+'[1]62北一女'!K497</f>
        <v>Y</v>
      </c>
      <c r="AP11" s="20">
        <v>1109</v>
      </c>
      <c r="AQ11" s="21" t="s">
        <v>33</v>
      </c>
      <c r="AR11" s="22">
        <f>+'[1]62北一女'!AO550</f>
        <v>0</v>
      </c>
      <c r="AS11" s="23" t="str">
        <f>+'[1]62北一女'!K550</f>
        <v>Y</v>
      </c>
      <c r="AT11" s="20">
        <v>1209</v>
      </c>
      <c r="AU11" s="21" t="s">
        <v>111</v>
      </c>
      <c r="AV11" s="22">
        <f>+'[1]62北一女'!AO603</f>
        <v>0</v>
      </c>
      <c r="AW11" s="23" t="str">
        <f>+'[1]62北一女'!K603</f>
        <v>Y</v>
      </c>
      <c r="AX11" s="20">
        <v>1309</v>
      </c>
      <c r="AY11" s="21" t="s">
        <v>710</v>
      </c>
      <c r="AZ11" s="22">
        <f>+'[1]62北一女'!AO652</f>
        <v>0</v>
      </c>
      <c r="BA11" s="23">
        <f>+'[1]62北一女'!K652</f>
      </c>
      <c r="BB11" s="20">
        <v>1409</v>
      </c>
      <c r="BC11" s="21" t="s">
        <v>711</v>
      </c>
      <c r="BD11" s="22">
        <f>+'[1]62北一女'!AO697</f>
        <v>0</v>
      </c>
      <c r="BE11" s="23">
        <f>+'[1]62北一女'!K697</f>
      </c>
      <c r="BF11" s="20">
        <v>1509</v>
      </c>
      <c r="BG11" s="21" t="s">
        <v>712</v>
      </c>
      <c r="BH11" s="22">
        <f>+'[1]62北一女'!AO740</f>
        <v>0</v>
      </c>
      <c r="BI11" s="23">
        <f>+'[1]62北一女'!K740</f>
      </c>
      <c r="BJ11" s="20">
        <v>1609</v>
      </c>
      <c r="BK11" s="21" t="s">
        <v>713</v>
      </c>
      <c r="BL11" s="22">
        <f>+'[1]62北一女'!AO781</f>
        <v>0</v>
      </c>
      <c r="BM11" s="23">
        <f>+'[1]62北一女'!K781</f>
      </c>
      <c r="BN11" s="20">
        <v>1709</v>
      </c>
      <c r="BO11" s="21" t="s">
        <v>714</v>
      </c>
      <c r="BP11" s="22">
        <f>+'[1]62北一女'!AO828</f>
        <v>0</v>
      </c>
      <c r="BQ11" s="23">
        <f>+'[1]62北一女'!K828</f>
      </c>
    </row>
    <row r="12" spans="2:69" ht="16.5">
      <c r="B12" s="20">
        <v>110</v>
      </c>
      <c r="C12" s="21" t="s">
        <v>192</v>
      </c>
      <c r="D12" s="22">
        <f>+'[1]62北一女'!AO13</f>
        <v>0</v>
      </c>
      <c r="E12" s="23">
        <f>+'[1]62北一女'!K13</f>
      </c>
      <c r="F12" s="62">
        <v>210</v>
      </c>
      <c r="G12" s="21" t="s">
        <v>656</v>
      </c>
      <c r="H12" s="22">
        <f>+'[1]62北一女'!AO68</f>
        <v>0</v>
      </c>
      <c r="I12" s="23" t="str">
        <f>+'[1]62北一女'!K68</f>
        <v>Y</v>
      </c>
      <c r="J12" s="20">
        <v>310</v>
      </c>
      <c r="K12" s="21" t="s">
        <v>283</v>
      </c>
      <c r="L12" s="22">
        <f>+'[1]62北一女'!AO122</f>
        <v>0</v>
      </c>
      <c r="M12" s="23" t="str">
        <f>+'[1]62北一女'!K122</f>
        <v>Y</v>
      </c>
      <c r="N12" s="20">
        <v>410</v>
      </c>
      <c r="O12" s="21" t="s">
        <v>84</v>
      </c>
      <c r="P12" s="22">
        <f>+'[1]62北一女'!AO177</f>
        <v>0</v>
      </c>
      <c r="Q12" s="23" t="str">
        <f>+'[1]62北一女'!K177</f>
        <v>Y</v>
      </c>
      <c r="R12" s="20">
        <v>510</v>
      </c>
      <c r="S12" s="21" t="s">
        <v>178</v>
      </c>
      <c r="T12" s="22">
        <f>+'[1]62北一女'!AO231</f>
        <v>0</v>
      </c>
      <c r="U12" s="23" t="str">
        <f>+'[1]62北一女'!K231</f>
        <v>Y</v>
      </c>
      <c r="V12" s="20">
        <v>610</v>
      </c>
      <c r="W12" s="21" t="s">
        <v>183</v>
      </c>
      <c r="X12" s="22">
        <f>+'[1]62北一女'!AO284</f>
        <v>0</v>
      </c>
      <c r="Y12" s="23" t="str">
        <f>+'[1]62北一女'!K284</f>
        <v>Y</v>
      </c>
      <c r="Z12" s="20">
        <v>710</v>
      </c>
      <c r="AA12" s="21" t="s">
        <v>290</v>
      </c>
      <c r="AB12" s="22">
        <f>+'[1]62北一女'!AO338</f>
        <v>0</v>
      </c>
      <c r="AC12" s="23" t="str">
        <f>+'[1]62北一女'!K338</f>
        <v>D</v>
      </c>
      <c r="AD12" s="20">
        <v>810</v>
      </c>
      <c r="AE12" s="21" t="s">
        <v>56</v>
      </c>
      <c r="AF12" s="22">
        <f>+'[1]62北一女'!AO392</f>
        <v>0</v>
      </c>
      <c r="AG12" s="23" t="str">
        <f>+'[1]62北一女'!K392</f>
        <v>Y</v>
      </c>
      <c r="AH12" s="20">
        <v>910</v>
      </c>
      <c r="AI12" s="21" t="s">
        <v>243</v>
      </c>
      <c r="AJ12" s="22">
        <f>+'[1]62北一女'!AO446</f>
        <v>0</v>
      </c>
      <c r="AK12" s="23" t="str">
        <f>+'[1]62北一女'!K446</f>
        <v>Y</v>
      </c>
      <c r="AL12" s="20">
        <v>1010</v>
      </c>
      <c r="AM12" s="21" t="s">
        <v>207</v>
      </c>
      <c r="AN12" s="22">
        <f>+'[1]62北一女'!AO498</f>
        <v>0</v>
      </c>
      <c r="AO12" s="23">
        <f>+'[1]62北一女'!K498</f>
      </c>
      <c r="AP12" s="20">
        <v>1110</v>
      </c>
      <c r="AQ12" s="21" t="s">
        <v>163</v>
      </c>
      <c r="AR12" s="22">
        <f>+'[1]62北一女'!AO551</f>
        <v>0</v>
      </c>
      <c r="AS12" s="23" t="str">
        <f>+'[1]62北一女'!K551</f>
        <v>Y</v>
      </c>
      <c r="AT12" s="62">
        <v>1210</v>
      </c>
      <c r="AU12" s="21" t="s">
        <v>663</v>
      </c>
      <c r="AV12" s="22">
        <f>+'[1]62北一女'!AO604</f>
        <v>0</v>
      </c>
      <c r="AW12" s="23" t="str">
        <f>+'[1]62北一女'!K604</f>
        <v>Y</v>
      </c>
      <c r="AX12" s="20">
        <v>1310</v>
      </c>
      <c r="AY12" s="21" t="s">
        <v>715</v>
      </c>
      <c r="AZ12" s="22">
        <f>+'[1]62北一女'!AO653</f>
        <v>0</v>
      </c>
      <c r="BA12" s="23">
        <f>+'[1]62北一女'!K653</f>
      </c>
      <c r="BB12" s="20">
        <v>1410</v>
      </c>
      <c r="BC12" s="21" t="s">
        <v>716</v>
      </c>
      <c r="BD12" s="22">
        <f>+'[1]62北一女'!AO698</f>
        <v>0</v>
      </c>
      <c r="BE12" s="23">
        <f>+'[1]62北一女'!K698</f>
      </c>
      <c r="BF12" s="20">
        <v>1510</v>
      </c>
      <c r="BG12" s="21" t="s">
        <v>717</v>
      </c>
      <c r="BH12" s="22">
        <f>+'[1]62北一女'!AO741</f>
        <v>0</v>
      </c>
      <c r="BI12" s="23">
        <f>+'[1]62北一女'!K741</f>
      </c>
      <c r="BJ12" s="20">
        <v>1610</v>
      </c>
      <c r="BK12" s="21" t="s">
        <v>718</v>
      </c>
      <c r="BL12" s="22">
        <f>+'[1]62北一女'!AO782</f>
        <v>0</v>
      </c>
      <c r="BM12" s="23">
        <f>+'[1]62北一女'!K782</f>
      </c>
      <c r="BN12" s="20">
        <v>1710</v>
      </c>
      <c r="BO12" s="21" t="s">
        <v>34</v>
      </c>
      <c r="BP12" s="22">
        <f>+'[1]62北一女'!AO829</f>
        <v>0</v>
      </c>
      <c r="BQ12" s="23">
        <f>+'[1]62北一女'!K829</f>
      </c>
    </row>
    <row r="13" spans="2:69" ht="16.5">
      <c r="B13" s="20">
        <v>111</v>
      </c>
      <c r="C13" s="21" t="s">
        <v>184</v>
      </c>
      <c r="D13" s="22">
        <f>+'[1]62北一女'!AO14</f>
        <v>0</v>
      </c>
      <c r="E13" s="23" t="str">
        <f>+'[1]62北一女'!K14</f>
        <v>Y</v>
      </c>
      <c r="F13" s="20">
        <v>211</v>
      </c>
      <c r="G13" s="21" t="s">
        <v>244</v>
      </c>
      <c r="H13" s="22">
        <f>+'[1]62北一女'!AO69</f>
        <v>0</v>
      </c>
      <c r="I13" s="23" t="str">
        <f>+'[1]62北一女'!K69</f>
        <v>Y</v>
      </c>
      <c r="J13" s="20">
        <v>311</v>
      </c>
      <c r="K13" s="21" t="s">
        <v>251</v>
      </c>
      <c r="L13" s="22">
        <f>+'[1]62北一女'!AO123</f>
        <v>0</v>
      </c>
      <c r="M13" s="23" t="str">
        <f>+'[1]62北一女'!K123</f>
        <v>Y</v>
      </c>
      <c r="N13" s="20">
        <v>411</v>
      </c>
      <c r="O13" s="21" t="s">
        <v>91</v>
      </c>
      <c r="P13" s="22">
        <f>+'[1]62北一女'!AO178</f>
        <v>0</v>
      </c>
      <c r="Q13" s="23">
        <f>+'[1]62北一女'!K178</f>
      </c>
      <c r="R13" s="20">
        <v>511</v>
      </c>
      <c r="S13" s="21" t="s">
        <v>284</v>
      </c>
      <c r="T13" s="22">
        <f>+'[1]62北一女'!AO232</f>
        <v>0</v>
      </c>
      <c r="U13" s="23">
        <f>+'[1]62北一女'!K232</f>
      </c>
      <c r="V13" s="20">
        <v>611</v>
      </c>
      <c r="W13" s="21" t="s">
        <v>185</v>
      </c>
      <c r="X13" s="22">
        <f>+'[1]62北一女'!AO285</f>
        <v>0</v>
      </c>
      <c r="Y13" s="23" t="str">
        <f>+'[1]62北一女'!K285</f>
        <v>Y</v>
      </c>
      <c r="Z13" s="20">
        <v>711</v>
      </c>
      <c r="AA13" s="21" t="s">
        <v>21</v>
      </c>
      <c r="AB13" s="22">
        <f>+'[1]62北一女'!AO339</f>
        <v>0</v>
      </c>
      <c r="AC13" s="23" t="str">
        <f>+'[1]62北一女'!K339</f>
        <v>Y</v>
      </c>
      <c r="AD13" s="20">
        <v>811</v>
      </c>
      <c r="AE13" s="21" t="s">
        <v>40</v>
      </c>
      <c r="AF13" s="22">
        <f>+'[1]62北一女'!AO393</f>
        <v>0</v>
      </c>
      <c r="AG13" s="23" t="str">
        <f>+'[1]62北一女'!K393</f>
        <v>Y</v>
      </c>
      <c r="AH13" s="20">
        <v>911</v>
      </c>
      <c r="AI13" s="21" t="s">
        <v>270</v>
      </c>
      <c r="AJ13" s="22">
        <f>+'[1]62北一女'!AO447</f>
        <v>0</v>
      </c>
      <c r="AK13" s="23">
        <f>+'[1]62北一女'!K447</f>
      </c>
      <c r="AL13" s="20">
        <v>1011</v>
      </c>
      <c r="AM13" s="21" t="s">
        <v>271</v>
      </c>
      <c r="AN13" s="22">
        <f>+'[1]62北一女'!AO499</f>
        <v>0</v>
      </c>
      <c r="AO13" s="23" t="str">
        <f>+'[1]62北一女'!K499</f>
        <v>Y</v>
      </c>
      <c r="AP13" s="20">
        <v>1111</v>
      </c>
      <c r="AQ13" s="21" t="s">
        <v>59</v>
      </c>
      <c r="AR13" s="22">
        <f>+'[1]62北一女'!AO552</f>
        <v>0</v>
      </c>
      <c r="AS13" s="23" t="str">
        <f>+'[1]62北一女'!K552</f>
        <v>Y</v>
      </c>
      <c r="AT13" s="20">
        <v>1211</v>
      </c>
      <c r="AU13" s="21" t="s">
        <v>602</v>
      </c>
      <c r="AV13" s="22">
        <f>+'[1]62北一女'!AO605</f>
        <v>0</v>
      </c>
      <c r="AW13" s="23">
        <f>+'[1]62北一女'!K605</f>
      </c>
      <c r="AX13" s="20">
        <v>1311</v>
      </c>
      <c r="AY13" s="21" t="s">
        <v>719</v>
      </c>
      <c r="AZ13" s="22">
        <f>+'[1]62北一女'!AO654</f>
        <v>0</v>
      </c>
      <c r="BA13" s="23">
        <f>+'[1]62北一女'!K654</f>
      </c>
      <c r="BB13" s="20">
        <v>1411</v>
      </c>
      <c r="BC13" s="21" t="s">
        <v>720</v>
      </c>
      <c r="BD13" s="22">
        <f>+'[1]62北一女'!AO699</f>
        <v>0</v>
      </c>
      <c r="BE13" s="23">
        <f>+'[1]62北一女'!K699</f>
      </c>
      <c r="BF13" s="20">
        <v>1511</v>
      </c>
      <c r="BG13" s="21" t="s">
        <v>721</v>
      </c>
      <c r="BH13" s="22">
        <f>+'[1]62北一女'!AO742</f>
        <v>0</v>
      </c>
      <c r="BI13" s="23">
        <f>+'[1]62北一女'!K742</f>
      </c>
      <c r="BJ13" s="20">
        <v>1611</v>
      </c>
      <c r="BK13" s="21" t="s">
        <v>722</v>
      </c>
      <c r="BL13" s="22">
        <f>+'[1]62北一女'!AO783</f>
        <v>0</v>
      </c>
      <c r="BM13" s="23">
        <f>+'[1]62北一女'!K783</f>
      </c>
      <c r="BN13" s="20">
        <v>1711</v>
      </c>
      <c r="BO13" s="21" t="s">
        <v>723</v>
      </c>
      <c r="BP13" s="22">
        <f>+'[1]62北一女'!AO830</f>
        <v>0</v>
      </c>
      <c r="BQ13" s="23">
        <f>+'[1]62北一女'!K830</f>
      </c>
    </row>
    <row r="14" spans="2:69" ht="16.5">
      <c r="B14" s="20">
        <v>112</v>
      </c>
      <c r="C14" s="21" t="s">
        <v>622</v>
      </c>
      <c r="D14" s="22">
        <f>+'[1]62北一女'!AO15</f>
        <v>0</v>
      </c>
      <c r="E14" s="23">
        <f>+'[1]62北一女'!K15</f>
      </c>
      <c r="F14" s="20">
        <v>212</v>
      </c>
      <c r="G14" s="21" t="s">
        <v>42</v>
      </c>
      <c r="H14" s="22">
        <f>+'[1]62北一女'!AO70</f>
        <v>0</v>
      </c>
      <c r="I14" s="23" t="str">
        <f>+'[1]62北一女'!K70</f>
        <v>Y</v>
      </c>
      <c r="J14" s="20">
        <v>312</v>
      </c>
      <c r="K14" s="21" t="s">
        <v>258</v>
      </c>
      <c r="L14" s="22">
        <f>+'[1]62北一女'!AO124</f>
        <v>0</v>
      </c>
      <c r="M14" s="23">
        <f>+'[1]62北一女'!K124</f>
      </c>
      <c r="N14" s="20">
        <v>412</v>
      </c>
      <c r="O14" s="21" t="s">
        <v>233</v>
      </c>
      <c r="P14" s="22">
        <f>+'[1]62北一女'!AO179</f>
        <v>0</v>
      </c>
      <c r="Q14" s="23" t="str">
        <f>+'[1]62北一女'!K179</f>
        <v>Y</v>
      </c>
      <c r="R14" s="20">
        <v>512</v>
      </c>
      <c r="S14" s="21" t="s">
        <v>629</v>
      </c>
      <c r="T14" s="22">
        <f>+'[1]62北一女'!AO233</f>
        <v>0</v>
      </c>
      <c r="U14" s="23" t="str">
        <f>+'[1]62北一女'!K233</f>
        <v>Y</v>
      </c>
      <c r="V14" s="62">
        <v>612</v>
      </c>
      <c r="W14" s="21" t="s">
        <v>661</v>
      </c>
      <c r="X14" s="22">
        <f>+'[1]62北一女'!AO286</f>
        <v>0</v>
      </c>
      <c r="Y14" s="23" t="str">
        <f>+'[1]62北一女'!K286</f>
        <v>Y</v>
      </c>
      <c r="Z14" s="20">
        <v>712</v>
      </c>
      <c r="AA14" s="21" t="s">
        <v>272</v>
      </c>
      <c r="AB14" s="22">
        <f>+'[1]62北一女'!AO340</f>
        <v>0</v>
      </c>
      <c r="AC14" s="23" t="str">
        <f>+'[1]62北一女'!K340</f>
        <v>Y</v>
      </c>
      <c r="AD14" s="20">
        <v>812</v>
      </c>
      <c r="AE14" s="21" t="s">
        <v>49</v>
      </c>
      <c r="AF14" s="22">
        <f>+'[1]62北一女'!AO394</f>
        <v>0</v>
      </c>
      <c r="AG14" s="23" t="str">
        <f>+'[1]62北一女'!K394</f>
        <v>Y</v>
      </c>
      <c r="AH14" s="20">
        <v>912</v>
      </c>
      <c r="AI14" s="21" t="s">
        <v>50</v>
      </c>
      <c r="AJ14" s="22">
        <f>+'[1]62北一女'!AO448</f>
        <v>0</v>
      </c>
      <c r="AK14" s="23" t="str">
        <f>+'[1]62北一女'!K448</f>
        <v>Y</v>
      </c>
      <c r="AL14" s="20">
        <v>1012</v>
      </c>
      <c r="AM14" s="21" t="s">
        <v>83</v>
      </c>
      <c r="AN14" s="22">
        <f>+'[1]62北一女'!AO500</f>
        <v>0</v>
      </c>
      <c r="AO14" s="23" t="str">
        <f>+'[1]62北一女'!K500</f>
        <v>Y</v>
      </c>
      <c r="AP14" s="20">
        <v>1112</v>
      </c>
      <c r="AQ14" s="21" t="s">
        <v>632</v>
      </c>
      <c r="AR14" s="22">
        <f>+'[1]62北一女'!AO553</f>
        <v>0</v>
      </c>
      <c r="AS14" s="23" t="str">
        <f>+'[1]62北一女'!K553</f>
        <v>Y</v>
      </c>
      <c r="AT14" s="20">
        <v>1212</v>
      </c>
      <c r="AU14" s="21" t="s">
        <v>649</v>
      </c>
      <c r="AV14" s="22">
        <f>+'[1]62北一女'!AO606</f>
        <v>0</v>
      </c>
      <c r="AW14" s="23" t="str">
        <f>+'[1]62北一女'!K606</f>
        <v>Y</v>
      </c>
      <c r="AX14" s="20">
        <v>1312</v>
      </c>
      <c r="AY14" s="21" t="s">
        <v>724</v>
      </c>
      <c r="AZ14" s="22">
        <f>+'[1]62北一女'!AO655</f>
        <v>0</v>
      </c>
      <c r="BA14" s="23">
        <f>+'[1]62北一女'!K655</f>
      </c>
      <c r="BB14" s="20">
        <v>1412</v>
      </c>
      <c r="BC14" s="21" t="s">
        <v>725</v>
      </c>
      <c r="BD14" s="22">
        <f>+'[1]62北一女'!AO700</f>
        <v>0</v>
      </c>
      <c r="BE14" s="23">
        <f>+'[1]62北一女'!K700</f>
      </c>
      <c r="BF14" s="20">
        <v>1512</v>
      </c>
      <c r="BG14" s="21" t="s">
        <v>409</v>
      </c>
      <c r="BH14" s="22">
        <f>+'[1]62北一女'!AO743</f>
        <v>0</v>
      </c>
      <c r="BI14" s="23" t="str">
        <f>+'[1]62北一女'!K743</f>
        <v>Y</v>
      </c>
      <c r="BJ14" s="20">
        <v>1612</v>
      </c>
      <c r="BK14" s="21" t="s">
        <v>726</v>
      </c>
      <c r="BL14" s="22">
        <f>+'[1]62北一女'!AO784</f>
        <v>0</v>
      </c>
      <c r="BM14" s="23">
        <f>+'[1]62北一女'!K784</f>
      </c>
      <c r="BN14" s="20">
        <v>1712</v>
      </c>
      <c r="BO14" s="21" t="s">
        <v>727</v>
      </c>
      <c r="BP14" s="22">
        <f>+'[1]62北一女'!AO831</f>
        <v>0</v>
      </c>
      <c r="BQ14" s="23">
        <f>+'[1]62北一女'!K831</f>
      </c>
    </row>
    <row r="15" spans="2:69" ht="16.5">
      <c r="B15" s="20">
        <v>113</v>
      </c>
      <c r="C15" s="21" t="s">
        <v>153</v>
      </c>
      <c r="D15" s="22">
        <f>+'[1]62北一女'!AO16</f>
        <v>0</v>
      </c>
      <c r="E15" s="23" t="str">
        <f>+'[1]62北一女'!K16</f>
        <v>Y</v>
      </c>
      <c r="F15" s="20">
        <v>213</v>
      </c>
      <c r="G15" s="21" t="s">
        <v>203</v>
      </c>
      <c r="H15" s="22">
        <f>+'[1]62北一女'!AO71</f>
        <v>0</v>
      </c>
      <c r="I15" s="23" t="str">
        <f>+'[1]62北一女'!K71</f>
        <v>Y</v>
      </c>
      <c r="J15" s="20">
        <v>313</v>
      </c>
      <c r="K15" s="21" t="s">
        <v>106</v>
      </c>
      <c r="L15" s="22">
        <f>+'[1]62北一女'!AO125</f>
        <v>0</v>
      </c>
      <c r="M15" s="23" t="str">
        <f>+'[1]62北一女'!K125</f>
        <v>Y</v>
      </c>
      <c r="N15" s="20">
        <v>413</v>
      </c>
      <c r="O15" s="21" t="s">
        <v>256</v>
      </c>
      <c r="P15" s="22">
        <f>+'[1]62北一女'!AO180</f>
        <v>0</v>
      </c>
      <c r="Q15" s="23" t="str">
        <f>+'[1]62北一女'!K180</f>
        <v>Y</v>
      </c>
      <c r="R15" s="20">
        <v>513</v>
      </c>
      <c r="S15" s="21" t="s">
        <v>92</v>
      </c>
      <c r="T15" s="22">
        <f>+'[1]62北一女'!AO234</f>
        <v>0</v>
      </c>
      <c r="U15" s="23">
        <f>+'[1]62北一女'!K234</f>
      </c>
      <c r="V15" s="20">
        <v>613</v>
      </c>
      <c r="W15" s="21" t="s">
        <v>269</v>
      </c>
      <c r="X15" s="22">
        <f>+'[1]62北一女'!AO287</f>
        <v>0</v>
      </c>
      <c r="Y15" s="23" t="str">
        <f>+'[1]62北一女'!K287</f>
        <v>Y</v>
      </c>
      <c r="Z15" s="20">
        <v>713</v>
      </c>
      <c r="AA15" s="21" t="s">
        <v>155</v>
      </c>
      <c r="AB15" s="22">
        <f>+'[1]62北一女'!AO341</f>
        <v>0</v>
      </c>
      <c r="AC15" s="23" t="str">
        <f>+'[1]62北一女'!K341</f>
        <v>Y</v>
      </c>
      <c r="AD15" s="20">
        <v>813</v>
      </c>
      <c r="AE15" s="21" t="s">
        <v>292</v>
      </c>
      <c r="AF15" s="22">
        <f>+'[1]62北一女'!AO395</f>
        <v>0</v>
      </c>
      <c r="AG15" s="23" t="str">
        <f>+'[1]62北一女'!K395</f>
        <v>Y</v>
      </c>
      <c r="AH15" s="20">
        <v>913</v>
      </c>
      <c r="AI15" s="21" t="s">
        <v>112</v>
      </c>
      <c r="AJ15" s="22">
        <f>+'[1]62北一女'!AO449</f>
        <v>0</v>
      </c>
      <c r="AK15" s="23">
        <f>+'[1]62北一女'!K449</f>
      </c>
      <c r="AL15" s="20">
        <v>1013</v>
      </c>
      <c r="AM15" s="21" t="s">
        <v>90</v>
      </c>
      <c r="AN15" s="22">
        <f>+'[1]62北一女'!AO501</f>
        <v>0</v>
      </c>
      <c r="AO15" s="23">
        <f>+'[1]62北一女'!K501</f>
      </c>
      <c r="AP15" s="20">
        <v>1113</v>
      </c>
      <c r="AQ15" s="21" t="s">
        <v>44</v>
      </c>
      <c r="AR15" s="22">
        <f>+'[1]62北一女'!AO554</f>
        <v>0</v>
      </c>
      <c r="AS15" s="23" t="str">
        <f>+'[1]62北一女'!K554</f>
        <v>Y</v>
      </c>
      <c r="AT15" s="20">
        <v>1213</v>
      </c>
      <c r="AU15" s="21" t="s">
        <v>208</v>
      </c>
      <c r="AV15" s="22">
        <f>+'[1]62北一女'!AO607</f>
        <v>0</v>
      </c>
      <c r="AW15" s="23" t="str">
        <f>+'[1]62北一女'!K607</f>
        <v>Y</v>
      </c>
      <c r="AX15" s="20">
        <v>1313</v>
      </c>
      <c r="AY15" s="21" t="s">
        <v>728</v>
      </c>
      <c r="AZ15" s="22">
        <f>+'[1]62北一女'!AO656</f>
        <v>0</v>
      </c>
      <c r="BA15" s="23">
        <f>+'[1]62北一女'!K656</f>
      </c>
      <c r="BB15" s="20">
        <v>1413</v>
      </c>
      <c r="BC15" s="21" t="s">
        <v>729</v>
      </c>
      <c r="BD15" s="22">
        <f>+'[1]62北一女'!AO701</f>
        <v>0</v>
      </c>
      <c r="BE15" s="23">
        <f>+'[1]62北一女'!K701</f>
      </c>
      <c r="BF15" s="20">
        <v>1513</v>
      </c>
      <c r="BG15" s="21" t="s">
        <v>730</v>
      </c>
      <c r="BH15" s="22">
        <f>+'[1]62北一女'!AO744</f>
        <v>0</v>
      </c>
      <c r="BI15" s="23">
        <f>+'[1]62北一女'!K744</f>
      </c>
      <c r="BJ15" s="20">
        <v>1613</v>
      </c>
      <c r="BK15" s="21" t="s">
        <v>731</v>
      </c>
      <c r="BL15" s="22">
        <f>+'[1]62北一女'!AO785</f>
        <v>0</v>
      </c>
      <c r="BM15" s="23">
        <f>+'[1]62北一女'!K785</f>
      </c>
      <c r="BN15" s="20">
        <v>1713</v>
      </c>
      <c r="BO15" s="21" t="s">
        <v>732</v>
      </c>
      <c r="BP15" s="22">
        <f>+'[1]62北一女'!AO832</f>
        <v>0</v>
      </c>
      <c r="BQ15" s="23">
        <f>+'[1]62北一女'!K832</f>
      </c>
    </row>
    <row r="16" spans="2:69" ht="16.5">
      <c r="B16" s="20">
        <v>114</v>
      </c>
      <c r="C16" s="21" t="s">
        <v>278</v>
      </c>
      <c r="D16" s="22">
        <f>+'[1]62北一女'!AO17</f>
        <v>0</v>
      </c>
      <c r="E16" s="23" t="str">
        <f>+'[1]62北一女'!K17</f>
        <v>Y</v>
      </c>
      <c r="F16" s="20">
        <v>214</v>
      </c>
      <c r="G16" s="21" t="s">
        <v>196</v>
      </c>
      <c r="H16" s="22">
        <f>+'[1]62北一女'!AO72</f>
        <v>0</v>
      </c>
      <c r="I16" s="23" t="str">
        <f>+'[1]62北一女'!K72</f>
        <v>Y</v>
      </c>
      <c r="J16" s="20">
        <v>314</v>
      </c>
      <c r="K16" s="21" t="s">
        <v>58</v>
      </c>
      <c r="L16" s="22">
        <f>+'[1]62北一女'!AO126</f>
        <v>0</v>
      </c>
      <c r="M16" s="23">
        <f>+'[1]62北一女'!K126</f>
      </c>
      <c r="N16" s="20">
        <v>414</v>
      </c>
      <c r="O16" s="21" t="s">
        <v>241</v>
      </c>
      <c r="P16" s="22">
        <f>+'[1]62北一女'!AO181</f>
        <v>0</v>
      </c>
      <c r="Q16" s="23">
        <f>+'[1]62北一女'!K181</f>
      </c>
      <c r="R16" s="20">
        <v>514</v>
      </c>
      <c r="S16" s="21" t="s">
        <v>85</v>
      </c>
      <c r="T16" s="22">
        <f>+'[1]62北一女'!AO235</f>
        <v>0</v>
      </c>
      <c r="U16" s="23" t="str">
        <f>+'[1]62北一女'!K235</f>
        <v>Y</v>
      </c>
      <c r="V16" s="20">
        <v>614</v>
      </c>
      <c r="W16" s="21" t="s">
        <v>277</v>
      </c>
      <c r="X16" s="22">
        <f>+'[1]62北一女'!AO288</f>
        <v>0</v>
      </c>
      <c r="Y16" s="23" t="str">
        <f>+'[1]62北一女'!K288</f>
        <v>Y</v>
      </c>
      <c r="Z16" s="20">
        <v>714</v>
      </c>
      <c r="AA16" s="21" t="s">
        <v>619</v>
      </c>
      <c r="AB16" s="22">
        <f>+'[1]62北一女'!AO342</f>
        <v>0</v>
      </c>
      <c r="AC16" s="23" t="str">
        <f>+'[1]62北一女'!K342</f>
        <v>Y</v>
      </c>
      <c r="AD16" s="20">
        <v>814</v>
      </c>
      <c r="AE16" s="21" t="s">
        <v>279</v>
      </c>
      <c r="AF16" s="22">
        <f>+'[1]62北一女'!AO396</f>
        <v>0</v>
      </c>
      <c r="AG16" s="23">
        <f>+'[1]62北一女'!K396</f>
      </c>
      <c r="AH16" s="20">
        <v>914</v>
      </c>
      <c r="AI16" s="21" t="s">
        <v>72</v>
      </c>
      <c r="AJ16" s="22">
        <f>+'[1]62北一女'!AO450</f>
        <v>0</v>
      </c>
      <c r="AK16" s="23" t="str">
        <f>+'[1]62北一女'!K450</f>
        <v>Y</v>
      </c>
      <c r="AL16" s="20">
        <v>1014</v>
      </c>
      <c r="AM16" s="21" t="s">
        <v>161</v>
      </c>
      <c r="AN16" s="22">
        <f>+'[1]62北一女'!AO502</f>
        <v>0</v>
      </c>
      <c r="AO16" s="23" t="str">
        <f>+'[1]62北一女'!K502</f>
        <v>Y</v>
      </c>
      <c r="AP16" s="20">
        <v>1114</v>
      </c>
      <c r="AQ16" s="21" t="s">
        <v>230</v>
      </c>
      <c r="AR16" s="22">
        <f>+'[1]62北一女'!AO555</f>
        <v>0</v>
      </c>
      <c r="AS16" s="23" t="str">
        <f>+'[1]62北一女'!K555</f>
        <v>Y</v>
      </c>
      <c r="AT16" s="20">
        <v>1214</v>
      </c>
      <c r="AU16" s="21" t="s">
        <v>215</v>
      </c>
      <c r="AV16" s="22">
        <f>+'[1]62北一女'!AO608</f>
        <v>0</v>
      </c>
      <c r="AW16" s="23" t="str">
        <f>+'[1]62北一女'!K608</f>
        <v>Y</v>
      </c>
      <c r="AX16" s="20">
        <v>1314</v>
      </c>
      <c r="AY16" s="21" t="s">
        <v>733</v>
      </c>
      <c r="AZ16" s="22">
        <f>+'[1]62北一女'!AO657</f>
        <v>0</v>
      </c>
      <c r="BA16" s="23">
        <f>+'[1]62北一女'!K657</f>
      </c>
      <c r="BB16" s="20">
        <v>1414</v>
      </c>
      <c r="BC16" s="21" t="s">
        <v>734</v>
      </c>
      <c r="BD16" s="22">
        <f>+'[1]62北一女'!AO702</f>
        <v>0</v>
      </c>
      <c r="BE16" s="23">
        <f>+'[1]62北一女'!K702</f>
      </c>
      <c r="BF16" s="20">
        <v>1514</v>
      </c>
      <c r="BG16" s="21" t="s">
        <v>735</v>
      </c>
      <c r="BH16" s="22">
        <f>+'[1]62北一女'!AO745</f>
        <v>0</v>
      </c>
      <c r="BI16" s="23">
        <f>+'[1]62北一女'!K745</f>
      </c>
      <c r="BJ16" s="20">
        <v>1614</v>
      </c>
      <c r="BK16" s="21" t="s">
        <v>736</v>
      </c>
      <c r="BL16" s="22">
        <f>+'[1]62北一女'!AO786</f>
        <v>0</v>
      </c>
      <c r="BM16" s="23">
        <f>+'[1]62北一女'!K786</f>
      </c>
      <c r="BN16" s="20">
        <v>1714</v>
      </c>
      <c r="BO16" s="21" t="s">
        <v>737</v>
      </c>
      <c r="BP16" s="22">
        <f>+'[1]62北一女'!AO833</f>
        <v>0</v>
      </c>
      <c r="BQ16" s="23">
        <f>+'[1]62北一女'!K833</f>
      </c>
    </row>
    <row r="17" spans="2:69" ht="16.5">
      <c r="B17" s="20">
        <v>115</v>
      </c>
      <c r="C17" s="21" t="s">
        <v>222</v>
      </c>
      <c r="D17" s="22">
        <f>+'[1]62北一女'!AO18</f>
        <v>0</v>
      </c>
      <c r="E17" s="23">
        <f>+'[1]62北一女'!K18</f>
      </c>
      <c r="F17" s="20">
        <v>215</v>
      </c>
      <c r="G17" s="21" t="s">
        <v>188</v>
      </c>
      <c r="H17" s="22">
        <f>+'[1]62北一女'!AO73</f>
        <v>0</v>
      </c>
      <c r="I17" s="23" t="str">
        <f>+'[1]62北一女'!K73</f>
        <v>Y</v>
      </c>
      <c r="J17" s="20">
        <v>315</v>
      </c>
      <c r="K17" s="21" t="s">
        <v>64</v>
      </c>
      <c r="L17" s="22">
        <f>+'[1]62北一女'!AO127</f>
        <v>0</v>
      </c>
      <c r="M17" s="23" t="str">
        <f>+'[1]62北一女'!K127</f>
        <v>Y</v>
      </c>
      <c r="N17" s="20">
        <v>415</v>
      </c>
      <c r="O17" s="21" t="s">
        <v>249</v>
      </c>
      <c r="P17" s="22">
        <f>+'[1]62北一女'!AO182</f>
        <v>0</v>
      </c>
      <c r="Q17" s="23" t="str">
        <f>+'[1]62北一女'!K182</f>
        <v>Y</v>
      </c>
      <c r="R17" s="20">
        <v>515</v>
      </c>
      <c r="S17" s="21" t="s">
        <v>99</v>
      </c>
      <c r="T17" s="22">
        <f>+'[1]62北一女'!AO236</f>
        <v>0</v>
      </c>
      <c r="U17" s="23" t="str">
        <f>+'[1]62北一女'!K236</f>
        <v>Y</v>
      </c>
      <c r="V17" s="20">
        <v>615</v>
      </c>
      <c r="W17" s="21" t="s">
        <v>186</v>
      </c>
      <c r="X17" s="22">
        <f>+'[1]62北一女'!AO289</f>
        <v>0</v>
      </c>
      <c r="Y17" s="23" t="str">
        <f>+'[1]62北一女'!K289</f>
        <v>Y</v>
      </c>
      <c r="Z17" s="20">
        <v>715</v>
      </c>
      <c r="AA17" s="21" t="s">
        <v>129</v>
      </c>
      <c r="AB17" s="22">
        <f>+'[1]62北一女'!AO343</f>
        <v>0</v>
      </c>
      <c r="AC17" s="23" t="str">
        <f>+'[1]62北一女'!K343</f>
        <v>Y</v>
      </c>
      <c r="AD17" s="20">
        <v>815</v>
      </c>
      <c r="AE17" s="21" t="s">
        <v>285</v>
      </c>
      <c r="AF17" s="22">
        <f>+'[1]62北一女'!AO397</f>
        <v>0</v>
      </c>
      <c r="AG17" s="23" t="str">
        <f>+'[1]62北一女'!K397</f>
        <v>Y</v>
      </c>
      <c r="AH17" s="20">
        <v>915</v>
      </c>
      <c r="AI17" s="21" t="s">
        <v>68</v>
      </c>
      <c r="AJ17" s="22">
        <f>+'[1]62北一女'!AO451</f>
        <v>0</v>
      </c>
      <c r="AK17" s="23" t="str">
        <f>+'[1]62北一女'!K451</f>
        <v>Y</v>
      </c>
      <c r="AL17" s="20">
        <v>1015</v>
      </c>
      <c r="AM17" s="21" t="s">
        <v>291</v>
      </c>
      <c r="AN17" s="22">
        <f>+'[1]62北一女'!AO503</f>
        <v>0</v>
      </c>
      <c r="AO17" s="23" t="str">
        <f>+'[1]62北一女'!K503</f>
        <v>Y</v>
      </c>
      <c r="AP17" s="20">
        <v>1115</v>
      </c>
      <c r="AQ17" s="21" t="s">
        <v>633</v>
      </c>
      <c r="AR17" s="22">
        <f>+'[1]62北一女'!AO556</f>
        <v>0</v>
      </c>
      <c r="AS17" s="23" t="str">
        <f>+'[1]62北一女'!K556</f>
        <v>Y</v>
      </c>
      <c r="AT17" s="20">
        <v>1215</v>
      </c>
      <c r="AU17" s="21" t="s">
        <v>179</v>
      </c>
      <c r="AV17" s="22">
        <f>+'[1]62北一女'!AO609</f>
        <v>0</v>
      </c>
      <c r="AW17" s="23" t="str">
        <f>+'[1]62北一女'!K609</f>
        <v>Y</v>
      </c>
      <c r="AX17" s="20">
        <v>1315</v>
      </c>
      <c r="AY17" s="21" t="s">
        <v>738</v>
      </c>
      <c r="AZ17" s="22">
        <f>+'[1]62北一女'!AO658</f>
        <v>0</v>
      </c>
      <c r="BA17" s="23">
        <f>+'[1]62北一女'!K658</f>
      </c>
      <c r="BB17" s="20">
        <v>1415</v>
      </c>
      <c r="BC17" s="21" t="s">
        <v>739</v>
      </c>
      <c r="BD17" s="22">
        <f>+'[1]62北一女'!AO703</f>
        <v>0</v>
      </c>
      <c r="BE17" s="23">
        <f>+'[1]62北一女'!K703</f>
      </c>
      <c r="BF17" s="20">
        <v>1515</v>
      </c>
      <c r="BG17" s="21" t="s">
        <v>740</v>
      </c>
      <c r="BH17" s="22">
        <f>+'[1]62北一女'!AO746</f>
        <v>0</v>
      </c>
      <c r="BI17" s="23">
        <f>+'[1]62北一女'!K746</f>
      </c>
      <c r="BJ17" s="20">
        <v>1615</v>
      </c>
      <c r="BK17" s="21" t="s">
        <v>741</v>
      </c>
      <c r="BL17" s="22">
        <f>+'[1]62北一女'!AO787</f>
        <v>0</v>
      </c>
      <c r="BM17" s="23">
        <f>+'[1]62北一女'!K787</f>
      </c>
      <c r="BN17" s="20">
        <v>1715</v>
      </c>
      <c r="BO17" s="21" t="s">
        <v>742</v>
      </c>
      <c r="BP17" s="22">
        <f>+'[1]62北一女'!AO834</f>
        <v>0</v>
      </c>
      <c r="BQ17" s="23">
        <f>+'[1]62北一女'!K834</f>
      </c>
    </row>
    <row r="18" spans="2:69" ht="16.5">
      <c r="B18" s="20">
        <v>116</v>
      </c>
      <c r="C18" s="21" t="s">
        <v>236</v>
      </c>
      <c r="D18" s="22">
        <f>+'[1]62北一女'!AO19</f>
        <v>0</v>
      </c>
      <c r="E18" s="23">
        <f>+'[1]62北一女'!K19</f>
      </c>
      <c r="F18" s="20">
        <v>216</v>
      </c>
      <c r="G18" s="21" t="s">
        <v>253</v>
      </c>
      <c r="H18" s="22">
        <f>+'[1]62北一女'!AO74</f>
        <v>0</v>
      </c>
      <c r="I18" s="23" t="str">
        <f>+'[1]62北一女'!K74</f>
        <v>Y</v>
      </c>
      <c r="J18" s="20">
        <v>316</v>
      </c>
      <c r="K18" s="21" t="s">
        <v>51</v>
      </c>
      <c r="L18" s="22">
        <f>+'[1]62北一女'!AO128</f>
        <v>0</v>
      </c>
      <c r="M18" s="23" t="str">
        <f>+'[1]62北一女'!K128</f>
        <v>Y</v>
      </c>
      <c r="N18" s="20">
        <v>416</v>
      </c>
      <c r="O18" s="21" t="s">
        <v>69</v>
      </c>
      <c r="P18" s="22">
        <f>+'[1]62北一女'!AO183</f>
        <v>0</v>
      </c>
      <c r="Q18" s="23">
        <f>+'[1]62北一女'!K183</f>
      </c>
      <c r="R18" s="20">
        <v>516</v>
      </c>
      <c r="S18" s="21" t="s">
        <v>113</v>
      </c>
      <c r="T18" s="22">
        <f>+'[1]62北一女'!AO237</f>
        <v>0</v>
      </c>
      <c r="U18" s="23" t="str">
        <f>+'[1]62北一女'!K237</f>
        <v>D</v>
      </c>
      <c r="V18" s="20">
        <v>616</v>
      </c>
      <c r="W18" s="21" t="s">
        <v>141</v>
      </c>
      <c r="X18" s="22">
        <f>+'[1]62北一女'!AO290</f>
        <v>0</v>
      </c>
      <c r="Y18" s="23">
        <f>+'[1]62北一女'!K290</f>
      </c>
      <c r="Z18" s="20">
        <v>716</v>
      </c>
      <c r="AA18" s="21" t="s">
        <v>265</v>
      </c>
      <c r="AB18" s="22">
        <f>+'[1]62北一女'!AO344</f>
        <v>0</v>
      </c>
      <c r="AC18" s="23" t="str">
        <f>+'[1]62北一女'!K344</f>
        <v>Y</v>
      </c>
      <c r="AD18" s="20">
        <v>816</v>
      </c>
      <c r="AE18" s="21" t="s">
        <v>133</v>
      </c>
      <c r="AF18" s="22">
        <f>+'[1]62北一女'!AO398</f>
        <v>0</v>
      </c>
      <c r="AG18" s="23" t="str">
        <f>+'[1]62北一女'!K398</f>
        <v>Y</v>
      </c>
      <c r="AH18" s="20">
        <v>916</v>
      </c>
      <c r="AI18" s="21" t="s">
        <v>62</v>
      </c>
      <c r="AJ18" s="22">
        <f>+'[1]62北一女'!AO452</f>
        <v>0</v>
      </c>
      <c r="AK18" s="23" t="str">
        <f>+'[1]62北一女'!K452</f>
        <v>Y</v>
      </c>
      <c r="AL18" s="20">
        <v>1016</v>
      </c>
      <c r="AM18" s="21" t="s">
        <v>642</v>
      </c>
      <c r="AN18" s="22">
        <f>+'[1]62北一女'!AO504</f>
        <v>0</v>
      </c>
      <c r="AO18" s="23" t="str">
        <f>+'[1]62北一女'!K504</f>
        <v>Y</v>
      </c>
      <c r="AP18" s="20">
        <v>1116</v>
      </c>
      <c r="AQ18" s="21" t="s">
        <v>95</v>
      </c>
      <c r="AR18" s="22">
        <f>+'[1]62北一女'!AO557</f>
        <v>0</v>
      </c>
      <c r="AS18" s="23">
        <f>+'[1]62北一女'!K557</f>
      </c>
      <c r="AT18" s="20">
        <v>1216</v>
      </c>
      <c r="AU18" s="21" t="s">
        <v>195</v>
      </c>
      <c r="AV18" s="22">
        <f>+'[1]62北一女'!AO610</f>
        <v>0</v>
      </c>
      <c r="AW18" s="23" t="str">
        <f>+'[1]62北一女'!K610</f>
        <v>Y</v>
      </c>
      <c r="AX18" s="20">
        <v>1316</v>
      </c>
      <c r="AY18" s="21" t="s">
        <v>743</v>
      </c>
      <c r="AZ18" s="22">
        <f>+'[1]62北一女'!AO659</f>
        <v>0</v>
      </c>
      <c r="BA18" s="23">
        <f>+'[1]62北一女'!K659</f>
      </c>
      <c r="BB18" s="20">
        <v>1416</v>
      </c>
      <c r="BC18" s="21" t="s">
        <v>744</v>
      </c>
      <c r="BD18" s="22">
        <f>+'[1]62北一女'!AO704</f>
        <v>0</v>
      </c>
      <c r="BE18" s="23">
        <f>+'[1]62北一女'!K704</f>
      </c>
      <c r="BF18" s="20">
        <v>1516</v>
      </c>
      <c r="BG18" s="21" t="s">
        <v>745</v>
      </c>
      <c r="BH18" s="22">
        <f>+'[1]62北一女'!AO747</f>
        <v>0</v>
      </c>
      <c r="BI18" s="23">
        <f>+'[1]62北一女'!K747</f>
      </c>
      <c r="BJ18" s="20">
        <v>1616</v>
      </c>
      <c r="BK18" s="21" t="s">
        <v>746</v>
      </c>
      <c r="BL18" s="22">
        <f>+'[1]62北一女'!AO788</f>
        <v>0</v>
      </c>
      <c r="BM18" s="23">
        <f>+'[1]62北一女'!K788</f>
      </c>
      <c r="BN18" s="20">
        <v>1716</v>
      </c>
      <c r="BO18" s="21" t="s">
        <v>747</v>
      </c>
      <c r="BP18" s="22">
        <f>+'[1]62北一女'!AO835</f>
        <v>0</v>
      </c>
      <c r="BQ18" s="23">
        <f>+'[1]62北一女'!K835</f>
      </c>
    </row>
    <row r="19" spans="2:69" ht="16.5">
      <c r="B19" s="20">
        <v>117</v>
      </c>
      <c r="C19" s="21" t="s">
        <v>229</v>
      </c>
      <c r="D19" s="22">
        <f>+'[1]62北一女'!AO20</f>
        <v>0</v>
      </c>
      <c r="E19" s="23">
        <f>+'[1]62北一女'!K20</f>
      </c>
      <c r="F19" s="20">
        <v>217</v>
      </c>
      <c r="G19" s="21" t="s">
        <v>615</v>
      </c>
      <c r="H19" s="22">
        <f>+'[1]62北一女'!AO75</f>
        <v>0</v>
      </c>
      <c r="I19" s="23">
        <f>+'[1]62北一女'!K75</f>
      </c>
      <c r="J19" s="20">
        <v>317</v>
      </c>
      <c r="K19" s="21" t="s">
        <v>585</v>
      </c>
      <c r="L19" s="22">
        <f>+'[1]62北一女'!AO129</f>
        <v>0</v>
      </c>
      <c r="M19" s="23" t="str">
        <f>+'[1]62北一女'!K129</f>
        <v>D</v>
      </c>
      <c r="N19" s="20">
        <v>417</v>
      </c>
      <c r="O19" s="21" t="s">
        <v>169</v>
      </c>
      <c r="P19" s="22">
        <f>+'[1]62北一女'!AO184</f>
        <v>0</v>
      </c>
      <c r="Q19" s="23">
        <f>+'[1]62北一女'!K184</f>
      </c>
      <c r="R19" s="20">
        <v>517</v>
      </c>
      <c r="S19" s="21" t="s">
        <v>105</v>
      </c>
      <c r="T19" s="22">
        <f>+'[1]62北一女'!AO238</f>
        <v>0</v>
      </c>
      <c r="U19" s="23">
        <f>+'[1]62北一女'!K238</f>
      </c>
      <c r="V19" s="20">
        <v>617</v>
      </c>
      <c r="W19" s="21" t="s">
        <v>118</v>
      </c>
      <c r="X19" s="22">
        <f>+'[1]62北一女'!AO291</f>
        <v>0</v>
      </c>
      <c r="Y19" s="23" t="str">
        <f>+'[1]62北一女'!K291</f>
        <v>Y</v>
      </c>
      <c r="Z19" s="20">
        <v>717</v>
      </c>
      <c r="AA19" s="21" t="s">
        <v>273</v>
      </c>
      <c r="AB19" s="22">
        <f>+'[1]62北一女'!AO345</f>
        <v>0</v>
      </c>
      <c r="AC19" s="23" t="str">
        <f>+'[1]62北一女'!K345</f>
        <v>Y</v>
      </c>
      <c r="AD19" s="20">
        <v>817</v>
      </c>
      <c r="AE19" s="21" t="s">
        <v>140</v>
      </c>
      <c r="AF19" s="22">
        <f>+'[1]62北一女'!AO399</f>
        <v>0</v>
      </c>
      <c r="AG19" s="23" t="str">
        <f>+'[1]62北一女'!K399</f>
        <v>Y</v>
      </c>
      <c r="AH19" s="20">
        <v>917</v>
      </c>
      <c r="AI19" s="21" t="s">
        <v>584</v>
      </c>
      <c r="AJ19" s="22">
        <f>+'[1]62北一女'!AO453</f>
        <v>0</v>
      </c>
      <c r="AK19" s="23" t="str">
        <f>+'[1]62北一女'!K453</f>
        <v>Y</v>
      </c>
      <c r="AL19" s="62">
        <v>1017</v>
      </c>
      <c r="AM19" s="21" t="s">
        <v>662</v>
      </c>
      <c r="AN19" s="22">
        <f>+'[1]62北一女'!AO505</f>
        <v>0</v>
      </c>
      <c r="AO19" s="23" t="str">
        <f>+'[1]62北一女'!K505</f>
        <v>Y</v>
      </c>
      <c r="AP19" s="20">
        <v>1117</v>
      </c>
      <c r="AQ19" s="21" t="s">
        <v>108</v>
      </c>
      <c r="AR19" s="22">
        <f>+'[1]62北一女'!AO558</f>
        <v>0</v>
      </c>
      <c r="AS19" s="23" t="str">
        <f>+'[1]62北一女'!K558</f>
        <v>Y</v>
      </c>
      <c r="AT19" s="20">
        <v>1217</v>
      </c>
      <c r="AU19" s="21" t="s">
        <v>187</v>
      </c>
      <c r="AV19" s="22">
        <f>+'[1]62北一女'!AO611</f>
        <v>0</v>
      </c>
      <c r="AW19" s="23">
        <f>+'[1]62北一女'!K611</f>
      </c>
      <c r="AX19" s="20">
        <v>1317</v>
      </c>
      <c r="AY19" s="21" t="s">
        <v>748</v>
      </c>
      <c r="AZ19" s="22">
        <f>+'[1]62北一女'!AO660</f>
        <v>0</v>
      </c>
      <c r="BA19" s="23">
        <f>+'[1]62北一女'!K660</f>
      </c>
      <c r="BB19" s="20">
        <v>1417</v>
      </c>
      <c r="BC19" s="21" t="s">
        <v>749</v>
      </c>
      <c r="BD19" s="22">
        <f>+'[1]62北一女'!AO705</f>
        <v>0</v>
      </c>
      <c r="BE19" s="23">
        <f>+'[1]62北一女'!K705</f>
      </c>
      <c r="BF19" s="20">
        <v>1517</v>
      </c>
      <c r="BG19" s="21" t="s">
        <v>750</v>
      </c>
      <c r="BH19" s="22">
        <f>+'[1]62北一女'!AO748</f>
        <v>0</v>
      </c>
      <c r="BI19" s="23">
        <f>+'[1]62北一女'!K748</f>
      </c>
      <c r="BJ19" s="20">
        <v>1617</v>
      </c>
      <c r="BK19" s="21" t="s">
        <v>751</v>
      </c>
      <c r="BL19" s="22">
        <f>+'[1]62北一女'!AO789</f>
        <v>0</v>
      </c>
      <c r="BM19" s="23">
        <f>+'[1]62北一女'!K789</f>
      </c>
      <c r="BN19" s="20">
        <v>1717</v>
      </c>
      <c r="BO19" s="21" t="s">
        <v>752</v>
      </c>
      <c r="BP19" s="22">
        <f>+'[1]62北一女'!AO836</f>
        <v>0</v>
      </c>
      <c r="BQ19" s="23">
        <f>+'[1]62北一女'!K836</f>
      </c>
    </row>
    <row r="20" spans="2:69" ht="16.5">
      <c r="B20" s="20">
        <v>118</v>
      </c>
      <c r="C20" s="21" t="s">
        <v>623</v>
      </c>
      <c r="D20" s="22">
        <f>+'[1]62北一女'!AO21</f>
        <v>0</v>
      </c>
      <c r="E20" s="23" t="str">
        <f>+'[1]62北一女'!K21</f>
        <v>Y</v>
      </c>
      <c r="F20" s="20">
        <v>218</v>
      </c>
      <c r="G20" s="21" t="s">
        <v>75</v>
      </c>
      <c r="H20" s="22">
        <f>+'[1]62北一女'!AO76</f>
        <v>0</v>
      </c>
      <c r="I20" s="23" t="str">
        <f>+'[1]62北一女'!K76</f>
        <v>Y</v>
      </c>
      <c r="J20" s="62">
        <v>318</v>
      </c>
      <c r="K20" s="21" t="s">
        <v>653</v>
      </c>
      <c r="L20" s="22">
        <f>+'[1]62北一女'!AO130</f>
        <v>0</v>
      </c>
      <c r="M20" s="23" t="str">
        <f>+'[1]62北一女'!K130</f>
        <v>Y</v>
      </c>
      <c r="N20" s="20">
        <v>418</v>
      </c>
      <c r="O20" s="21" t="s">
        <v>114</v>
      </c>
      <c r="P20" s="22">
        <f>+'[1]62北一女'!AO185</f>
        <v>0</v>
      </c>
      <c r="Q20" s="23" t="str">
        <f>+'[1]62北一女'!K185</f>
        <v>Y</v>
      </c>
      <c r="R20" s="20">
        <v>518</v>
      </c>
      <c r="S20" s="21" t="s">
        <v>79</v>
      </c>
      <c r="T20" s="22">
        <f>+'[1]62北一女'!AO239</f>
        <v>0</v>
      </c>
      <c r="U20" s="23" t="str">
        <f>+'[1]62北一女'!K239</f>
        <v>Y</v>
      </c>
      <c r="V20" s="20">
        <v>618</v>
      </c>
      <c r="W20" s="21" t="s">
        <v>126</v>
      </c>
      <c r="X20" s="22">
        <f>+'[1]62北一女'!AO292</f>
        <v>0</v>
      </c>
      <c r="Y20" s="23">
        <f>+'[1]62北一女'!K292</f>
      </c>
      <c r="Z20" s="20">
        <v>718</v>
      </c>
      <c r="AA20" s="21" t="s">
        <v>286</v>
      </c>
      <c r="AB20" s="22">
        <f>+'[1]62北一女'!AO346</f>
        <v>0</v>
      </c>
      <c r="AC20" s="23" t="str">
        <f>+'[1]62北一女'!K346</f>
        <v>Y</v>
      </c>
      <c r="AD20" s="20">
        <v>818</v>
      </c>
      <c r="AE20" s="21" t="s">
        <v>609</v>
      </c>
      <c r="AF20" s="22">
        <f>+'[1]62北一女'!AO400</f>
        <v>0</v>
      </c>
      <c r="AG20" s="23" t="str">
        <f>+'[1]62北一女'!K400</f>
        <v>D</v>
      </c>
      <c r="AH20" s="62">
        <v>918</v>
      </c>
      <c r="AI20" s="21" t="s">
        <v>654</v>
      </c>
      <c r="AJ20" s="22">
        <f>+'[1]62北一女'!AO454</f>
        <v>0</v>
      </c>
      <c r="AK20" s="23" t="str">
        <f>+'[1]62北一女'!K454</f>
        <v>Y</v>
      </c>
      <c r="AL20" s="20">
        <v>1018</v>
      </c>
      <c r="AM20" s="21" t="s">
        <v>643</v>
      </c>
      <c r="AN20" s="22">
        <f>+'[1]62北一女'!AO506</f>
        <v>0</v>
      </c>
      <c r="AO20" s="23">
        <f>+'[1]62北一女'!K506</f>
      </c>
      <c r="AP20" s="20">
        <v>1118</v>
      </c>
      <c r="AQ20" s="21" t="s">
        <v>634</v>
      </c>
      <c r="AR20" s="22">
        <f>+'[1]62北一女'!AO559</f>
        <v>0</v>
      </c>
      <c r="AS20" s="23">
        <f>+'[1]62北一女'!K559</f>
      </c>
      <c r="AT20" s="20">
        <v>1218</v>
      </c>
      <c r="AU20" s="21" t="s">
        <v>650</v>
      </c>
      <c r="AV20" s="22">
        <f>+'[1]62北一女'!AO612</f>
        <v>0</v>
      </c>
      <c r="AW20" s="23" t="str">
        <f>+'[1]62北一女'!K612</f>
        <v>Y</v>
      </c>
      <c r="AX20" s="20">
        <v>1318</v>
      </c>
      <c r="AY20" s="21" t="s">
        <v>753</v>
      </c>
      <c r="AZ20" s="22">
        <f>+'[1]62北一女'!AO661</f>
        <v>0</v>
      </c>
      <c r="BA20" s="23">
        <f>+'[1]62北一女'!K661</f>
      </c>
      <c r="BB20" s="20">
        <v>1418</v>
      </c>
      <c r="BC20" s="21" t="s">
        <v>754</v>
      </c>
      <c r="BD20" s="22">
        <f>+'[1]62北一女'!AO706</f>
        <v>0</v>
      </c>
      <c r="BE20" s="23">
        <f>+'[1]62北一女'!K706</f>
      </c>
      <c r="BF20" s="20">
        <v>1518</v>
      </c>
      <c r="BG20" s="21" t="s">
        <v>755</v>
      </c>
      <c r="BH20" s="22">
        <f>+'[1]62北一女'!AO749</f>
        <v>0</v>
      </c>
      <c r="BI20" s="23">
        <f>+'[1]62北一女'!K749</f>
      </c>
      <c r="BJ20" s="20">
        <v>1618</v>
      </c>
      <c r="BK20" s="21" t="s">
        <v>756</v>
      </c>
      <c r="BL20" s="22">
        <f>+'[1]62北一女'!AO790</f>
        <v>0</v>
      </c>
      <c r="BM20" s="23">
        <f>+'[1]62北一女'!K790</f>
      </c>
      <c r="BN20" s="20">
        <v>1718</v>
      </c>
      <c r="BO20" s="21" t="s">
        <v>757</v>
      </c>
      <c r="BP20" s="22">
        <f>+'[1]62北一女'!AO837</f>
        <v>0</v>
      </c>
      <c r="BQ20" s="23">
        <f>+'[1]62北一女'!K837</f>
      </c>
    </row>
    <row r="21" spans="2:69" ht="16.5">
      <c r="B21" s="20">
        <v>119</v>
      </c>
      <c r="C21" s="21" t="s">
        <v>34</v>
      </c>
      <c r="D21" s="22">
        <f>+'[1]62北一女'!AO22</f>
        <v>0</v>
      </c>
      <c r="E21" s="23">
        <f>+'[1]62北一女'!K22</f>
      </c>
      <c r="F21" s="20">
        <v>219</v>
      </c>
      <c r="G21" s="21" t="s">
        <v>70</v>
      </c>
      <c r="H21" s="22">
        <f>+'[1]62北一女'!AO77</f>
        <v>0</v>
      </c>
      <c r="I21" s="23" t="str">
        <f>+'[1]62北一女'!K77</f>
        <v>Y</v>
      </c>
      <c r="J21" s="20">
        <v>319</v>
      </c>
      <c r="K21" s="21" t="s">
        <v>252</v>
      </c>
      <c r="L21" s="22">
        <f>+'[1]62北一女'!AO131</f>
        <v>0</v>
      </c>
      <c r="M21" s="23" t="str">
        <f>+'[1]62北一女'!K131</f>
        <v>Y</v>
      </c>
      <c r="N21" s="62">
        <v>419</v>
      </c>
      <c r="O21" s="21" t="s">
        <v>660</v>
      </c>
      <c r="P21" s="22">
        <f>+'[1]62北一女'!AO186</f>
        <v>0</v>
      </c>
      <c r="Q21" s="23" t="str">
        <f>+'[1]62北一女'!K186</f>
        <v>Y</v>
      </c>
      <c r="R21" s="20">
        <v>519</v>
      </c>
      <c r="S21" s="21" t="s">
        <v>74</v>
      </c>
      <c r="T21" s="22">
        <f>+'[1]62北一女'!AO240</f>
        <v>0</v>
      </c>
      <c r="U21" s="23" t="str">
        <f>+'[1]62北一女'!K240</f>
        <v>Y</v>
      </c>
      <c r="V21" s="20">
        <v>619</v>
      </c>
      <c r="W21" s="21" t="s">
        <v>119</v>
      </c>
      <c r="X21" s="22">
        <f>+'[1]62北一女'!AO293</f>
        <v>0</v>
      </c>
      <c r="Y21" s="23" t="str">
        <f>+'[1]62北一女'!K293</f>
        <v>Y</v>
      </c>
      <c r="Z21" s="20">
        <v>719</v>
      </c>
      <c r="AA21" s="21" t="s">
        <v>586</v>
      </c>
      <c r="AB21" s="22">
        <f>+'[1]62北一女'!AO347</f>
        <v>0</v>
      </c>
      <c r="AC21" s="23" t="str">
        <f>+'[1]62北一女'!K347</f>
        <v>Y</v>
      </c>
      <c r="AD21" s="20">
        <v>819</v>
      </c>
      <c r="AE21" s="21" t="s">
        <v>209</v>
      </c>
      <c r="AF21" s="22">
        <f>+'[1]62北一女'!AO401</f>
        <v>0</v>
      </c>
      <c r="AG21" s="23" t="str">
        <f>+'[1]62北一女'!K401</f>
        <v>Y</v>
      </c>
      <c r="AH21" s="20">
        <v>919</v>
      </c>
      <c r="AI21" s="21" t="s">
        <v>607</v>
      </c>
      <c r="AJ21" s="22">
        <f>+'[1]62北一女'!AO455</f>
        <v>0</v>
      </c>
      <c r="AK21" s="23" t="str">
        <f>+'[1]62北一女'!K455</f>
        <v>D</v>
      </c>
      <c r="AL21" s="20">
        <v>1019</v>
      </c>
      <c r="AM21" s="21" t="s">
        <v>173</v>
      </c>
      <c r="AN21" s="22">
        <f>+'[1]62北一女'!AO507</f>
        <v>0</v>
      </c>
      <c r="AO21" s="23" t="str">
        <f>+'[1]62北一女'!K507</f>
        <v>Y</v>
      </c>
      <c r="AP21" s="20">
        <v>1119</v>
      </c>
      <c r="AQ21" s="21" t="s">
        <v>635</v>
      </c>
      <c r="AR21" s="22">
        <f>+'[1]62北一女'!AO560</f>
        <v>0</v>
      </c>
      <c r="AS21" s="23" t="str">
        <f>+'[1]62北一女'!K560</f>
        <v>Y</v>
      </c>
      <c r="AT21" s="20">
        <v>1219</v>
      </c>
      <c r="AU21" s="21" t="s">
        <v>180</v>
      </c>
      <c r="AV21" s="22">
        <f>+'[1]62北一女'!AO613</f>
        <v>0</v>
      </c>
      <c r="AW21" s="23">
        <f>+'[1]62北一女'!K613</f>
      </c>
      <c r="AX21" s="20">
        <v>1319</v>
      </c>
      <c r="AY21" s="21" t="s">
        <v>758</v>
      </c>
      <c r="AZ21" s="22">
        <f>+'[1]62北一女'!AO662</f>
        <v>0</v>
      </c>
      <c r="BA21" s="23">
        <f>+'[1]62北一女'!K662</f>
      </c>
      <c r="BB21" s="20">
        <v>1419</v>
      </c>
      <c r="BC21" s="21" t="s">
        <v>759</v>
      </c>
      <c r="BD21" s="22">
        <f>+'[1]62北一女'!AO707</f>
        <v>0</v>
      </c>
      <c r="BE21" s="23">
        <f>+'[1]62北一女'!K707</f>
      </c>
      <c r="BF21" s="20">
        <v>1519</v>
      </c>
      <c r="BG21" s="21" t="s">
        <v>760</v>
      </c>
      <c r="BH21" s="22">
        <f>+'[1]62北一女'!AO750</f>
        <v>0</v>
      </c>
      <c r="BI21" s="23">
        <f>+'[1]62北一女'!K750</f>
      </c>
      <c r="BJ21" s="20">
        <v>1619</v>
      </c>
      <c r="BK21" s="21" t="s">
        <v>761</v>
      </c>
      <c r="BL21" s="22">
        <f>+'[1]62北一女'!AO791</f>
        <v>0</v>
      </c>
      <c r="BM21" s="23">
        <f>+'[1]62北一女'!K791</f>
      </c>
      <c r="BN21" s="20">
        <v>1719</v>
      </c>
      <c r="BO21" s="21" t="s">
        <v>762</v>
      </c>
      <c r="BP21" s="22">
        <f>+'[1]62北一女'!AO838</f>
        <v>0</v>
      </c>
      <c r="BQ21" s="23">
        <f>+'[1]62北一女'!K838</f>
      </c>
    </row>
    <row r="22" spans="2:69" ht="16.5">
      <c r="B22" s="20">
        <v>120</v>
      </c>
      <c r="C22" s="21" t="s">
        <v>25</v>
      </c>
      <c r="D22" s="22">
        <f>+'[1]62北一女'!AO23</f>
        <v>0</v>
      </c>
      <c r="E22" s="23">
        <f>+'[1]62北一女'!K23</f>
      </c>
      <c r="F22" s="20">
        <v>220</v>
      </c>
      <c r="G22" s="21" t="s">
        <v>87</v>
      </c>
      <c r="H22" s="22">
        <f>+'[1]62北一女'!AO78</f>
        <v>0</v>
      </c>
      <c r="I22" s="23">
        <f>+'[1]62北一女'!K78</f>
      </c>
      <c r="J22" s="20">
        <v>320</v>
      </c>
      <c r="K22" s="21" t="s">
        <v>260</v>
      </c>
      <c r="L22" s="22">
        <f>+'[1]62北一女'!AO132</f>
        <v>0</v>
      </c>
      <c r="M22" s="23" t="str">
        <f>+'[1]62北一女'!K132</f>
        <v>Y</v>
      </c>
      <c r="N22" s="20">
        <v>420</v>
      </c>
      <c r="O22" s="21" t="s">
        <v>80</v>
      </c>
      <c r="P22" s="22">
        <f>+'[1]62北一女'!AO187</f>
        <v>0</v>
      </c>
      <c r="Q22" s="23" t="str">
        <f>+'[1]62北一女'!K187</f>
        <v>Y</v>
      </c>
      <c r="R22" s="20">
        <v>520</v>
      </c>
      <c r="S22" s="21" t="s">
        <v>259</v>
      </c>
      <c r="T22" s="22">
        <f>+'[1]62北一女'!AO241</f>
        <v>0</v>
      </c>
      <c r="U22" s="23" t="str">
        <f>+'[1]62北一女'!K241</f>
        <v>Y</v>
      </c>
      <c r="V22" s="20">
        <v>620</v>
      </c>
      <c r="W22" s="21" t="s">
        <v>86</v>
      </c>
      <c r="X22" s="22">
        <f>+'[1]62北一女'!AO294</f>
        <v>0</v>
      </c>
      <c r="Y22" s="23" t="str">
        <f>+'[1]62北一女'!K294</f>
        <v>Y</v>
      </c>
      <c r="Z22" s="20">
        <v>720</v>
      </c>
      <c r="AA22" s="21" t="s">
        <v>66</v>
      </c>
      <c r="AB22" s="22">
        <f>+'[1]62北一女'!AO348</f>
        <v>0</v>
      </c>
      <c r="AC22" s="23" t="str">
        <f>+'[1]62北一女'!K348</f>
        <v>Y</v>
      </c>
      <c r="AD22" s="20">
        <v>820</v>
      </c>
      <c r="AE22" s="21" t="s">
        <v>27</v>
      </c>
      <c r="AF22" s="22">
        <f>+'[1]62北一女'!AO402</f>
        <v>0</v>
      </c>
      <c r="AG22" s="23" t="str">
        <f>+'[1]62北一女'!K402</f>
        <v>Y</v>
      </c>
      <c r="AH22" s="20">
        <v>920</v>
      </c>
      <c r="AI22" s="21" t="s">
        <v>43</v>
      </c>
      <c r="AJ22" s="22">
        <f>+'[1]62北一女'!AO456</f>
        <v>0</v>
      </c>
      <c r="AK22" s="23">
        <f>+'[1]62北一女'!K456</f>
      </c>
      <c r="AL22" s="20">
        <v>1020</v>
      </c>
      <c r="AM22" s="21" t="s">
        <v>162</v>
      </c>
      <c r="AN22" s="22">
        <f>+'[1]62北一女'!AO508</f>
        <v>0</v>
      </c>
      <c r="AO22" s="23" t="str">
        <f>+'[1]62北一女'!K508</f>
        <v>D</v>
      </c>
      <c r="AP22" s="20">
        <v>1120</v>
      </c>
      <c r="AQ22" s="21" t="s">
        <v>171</v>
      </c>
      <c r="AR22" s="22">
        <f>+'[1]62北一女'!AO561</f>
        <v>0</v>
      </c>
      <c r="AS22" s="23" t="str">
        <f>+'[1]62北一女'!K561</f>
        <v>Y</v>
      </c>
      <c r="AT22" s="20">
        <v>1220</v>
      </c>
      <c r="AU22" s="21" t="s">
        <v>100</v>
      </c>
      <c r="AV22" s="22">
        <f>+'[1]62北一女'!AO614</f>
        <v>0</v>
      </c>
      <c r="AW22" s="23" t="str">
        <f>+'[1]62北一女'!K614</f>
        <v>Y</v>
      </c>
      <c r="AX22" s="20">
        <v>1320</v>
      </c>
      <c r="AY22" s="21" t="s">
        <v>763</v>
      </c>
      <c r="AZ22" s="22">
        <f>+'[1]62北一女'!AO663</f>
        <v>0</v>
      </c>
      <c r="BA22" s="23">
        <f>+'[1]62北一女'!K663</f>
      </c>
      <c r="BB22" s="20">
        <v>1420</v>
      </c>
      <c r="BC22" s="21" t="s">
        <v>764</v>
      </c>
      <c r="BD22" s="22">
        <f>+'[1]62北一女'!AO708</f>
        <v>0</v>
      </c>
      <c r="BE22" s="23">
        <f>+'[1]62北一女'!K708</f>
      </c>
      <c r="BF22" s="20">
        <v>1520</v>
      </c>
      <c r="BG22" s="21" t="s">
        <v>765</v>
      </c>
      <c r="BH22" s="22">
        <f>+'[1]62北一女'!AO751</f>
        <v>0</v>
      </c>
      <c r="BI22" s="23">
        <f>+'[1]62北一女'!K751</f>
      </c>
      <c r="BJ22" s="20">
        <v>1620</v>
      </c>
      <c r="BK22" s="21" t="s">
        <v>766</v>
      </c>
      <c r="BL22" s="22">
        <f>+'[1]62北一女'!AO792</f>
        <v>0</v>
      </c>
      <c r="BM22" s="23">
        <f>+'[1]62北一女'!K792</f>
      </c>
      <c r="BN22" s="20">
        <v>1720</v>
      </c>
      <c r="BO22" s="21" t="s">
        <v>767</v>
      </c>
      <c r="BP22" s="22">
        <f>+'[1]62北一女'!AO839</f>
        <v>0</v>
      </c>
      <c r="BQ22" s="23">
        <f>+'[1]62北一女'!K839</f>
      </c>
    </row>
    <row r="23" spans="2:69" ht="16.5">
      <c r="B23" s="20">
        <v>121</v>
      </c>
      <c r="C23" s="21" t="s">
        <v>245</v>
      </c>
      <c r="D23" s="22">
        <f>+'[1]62北一女'!AO24</f>
        <v>0</v>
      </c>
      <c r="E23" s="23">
        <f>+'[1]62北一女'!K24</f>
      </c>
      <c r="F23" s="20">
        <v>221</v>
      </c>
      <c r="G23" s="21" t="s">
        <v>94</v>
      </c>
      <c r="H23" s="22">
        <f>+'[1]62北一女'!AO79</f>
        <v>0</v>
      </c>
      <c r="I23" s="23" t="str">
        <f>+'[1]62北一女'!K79</f>
        <v>Y</v>
      </c>
      <c r="J23" s="20">
        <v>321</v>
      </c>
      <c r="K23" s="21" t="s">
        <v>217</v>
      </c>
      <c r="L23" s="22">
        <f>+'[1]62北一女'!AO133</f>
        <v>0</v>
      </c>
      <c r="M23" s="23" t="str">
        <f>+'[1]62北一女'!K133</f>
        <v>Y</v>
      </c>
      <c r="N23" s="20">
        <v>421</v>
      </c>
      <c r="O23" s="21" t="s">
        <v>224</v>
      </c>
      <c r="P23" s="22">
        <f>+'[1]62北一女'!AO188</f>
        <v>0</v>
      </c>
      <c r="Q23" s="23" t="str">
        <f>+'[1]62北一女'!K188</f>
        <v>Y</v>
      </c>
      <c r="R23" s="20">
        <v>521</v>
      </c>
      <c r="S23" s="21" t="s">
        <v>274</v>
      </c>
      <c r="T23" s="22">
        <f>+'[1]62北一女'!AO242</f>
        <v>0</v>
      </c>
      <c r="U23" s="23">
        <f>+'[1]62北一女'!K242</f>
      </c>
      <c r="V23" s="20">
        <v>621</v>
      </c>
      <c r="W23" s="21" t="s">
        <v>45</v>
      </c>
      <c r="X23" s="22">
        <f>+'[1]62北一女'!AO295</f>
        <v>0</v>
      </c>
      <c r="Y23" s="23" t="str">
        <f>+'[1]62北一女'!K295</f>
        <v>Y</v>
      </c>
      <c r="Z23" s="20">
        <v>721</v>
      </c>
      <c r="AA23" s="21" t="s">
        <v>53</v>
      </c>
      <c r="AB23" s="22">
        <f>+'[1]62北一女'!AO349</f>
        <v>0</v>
      </c>
      <c r="AC23" s="23" t="str">
        <f>+'[1]62北一女'!K349</f>
        <v>Y</v>
      </c>
      <c r="AD23" s="20">
        <v>821</v>
      </c>
      <c r="AE23" s="21" t="s">
        <v>293</v>
      </c>
      <c r="AF23" s="22">
        <f>+'[1]62北一女'!AO403</f>
        <v>0</v>
      </c>
      <c r="AG23" s="23" t="str">
        <f>+'[1]62北一女'!K403</f>
        <v>Y</v>
      </c>
      <c r="AH23" s="20">
        <v>921</v>
      </c>
      <c r="AI23" s="21" t="s">
        <v>35</v>
      </c>
      <c r="AJ23" s="22">
        <f>+'[1]62北一女'!AO457</f>
        <v>0</v>
      </c>
      <c r="AK23" s="23" t="str">
        <f>+'[1]62北一女'!K457</f>
        <v>D</v>
      </c>
      <c r="AL23" s="20">
        <v>1021</v>
      </c>
      <c r="AM23" s="21" t="s">
        <v>174</v>
      </c>
      <c r="AN23" s="22">
        <f>+'[1]62北一女'!AO509</f>
        <v>0</v>
      </c>
      <c r="AO23" s="23" t="str">
        <f>+'[1]62北一女'!K509</f>
        <v>D</v>
      </c>
      <c r="AP23" s="20">
        <v>1121</v>
      </c>
      <c r="AQ23" s="21" t="s">
        <v>346</v>
      </c>
      <c r="AR23" s="22">
        <f>+'[1]62北一女'!AO562</f>
        <v>0</v>
      </c>
      <c r="AS23" s="23" t="str">
        <f>+'[1]62北一女'!K562</f>
        <v>Y</v>
      </c>
      <c r="AT23" s="20">
        <v>1221</v>
      </c>
      <c r="AU23" s="21" t="s">
        <v>223</v>
      </c>
      <c r="AV23" s="22">
        <f>+'[1]62北一女'!AO615</f>
        <v>0</v>
      </c>
      <c r="AW23" s="23">
        <f>+'[1]62北一女'!K615</f>
      </c>
      <c r="AX23" s="20">
        <v>1321</v>
      </c>
      <c r="AY23" s="21" t="s">
        <v>768</v>
      </c>
      <c r="AZ23" s="22">
        <f>+'[1]62北一女'!AO664</f>
        <v>0</v>
      </c>
      <c r="BA23" s="23">
        <f>+'[1]62北一女'!K664</f>
      </c>
      <c r="BB23" s="20">
        <v>1421</v>
      </c>
      <c r="BC23" s="21" t="s">
        <v>769</v>
      </c>
      <c r="BD23" s="22">
        <f>+'[1]62北一女'!AO709</f>
        <v>0</v>
      </c>
      <c r="BE23" s="23">
        <f>+'[1]62北一女'!K709</f>
      </c>
      <c r="BF23" s="20">
        <v>1521</v>
      </c>
      <c r="BG23" s="21" t="s">
        <v>770</v>
      </c>
      <c r="BH23" s="22">
        <f>+'[1]62北一女'!AO752</f>
        <v>0</v>
      </c>
      <c r="BI23" s="23">
        <f>+'[1]62北一女'!K752</f>
      </c>
      <c r="BJ23" s="20">
        <v>1621</v>
      </c>
      <c r="BK23" s="21" t="s">
        <v>771</v>
      </c>
      <c r="BL23" s="22">
        <f>+'[1]62北一女'!AO793</f>
        <v>0</v>
      </c>
      <c r="BM23" s="23">
        <f>+'[1]62北一女'!K793</f>
      </c>
      <c r="BN23" s="20">
        <v>1721</v>
      </c>
      <c r="BO23" s="21" t="s">
        <v>772</v>
      </c>
      <c r="BP23" s="22">
        <f>+'[1]62北一女'!AO840</f>
        <v>0</v>
      </c>
      <c r="BQ23" s="23">
        <f>+'[1]62北一女'!K840</f>
      </c>
    </row>
    <row r="24" spans="2:69" ht="16.5">
      <c r="B24" s="20">
        <v>122</v>
      </c>
      <c r="C24" s="21" t="s">
        <v>210</v>
      </c>
      <c r="D24" s="22">
        <f>+'[1]62北一女'!AO25</f>
        <v>0</v>
      </c>
      <c r="E24" s="23" t="str">
        <f>+'[1]62北一女'!K25</f>
        <v>Y</v>
      </c>
      <c r="F24" s="20">
        <v>222</v>
      </c>
      <c r="G24" s="21" t="s">
        <v>71</v>
      </c>
      <c r="H24" s="22">
        <f>+'[1]62北一女'!AO80</f>
        <v>0</v>
      </c>
      <c r="I24" s="23" t="str">
        <f>+'[1]62北一女'!K80</f>
        <v>Y</v>
      </c>
      <c r="J24" s="20">
        <v>322</v>
      </c>
      <c r="K24" s="21" t="s">
        <v>266</v>
      </c>
      <c r="L24" s="22">
        <f>+'[1]62北一女'!AO134</f>
        <v>0</v>
      </c>
      <c r="M24" s="23" t="str">
        <f>+'[1]62北一女'!K134</f>
        <v>Y</v>
      </c>
      <c r="N24" s="20">
        <v>422</v>
      </c>
      <c r="O24" s="21" t="s">
        <v>101</v>
      </c>
      <c r="P24" s="22">
        <f>+'[1]62北一女'!AO189</f>
        <v>0</v>
      </c>
      <c r="Q24" s="23">
        <f>+'[1]62北一女'!K189</f>
      </c>
      <c r="R24" s="20">
        <v>522</v>
      </c>
      <c r="S24" s="21" t="s">
        <v>115</v>
      </c>
      <c r="T24" s="22">
        <f>+'[1]62北一女'!AO243</f>
        <v>0</v>
      </c>
      <c r="U24" s="23" t="str">
        <f>+'[1]62北一女'!K243</f>
        <v>Y</v>
      </c>
      <c r="V24" s="20">
        <v>622</v>
      </c>
      <c r="W24" s="21" t="s">
        <v>231</v>
      </c>
      <c r="X24" s="22">
        <f>+'[1]62北一女'!AO296</f>
        <v>0</v>
      </c>
      <c r="Y24" s="23" t="str">
        <f>+'[1]62北一女'!K296</f>
        <v>Y</v>
      </c>
      <c r="Z24" s="20">
        <v>722</v>
      </c>
      <c r="AA24" s="21" t="s">
        <v>29</v>
      </c>
      <c r="AB24" s="22">
        <f>+'[1]62北一女'!AO350</f>
        <v>0</v>
      </c>
      <c r="AC24" s="23" t="str">
        <f>+'[1]62北一女'!K350</f>
        <v>Y</v>
      </c>
      <c r="AD24" s="20">
        <v>822</v>
      </c>
      <c r="AE24" s="21" t="s">
        <v>134</v>
      </c>
      <c r="AF24" s="22">
        <f>+'[1]62北一女'!AO404</f>
        <v>0</v>
      </c>
      <c r="AG24" s="23" t="str">
        <f>+'[1]62北一女'!K404</f>
        <v>Y</v>
      </c>
      <c r="AH24" s="20">
        <v>922</v>
      </c>
      <c r="AI24" s="21" t="s">
        <v>148</v>
      </c>
      <c r="AJ24" s="22">
        <f>+'[1]62北一女'!AO458</f>
        <v>0</v>
      </c>
      <c r="AK24" s="23">
        <f>+'[1]62北一女'!K458</f>
      </c>
      <c r="AL24" s="20">
        <v>1022</v>
      </c>
      <c r="AM24" s="21" t="s">
        <v>216</v>
      </c>
      <c r="AN24" s="22">
        <f>+'[1]62北一女'!AO510</f>
        <v>0</v>
      </c>
      <c r="AO24" s="23" t="str">
        <f>+'[1]62北一女'!K510</f>
        <v>Y</v>
      </c>
      <c r="AP24" s="20">
        <v>1122</v>
      </c>
      <c r="AQ24" s="21" t="s">
        <v>375</v>
      </c>
      <c r="AR24" s="22">
        <f>+'[1]62北一女'!AO563</f>
        <v>0</v>
      </c>
      <c r="AS24" s="23" t="str">
        <f>+'[1]62北一女'!K563</f>
        <v>Y</v>
      </c>
      <c r="AT24" s="20">
        <v>1222</v>
      </c>
      <c r="AU24" s="21" t="s">
        <v>237</v>
      </c>
      <c r="AV24" s="22">
        <f>+'[1]62北一女'!AO616</f>
        <v>0</v>
      </c>
      <c r="AW24" s="23" t="str">
        <f>+'[1]62北一女'!K616</f>
        <v>D</v>
      </c>
      <c r="AX24" s="20">
        <v>1322</v>
      </c>
      <c r="AY24" s="21" t="s">
        <v>773</v>
      </c>
      <c r="AZ24" s="22">
        <f>+'[1]62北一女'!AO665</f>
        <v>0</v>
      </c>
      <c r="BA24" s="23">
        <f>+'[1]62北一女'!K665</f>
      </c>
      <c r="BB24" s="20">
        <v>1422</v>
      </c>
      <c r="BC24" s="21" t="s">
        <v>774</v>
      </c>
      <c r="BD24" s="22">
        <f>+'[1]62北一女'!AO710</f>
        <v>0</v>
      </c>
      <c r="BE24" s="23">
        <f>+'[1]62北一女'!K710</f>
      </c>
      <c r="BF24" s="20">
        <v>1522</v>
      </c>
      <c r="BG24" s="21" t="s">
        <v>775</v>
      </c>
      <c r="BH24" s="22">
        <f>+'[1]62北一女'!AO753</f>
        <v>0</v>
      </c>
      <c r="BI24" s="23">
        <f>+'[1]62北一女'!K753</f>
      </c>
      <c r="BJ24" s="20">
        <v>1622</v>
      </c>
      <c r="BK24" s="21" t="s">
        <v>776</v>
      </c>
      <c r="BL24" s="22">
        <f>+'[1]62北一女'!AO794</f>
        <v>0</v>
      </c>
      <c r="BM24" s="23">
        <f>+'[1]62北一女'!K794</f>
      </c>
      <c r="BN24" s="20">
        <v>1722</v>
      </c>
      <c r="BO24" s="21" t="s">
        <v>777</v>
      </c>
      <c r="BP24" s="22">
        <f>+'[1]62北一女'!AO841</f>
        <v>0</v>
      </c>
      <c r="BQ24" s="23">
        <f>+'[1]62北一女'!K841</f>
      </c>
    </row>
    <row r="25" spans="2:69" ht="16.5">
      <c r="B25" s="20">
        <v>123</v>
      </c>
      <c r="C25" s="21" t="s">
        <v>65</v>
      </c>
      <c r="D25" s="22">
        <f>+'[1]62北一女'!AO26</f>
        <v>0</v>
      </c>
      <c r="E25" s="23" t="str">
        <f>+'[1]62北一女'!K26</f>
        <v>Y</v>
      </c>
      <c r="F25" s="20">
        <v>223</v>
      </c>
      <c r="G25" s="21" t="s">
        <v>175</v>
      </c>
      <c r="H25" s="22">
        <f>+'[1]62北一女'!AO81</f>
        <v>0</v>
      </c>
      <c r="I25" s="23" t="str">
        <f>+'[1]62北一女'!K81</f>
        <v>Y</v>
      </c>
      <c r="J25" s="20">
        <v>323</v>
      </c>
      <c r="K25" s="21" t="s">
        <v>116</v>
      </c>
      <c r="L25" s="22">
        <f>+'[1]62北一女'!AO135</f>
        <v>0</v>
      </c>
      <c r="M25" s="23">
        <f>+'[1]62北一女'!K135</f>
      </c>
      <c r="N25" s="20">
        <v>423</v>
      </c>
      <c r="O25" s="21" t="s">
        <v>107</v>
      </c>
      <c r="P25" s="22">
        <f>+'[1]62北一女'!AO190</f>
        <v>0</v>
      </c>
      <c r="Q25" s="23" t="str">
        <f>+'[1]62北一女'!K190</f>
        <v>Y</v>
      </c>
      <c r="R25" s="62">
        <v>523</v>
      </c>
      <c r="S25" s="21" t="s">
        <v>659</v>
      </c>
      <c r="T25" s="22">
        <f>+'[1]62北一女'!AO244</f>
        <v>0</v>
      </c>
      <c r="U25" s="23" t="str">
        <f>+'[1]62北一女'!K244</f>
        <v>Y</v>
      </c>
      <c r="V25" s="20">
        <v>623</v>
      </c>
      <c r="W25" s="21" t="s">
        <v>287</v>
      </c>
      <c r="X25" s="22">
        <f>+'[1]62北一女'!AO297</f>
        <v>0</v>
      </c>
      <c r="Y25" s="23" t="str">
        <f>+'[1]62北一女'!K297</f>
        <v>Y</v>
      </c>
      <c r="Z25" s="20">
        <v>723</v>
      </c>
      <c r="AA25" s="21" t="s">
        <v>81</v>
      </c>
      <c r="AB25" s="22">
        <f>+'[1]62北一女'!AO351</f>
        <v>0</v>
      </c>
      <c r="AC25" s="23" t="str">
        <f>+'[1]62北一女'!K351</f>
        <v>Y</v>
      </c>
      <c r="AD25" s="20">
        <v>823</v>
      </c>
      <c r="AE25" s="21" t="s">
        <v>142</v>
      </c>
      <c r="AF25" s="22">
        <f>+'[1]62北一女'!AO405</f>
        <v>0</v>
      </c>
      <c r="AG25" s="23" t="str">
        <f>+'[1]62北一女'!K405</f>
        <v>Y</v>
      </c>
      <c r="AH25" s="20">
        <v>923</v>
      </c>
      <c r="AI25" s="21" t="s">
        <v>154</v>
      </c>
      <c r="AJ25" s="22">
        <f>+'[1]62北一女'!AO459</f>
        <v>0</v>
      </c>
      <c r="AK25" s="23" t="str">
        <f>+'[1]62北一女'!K459</f>
        <v>Y</v>
      </c>
      <c r="AL25" s="20">
        <v>1023</v>
      </c>
      <c r="AM25" s="21" t="s">
        <v>37</v>
      </c>
      <c r="AN25" s="22">
        <f>+'[1]62北一女'!AO511</f>
        <v>0</v>
      </c>
      <c r="AO25" s="23" t="str">
        <f>+'[1]62北一女'!K511</f>
        <v>Y</v>
      </c>
      <c r="AP25" s="20">
        <v>1123</v>
      </c>
      <c r="AQ25" s="21" t="s">
        <v>561</v>
      </c>
      <c r="AR25" s="22">
        <f>+'[1]62北一女'!AO564</f>
        <v>0</v>
      </c>
      <c r="AS25" s="23">
        <f>+'[1]62北一女'!K564</f>
      </c>
      <c r="AT25" s="20">
        <v>1223</v>
      </c>
      <c r="AU25" s="21" t="s">
        <v>651</v>
      </c>
      <c r="AV25" s="22">
        <f>+'[1]62北一女'!AO617</f>
        <v>0</v>
      </c>
      <c r="AW25" s="23" t="str">
        <f>+'[1]62北一女'!K617</f>
        <v>Y</v>
      </c>
      <c r="AX25" s="20">
        <v>1323</v>
      </c>
      <c r="AY25" s="21" t="s">
        <v>778</v>
      </c>
      <c r="AZ25" s="22">
        <f>+'[1]62北一女'!AO666</f>
        <v>0</v>
      </c>
      <c r="BA25" s="23">
        <f>+'[1]62北一女'!K666</f>
      </c>
      <c r="BB25" s="20">
        <v>1423</v>
      </c>
      <c r="BC25" s="21" t="s">
        <v>466</v>
      </c>
      <c r="BD25" s="22">
        <f>+'[1]62北一女'!AO711</f>
        <v>0</v>
      </c>
      <c r="BE25" s="23" t="str">
        <f>+'[1]62北一女'!K711</f>
        <v>Y</v>
      </c>
      <c r="BF25" s="20">
        <v>1523</v>
      </c>
      <c r="BG25" s="21" t="s">
        <v>779</v>
      </c>
      <c r="BH25" s="22">
        <f>+'[1]62北一女'!AO754</f>
        <v>0</v>
      </c>
      <c r="BI25" s="23">
        <f>+'[1]62北一女'!K754</f>
      </c>
      <c r="BJ25" s="20">
        <v>1623</v>
      </c>
      <c r="BK25" s="21" t="s">
        <v>780</v>
      </c>
      <c r="BL25" s="22">
        <f>+'[1]62北一女'!AO795</f>
        <v>0</v>
      </c>
      <c r="BM25" s="23">
        <f>+'[1]62北一女'!K795</f>
      </c>
      <c r="BN25" s="20">
        <v>1723</v>
      </c>
      <c r="BO25" s="21" t="s">
        <v>781</v>
      </c>
      <c r="BP25" s="22">
        <f>+'[1]62北一女'!AO842</f>
        <v>0</v>
      </c>
      <c r="BQ25" s="23">
        <f>+'[1]62北一女'!K842</f>
      </c>
    </row>
    <row r="26" spans="2:69" ht="16.5">
      <c r="B26" s="20">
        <v>124</v>
      </c>
      <c r="C26" s="21" t="s">
        <v>164</v>
      </c>
      <c r="D26" s="22">
        <f>+'[1]62北一女'!AO27</f>
        <v>0</v>
      </c>
      <c r="E26" s="23">
        <f>+'[1]62北一女'!K27</f>
      </c>
      <c r="F26" s="20">
        <v>224</v>
      </c>
      <c r="G26" s="21" t="s">
        <v>157</v>
      </c>
      <c r="H26" s="22">
        <f>+'[1]62北一女'!AO82</f>
        <v>0</v>
      </c>
      <c r="I26" s="23" t="str">
        <f>+'[1]62北一女'!K82</f>
        <v>Y</v>
      </c>
      <c r="J26" s="20">
        <v>324</v>
      </c>
      <c r="K26" s="21" t="s">
        <v>280</v>
      </c>
      <c r="L26" s="22">
        <f>+'[1]62北一女'!AO136</f>
        <v>0</v>
      </c>
      <c r="M26" s="23" t="str">
        <f>+'[1]62北一女'!K136</f>
        <v>Y</v>
      </c>
      <c r="N26" s="20">
        <v>424</v>
      </c>
      <c r="O26" s="21" t="s">
        <v>403</v>
      </c>
      <c r="P26" s="22">
        <f>+'[1]62北一女'!AO191</f>
        <v>0</v>
      </c>
      <c r="Q26" s="23" t="str">
        <f>+'[1]62北一女'!K191</f>
        <v>Y</v>
      </c>
      <c r="R26" s="20">
        <v>524</v>
      </c>
      <c r="S26" s="21" t="s">
        <v>120</v>
      </c>
      <c r="T26" s="22">
        <f>+'[1]62北一女'!AO245</f>
        <v>0</v>
      </c>
      <c r="U26" s="23">
        <f>+'[1]62北一女'!K245</f>
      </c>
      <c r="V26" s="20">
        <v>624</v>
      </c>
      <c r="W26" s="21" t="s">
        <v>294</v>
      </c>
      <c r="X26" s="22">
        <f>+'[1]62北一女'!AO298</f>
        <v>0</v>
      </c>
      <c r="Y26" s="23" t="str">
        <f>+'[1]62北一女'!K298</f>
        <v>Y</v>
      </c>
      <c r="Z26" s="20">
        <v>724</v>
      </c>
      <c r="AA26" s="21" t="s">
        <v>261</v>
      </c>
      <c r="AB26" s="22">
        <f>+'[1]62北一女'!AO352</f>
        <v>0</v>
      </c>
      <c r="AC26" s="23" t="str">
        <f>+'[1]62北一女'!K352</f>
        <v>Y</v>
      </c>
      <c r="AD26" s="20">
        <v>824</v>
      </c>
      <c r="AE26" s="21" t="s">
        <v>60</v>
      </c>
      <c r="AF26" s="22">
        <f>+'[1]62北一女'!AO406</f>
        <v>0</v>
      </c>
      <c r="AG26" s="23" t="str">
        <f>+'[1]62北一女'!K406</f>
        <v>Y</v>
      </c>
      <c r="AH26" s="20">
        <v>924</v>
      </c>
      <c r="AI26" s="21" t="s">
        <v>147</v>
      </c>
      <c r="AJ26" s="22">
        <f>+'[1]62北一女'!AO460</f>
        <v>0</v>
      </c>
      <c r="AK26" s="23" t="str">
        <f>+'[1]62北一女'!K460</f>
        <v>D</v>
      </c>
      <c r="AL26" s="20">
        <v>1024</v>
      </c>
      <c r="AM26" s="21" t="s">
        <v>597</v>
      </c>
      <c r="AN26" s="22">
        <f>+'[1]62北一女'!AO512</f>
        <v>0</v>
      </c>
      <c r="AO26" s="23" t="str">
        <f>+'[1]62北一女'!K512</f>
        <v>Y</v>
      </c>
      <c r="AP26" s="62">
        <v>1124</v>
      </c>
      <c r="AQ26" s="21" t="s">
        <v>652</v>
      </c>
      <c r="AR26" s="22">
        <f>+'[1]62北一女'!AO565</f>
        <v>0</v>
      </c>
      <c r="AS26" s="23" t="str">
        <f>+'[1]62北一女'!K565</f>
        <v>Y</v>
      </c>
      <c r="AT26" s="20">
        <v>1224</v>
      </c>
      <c r="AU26" s="21" t="s">
        <v>197</v>
      </c>
      <c r="AV26" s="22">
        <f>+'[1]62北一女'!AO618</f>
        <v>0</v>
      </c>
      <c r="AW26" s="23">
        <f>+'[1]62北一女'!K618</f>
      </c>
      <c r="AX26" s="20">
        <v>1324</v>
      </c>
      <c r="AY26" s="21" t="s">
        <v>782</v>
      </c>
      <c r="AZ26" s="22">
        <f>+'[1]62北一女'!AO667</f>
        <v>0</v>
      </c>
      <c r="BA26" s="23">
        <f>+'[1]62北一女'!K667</f>
      </c>
      <c r="BB26" s="20">
        <v>1424</v>
      </c>
      <c r="BC26" s="21" t="s">
        <v>783</v>
      </c>
      <c r="BD26" s="22">
        <f>+'[1]62北一女'!AO712</f>
        <v>0</v>
      </c>
      <c r="BE26" s="23">
        <f>+'[1]62北一女'!K712</f>
      </c>
      <c r="BF26" s="20">
        <v>1524</v>
      </c>
      <c r="BG26" s="21" t="s">
        <v>784</v>
      </c>
      <c r="BH26" s="22">
        <f>+'[1]62北一女'!AO755</f>
        <v>0</v>
      </c>
      <c r="BI26" s="23">
        <f>+'[1]62北一女'!K755</f>
      </c>
      <c r="BJ26" s="20">
        <v>1624</v>
      </c>
      <c r="BK26" s="21" t="s">
        <v>785</v>
      </c>
      <c r="BL26" s="22">
        <f>+'[1]62北一女'!AO796</f>
        <v>0</v>
      </c>
      <c r="BM26" s="23">
        <f>+'[1]62北一女'!K796</f>
      </c>
      <c r="BN26" s="20">
        <v>1724</v>
      </c>
      <c r="BO26" s="21" t="s">
        <v>786</v>
      </c>
      <c r="BP26" s="22">
        <f>+'[1]62北一女'!AO843</f>
        <v>0</v>
      </c>
      <c r="BQ26" s="23">
        <f>+'[1]62北一女'!K843</f>
      </c>
    </row>
    <row r="27" spans="2:69" ht="16.5">
      <c r="B27" s="20">
        <v>125</v>
      </c>
      <c r="C27" s="21" t="s">
        <v>170</v>
      </c>
      <c r="D27" s="22">
        <f>+'[1]62北一女'!AO28</f>
        <v>0</v>
      </c>
      <c r="E27" s="23" t="str">
        <f>+'[1]62北一女'!K28</f>
        <v>Y</v>
      </c>
      <c r="F27" s="20">
        <v>225</v>
      </c>
      <c r="G27" s="21" t="s">
        <v>143</v>
      </c>
      <c r="H27" s="22">
        <f>+'[1]62北一女'!AO83</f>
        <v>0</v>
      </c>
      <c r="I27" s="23" t="str">
        <f>+'[1]62北一女'!K83</f>
        <v>Y</v>
      </c>
      <c r="J27" s="20">
        <v>325</v>
      </c>
      <c r="K27" s="21" t="s">
        <v>171</v>
      </c>
      <c r="L27" s="22">
        <f>+'[1]62北一女'!AO137</f>
        <v>0</v>
      </c>
      <c r="M27" s="23" t="str">
        <f>+'[1]62北一女'!K137</f>
        <v>Y</v>
      </c>
      <c r="N27" s="20">
        <v>425</v>
      </c>
      <c r="O27" s="21" t="s">
        <v>395</v>
      </c>
      <c r="P27" s="22">
        <f>+'[1]62北一女'!AO192</f>
        <v>0</v>
      </c>
      <c r="Q27" s="23" t="str">
        <f>+'[1]62北一女'!K192</f>
        <v>Y</v>
      </c>
      <c r="R27" s="20">
        <v>525</v>
      </c>
      <c r="S27" s="21" t="s">
        <v>76</v>
      </c>
      <c r="T27" s="22">
        <f>+'[1]62北一女'!AO246</f>
        <v>0</v>
      </c>
      <c r="U27" s="23" t="str">
        <f>+'[1]62北一女'!K246</f>
        <v>Y</v>
      </c>
      <c r="V27" s="20">
        <v>625</v>
      </c>
      <c r="W27" s="21" t="s">
        <v>189</v>
      </c>
      <c r="X27" s="22">
        <f>+'[1]62北一女'!AO299</f>
        <v>0</v>
      </c>
      <c r="Y27" s="23" t="str">
        <f>+'[1]62北一女'!K299</f>
        <v>Y</v>
      </c>
      <c r="Z27" s="20">
        <v>725</v>
      </c>
      <c r="AA27" s="21" t="s">
        <v>254</v>
      </c>
      <c r="AB27" s="22">
        <f>+'[1]62北一女'!AO353</f>
        <v>0</v>
      </c>
      <c r="AC27" s="23" t="str">
        <f>+'[1]62北一女'!K353</f>
        <v>Y</v>
      </c>
      <c r="AD27" s="20">
        <v>825</v>
      </c>
      <c r="AE27" s="21" t="s">
        <v>88</v>
      </c>
      <c r="AF27" s="22">
        <f>+'[1]62北一女'!AO407</f>
        <v>0</v>
      </c>
      <c r="AG27" s="23">
        <f>+'[1]62北一女'!K407</f>
      </c>
      <c r="AH27" s="20">
        <v>925</v>
      </c>
      <c r="AI27" s="21" t="s">
        <v>93</v>
      </c>
      <c r="AJ27" s="22">
        <f>+'[1]62北一女'!AO461</f>
        <v>0</v>
      </c>
      <c r="AK27" s="23" t="str">
        <f>+'[1]62北一女'!K461</f>
        <v>Y</v>
      </c>
      <c r="AL27" s="20">
        <v>1025</v>
      </c>
      <c r="AM27" s="21" t="s">
        <v>387</v>
      </c>
      <c r="AN27" s="22">
        <f>+'[1]62北一女'!AO513</f>
        <v>0</v>
      </c>
      <c r="AO27" s="23">
        <f>+'[1]62北一女'!K513</f>
      </c>
      <c r="AP27" s="20">
        <v>1125</v>
      </c>
      <c r="AQ27" s="21" t="s">
        <v>636</v>
      </c>
      <c r="AR27" s="22">
        <f>+'[1]62北一女'!AO566</f>
        <v>0</v>
      </c>
      <c r="AS27" s="23" t="str">
        <f>+'[1]62北一女'!K566</f>
        <v>Y</v>
      </c>
      <c r="AT27" s="20">
        <v>1225</v>
      </c>
      <c r="AU27" s="21" t="s">
        <v>394</v>
      </c>
      <c r="AV27" s="22">
        <f>+'[1]62北一女'!AO619</f>
        <v>0</v>
      </c>
      <c r="AW27" s="23">
        <f>+'[1]62北一女'!K619</f>
      </c>
      <c r="AX27" s="20">
        <v>1325</v>
      </c>
      <c r="AY27" s="21" t="s">
        <v>787</v>
      </c>
      <c r="AZ27" s="22">
        <f>+'[1]62北一女'!AO668</f>
        <v>0</v>
      </c>
      <c r="BA27" s="23">
        <f>+'[1]62北一女'!K668</f>
      </c>
      <c r="BB27" s="20">
        <v>1425</v>
      </c>
      <c r="BC27" s="21" t="s">
        <v>788</v>
      </c>
      <c r="BD27" s="22">
        <f>+'[1]62北一女'!AO713</f>
        <v>0</v>
      </c>
      <c r="BE27" s="23">
        <f>+'[1]62北一女'!K713</f>
      </c>
      <c r="BF27" s="20">
        <v>1525</v>
      </c>
      <c r="BG27" s="21" t="s">
        <v>789</v>
      </c>
      <c r="BH27" s="22">
        <f>+'[1]62北一女'!AO756</f>
        <v>0</v>
      </c>
      <c r="BI27" s="23">
        <f>+'[1]62北一女'!K756</f>
      </c>
      <c r="BJ27" s="20">
        <v>1625</v>
      </c>
      <c r="BK27" s="21" t="s">
        <v>790</v>
      </c>
      <c r="BL27" s="22">
        <f>+'[1]62北一女'!AO797</f>
        <v>0</v>
      </c>
      <c r="BM27" s="23">
        <f>+'[1]62北一女'!K797</f>
      </c>
      <c r="BN27" s="20">
        <v>1725</v>
      </c>
      <c r="BO27" s="21" t="s">
        <v>791</v>
      </c>
      <c r="BP27" s="22">
        <f>+'[1]62北一女'!AO844</f>
        <v>0</v>
      </c>
      <c r="BQ27" s="23">
        <f>+'[1]62北一女'!K844</f>
      </c>
    </row>
    <row r="28" spans="2:69" ht="16.5">
      <c r="B28" s="20">
        <v>126</v>
      </c>
      <c r="C28" s="21" t="s">
        <v>624</v>
      </c>
      <c r="D28" s="22">
        <f>+'[1]62北一女'!AO29</f>
        <v>0</v>
      </c>
      <c r="E28" s="23" t="str">
        <f>+'[1]62北一女'!K29</f>
        <v>Y</v>
      </c>
      <c r="F28" s="20">
        <v>226</v>
      </c>
      <c r="G28" s="21" t="s">
        <v>150</v>
      </c>
      <c r="H28" s="22">
        <f>+'[1]62北一女'!AO84</f>
        <v>0</v>
      </c>
      <c r="I28" s="23" t="str">
        <f>+'[1]62北一女'!K84</f>
        <v>Y</v>
      </c>
      <c r="J28" s="20">
        <v>326</v>
      </c>
      <c r="K28" s="21" t="s">
        <v>176</v>
      </c>
      <c r="L28" s="22">
        <f>+'[1]62北一女'!AO138</f>
        <v>0</v>
      </c>
      <c r="M28" s="23" t="str">
        <f>+'[1]62北一女'!K138</f>
        <v>Y</v>
      </c>
      <c r="N28" s="20">
        <v>426</v>
      </c>
      <c r="O28" s="21" t="s">
        <v>190</v>
      </c>
      <c r="P28" s="22">
        <f>+'[1]62北一女'!AO193</f>
        <v>0</v>
      </c>
      <c r="Q28" s="23" t="str">
        <f>+'[1]62北一女'!K193</f>
        <v>Y</v>
      </c>
      <c r="R28" s="20">
        <v>526</v>
      </c>
      <c r="S28" s="21" t="s">
        <v>181</v>
      </c>
      <c r="T28" s="22">
        <f>+'[1]62北一女'!AO247</f>
        <v>0</v>
      </c>
      <c r="U28" s="23" t="str">
        <f>+'[1]62北一女'!K247</f>
        <v>Y</v>
      </c>
      <c r="V28" s="20">
        <v>626</v>
      </c>
      <c r="W28" s="21" t="s">
        <v>225</v>
      </c>
      <c r="X28" s="22">
        <f>+'[1]62北一女'!AO300</f>
        <v>0</v>
      </c>
      <c r="Y28" s="23">
        <f>+'[1]62北一女'!K300</f>
      </c>
      <c r="Z28" s="20">
        <v>726</v>
      </c>
      <c r="AA28" s="21" t="s">
        <v>247</v>
      </c>
      <c r="AB28" s="22">
        <f>+'[1]62北一女'!AO354</f>
        <v>0</v>
      </c>
      <c r="AC28" s="23" t="str">
        <f>+'[1]62北一女'!K354</f>
        <v>Y</v>
      </c>
      <c r="AD28" s="20">
        <v>826</v>
      </c>
      <c r="AE28" s="21" t="s">
        <v>295</v>
      </c>
      <c r="AF28" s="22">
        <f>+'[1]62北一女'!AO408</f>
        <v>0</v>
      </c>
      <c r="AG28" s="23" t="str">
        <f>+'[1]62北一女'!K408</f>
        <v>Y</v>
      </c>
      <c r="AH28" s="20">
        <v>926</v>
      </c>
      <c r="AI28" s="21" t="s">
        <v>52</v>
      </c>
      <c r="AJ28" s="22">
        <f>+'[1]62北一女'!AO462</f>
        <v>0</v>
      </c>
      <c r="AK28" s="23" t="str">
        <f>+'[1]62北一女'!K462</f>
        <v>Y</v>
      </c>
      <c r="AL28" s="20">
        <v>1026</v>
      </c>
      <c r="AM28" s="21" t="s">
        <v>318</v>
      </c>
      <c r="AN28" s="22">
        <f>+'[1]62北一女'!AO514</f>
        <v>0</v>
      </c>
      <c r="AO28" s="23" t="str">
        <f>+'[1]62北一女'!K514</f>
        <v>Y</v>
      </c>
      <c r="AP28" s="20">
        <v>1126</v>
      </c>
      <c r="AQ28" s="21" t="s">
        <v>450</v>
      </c>
      <c r="AR28" s="22">
        <f>+'[1]62北一女'!AO567</f>
        <v>0</v>
      </c>
      <c r="AS28" s="23" t="str">
        <f>+'[1]62北一女'!K567</f>
        <v>Y</v>
      </c>
      <c r="AT28" s="20">
        <v>1226</v>
      </c>
      <c r="AU28" s="21" t="s">
        <v>566</v>
      </c>
      <c r="AV28" s="22">
        <f>+'[1]62北一女'!AO620</f>
        <v>0</v>
      </c>
      <c r="AW28" s="23" t="str">
        <f>+'[1]62北一女'!K620</f>
        <v>Y</v>
      </c>
      <c r="AX28" s="20">
        <v>1326</v>
      </c>
      <c r="AY28" s="21" t="s">
        <v>792</v>
      </c>
      <c r="AZ28" s="22">
        <f>+'[1]62北一女'!AO669</f>
        <v>0</v>
      </c>
      <c r="BA28" s="23">
        <f>+'[1]62北一女'!K669</f>
      </c>
      <c r="BB28" s="20">
        <v>1426</v>
      </c>
      <c r="BC28" s="21" t="s">
        <v>793</v>
      </c>
      <c r="BD28" s="22">
        <f>+'[1]62北一女'!AO714</f>
        <v>0</v>
      </c>
      <c r="BE28" s="23">
        <f>+'[1]62北一女'!K714</f>
      </c>
      <c r="BF28" s="20">
        <v>1526</v>
      </c>
      <c r="BG28" s="21" t="s">
        <v>794</v>
      </c>
      <c r="BH28" s="22">
        <f>+'[1]62北一女'!AO757</f>
        <v>0</v>
      </c>
      <c r="BI28" s="23">
        <f>+'[1]62北一女'!K757</f>
      </c>
      <c r="BJ28" s="20">
        <v>1626</v>
      </c>
      <c r="BK28" s="21" t="s">
        <v>1112</v>
      </c>
      <c r="BL28" s="22">
        <f>+'[1]62北一女'!AO798</f>
        <v>0</v>
      </c>
      <c r="BM28" s="23">
        <f>+'[1]62北一女'!K798</f>
      </c>
      <c r="BN28" s="20">
        <v>1726</v>
      </c>
      <c r="BO28" s="21" t="s">
        <v>795</v>
      </c>
      <c r="BP28" s="22">
        <f>+'[1]62北一女'!AO845</f>
        <v>0</v>
      </c>
      <c r="BQ28" s="23">
        <f>+'[1]62北一女'!K845</f>
      </c>
    </row>
    <row r="29" spans="2:69" ht="16.5">
      <c r="B29" s="20">
        <v>127</v>
      </c>
      <c r="C29" s="21" t="s">
        <v>130</v>
      </c>
      <c r="D29" s="22">
        <f>+'[1]62北一女'!AO30</f>
        <v>0</v>
      </c>
      <c r="E29" s="23" t="str">
        <f>+'[1]62北一女'!K30</f>
        <v>Y</v>
      </c>
      <c r="F29" s="20">
        <v>227</v>
      </c>
      <c r="G29" s="21" t="s">
        <v>165</v>
      </c>
      <c r="H29" s="22">
        <f>+'[1]62北一女'!AO85</f>
        <v>0</v>
      </c>
      <c r="I29" s="23" t="str">
        <f>+'[1]62北一女'!K85</f>
        <v>D</v>
      </c>
      <c r="J29" s="20">
        <v>327</v>
      </c>
      <c r="K29" s="21" t="s">
        <v>182</v>
      </c>
      <c r="L29" s="22">
        <f>+'[1]62北一女'!AO139</f>
        <v>0</v>
      </c>
      <c r="M29" s="23" t="str">
        <f>+'[1]62北一女'!K139</f>
        <v>Y</v>
      </c>
      <c r="N29" s="20">
        <v>427</v>
      </c>
      <c r="O29" s="21" t="s">
        <v>533</v>
      </c>
      <c r="P29" s="22">
        <f>+'[1]62北一女'!AO194</f>
        <v>0</v>
      </c>
      <c r="Q29" s="23" t="str">
        <f>+'[1]62北一女'!K194</f>
        <v>Y</v>
      </c>
      <c r="R29" s="20">
        <v>527</v>
      </c>
      <c r="S29" s="21" t="s">
        <v>630</v>
      </c>
      <c r="T29" s="22">
        <f>+'[1]62北一女'!AO248</f>
        <v>0</v>
      </c>
      <c r="U29" s="23" t="str">
        <f>+'[1]62北一女'!K248</f>
        <v>Y</v>
      </c>
      <c r="V29" s="20">
        <v>627</v>
      </c>
      <c r="W29" s="21" t="s">
        <v>232</v>
      </c>
      <c r="X29" s="22">
        <f>+'[1]62北一女'!AO301</f>
        <v>0</v>
      </c>
      <c r="Y29" s="23">
        <f>+'[1]62北一女'!K301</f>
      </c>
      <c r="Z29" s="20">
        <v>727</v>
      </c>
      <c r="AA29" s="21" t="s">
        <v>562</v>
      </c>
      <c r="AB29" s="22">
        <f>+'[1]62北一女'!AO355</f>
        <v>0</v>
      </c>
      <c r="AC29" s="23" t="str">
        <f>+'[1]62北一女'!K355</f>
        <v>Y</v>
      </c>
      <c r="AD29" s="20">
        <v>827</v>
      </c>
      <c r="AE29" s="21" t="s">
        <v>267</v>
      </c>
      <c r="AF29" s="22">
        <f>+'[1]62北一女'!AO409</f>
        <v>0</v>
      </c>
      <c r="AG29" s="23" t="str">
        <f>+'[1]62北一女'!K409</f>
        <v>Y</v>
      </c>
      <c r="AH29" s="20">
        <v>927</v>
      </c>
      <c r="AI29" s="21" t="s">
        <v>36</v>
      </c>
      <c r="AJ29" s="22">
        <f>+'[1]62北一女'!AO463</f>
        <v>0</v>
      </c>
      <c r="AK29" s="23" t="str">
        <f>+'[1]62北一女'!K463</f>
        <v>Y</v>
      </c>
      <c r="AL29" s="20">
        <v>1027</v>
      </c>
      <c r="AM29" s="21" t="s">
        <v>304</v>
      </c>
      <c r="AN29" s="22">
        <f>+'[1]62北一女'!AO515</f>
        <v>0</v>
      </c>
      <c r="AO29" s="23">
        <f>+'[1]62北一女'!K515</f>
      </c>
      <c r="AP29" s="20">
        <v>1127</v>
      </c>
      <c r="AQ29" s="21" t="s">
        <v>424</v>
      </c>
      <c r="AR29" s="22">
        <f>+'[1]62北一女'!AO568</f>
        <v>0</v>
      </c>
      <c r="AS29" s="23" t="str">
        <f>+'[1]62北一女'!K568</f>
        <v>Y</v>
      </c>
      <c r="AT29" s="20">
        <v>1227</v>
      </c>
      <c r="AU29" s="21" t="s">
        <v>458</v>
      </c>
      <c r="AV29" s="22">
        <f>+'[1]62北一女'!AO621</f>
        <v>0</v>
      </c>
      <c r="AW29" s="23">
        <f>+'[1]62北一女'!K621</f>
      </c>
      <c r="AX29" s="20">
        <v>1327</v>
      </c>
      <c r="AY29" s="21" t="s">
        <v>796</v>
      </c>
      <c r="AZ29" s="22">
        <f>+'[1]62北一女'!AO670</f>
        <v>0</v>
      </c>
      <c r="BA29" s="23">
        <f>+'[1]62北一女'!K670</f>
      </c>
      <c r="BB29" s="20">
        <v>1427</v>
      </c>
      <c r="BC29" s="21" t="s">
        <v>797</v>
      </c>
      <c r="BD29" s="22">
        <f>+'[1]62北一女'!AO715</f>
        <v>0</v>
      </c>
      <c r="BE29" s="23">
        <f>+'[1]62北一女'!K715</f>
      </c>
      <c r="BF29" s="20">
        <v>1527</v>
      </c>
      <c r="BG29" s="21" t="s">
        <v>798</v>
      </c>
      <c r="BH29" s="22">
        <f>+'[1]62北一女'!AO758</f>
        <v>0</v>
      </c>
      <c r="BI29" s="23">
        <f>+'[1]62北一女'!K758</f>
      </c>
      <c r="BJ29" s="20">
        <v>1627</v>
      </c>
      <c r="BK29" s="21" t="s">
        <v>799</v>
      </c>
      <c r="BL29" s="22">
        <f>+'[1]62北一女'!AO799</f>
        <v>0</v>
      </c>
      <c r="BM29" s="23">
        <f>+'[1]62北一女'!K799</f>
      </c>
      <c r="BN29" s="20">
        <v>1727</v>
      </c>
      <c r="BO29" s="21" t="s">
        <v>800</v>
      </c>
      <c r="BP29" s="22">
        <f>+'[1]62北一女'!AO846</f>
        <v>0</v>
      </c>
      <c r="BQ29" s="23">
        <f>+'[1]62北一女'!K846</f>
      </c>
    </row>
    <row r="30" spans="2:69" ht="16.5">
      <c r="B30" s="20">
        <v>128</v>
      </c>
      <c r="C30" s="21" t="s">
        <v>121</v>
      </c>
      <c r="D30" s="22">
        <f>+'[1]62北一女'!AO31</f>
        <v>0</v>
      </c>
      <c r="E30" s="23" t="str">
        <f>+'[1]62北一女'!K31</f>
        <v>Y</v>
      </c>
      <c r="F30" s="20">
        <v>228</v>
      </c>
      <c r="G30" s="21" t="s">
        <v>135</v>
      </c>
      <c r="H30" s="22">
        <f>+'[1]62北一女'!AO86</f>
        <v>0</v>
      </c>
      <c r="I30" s="23" t="str">
        <f>+'[1]62北一女'!K86</f>
        <v>Y</v>
      </c>
      <c r="J30" s="20">
        <v>328</v>
      </c>
      <c r="K30" s="21" t="s">
        <v>604</v>
      </c>
      <c r="L30" s="22">
        <f>+'[1]62北一女'!AO140</f>
        <v>0</v>
      </c>
      <c r="M30" s="23" t="str">
        <f>+'[1]62北一女'!K140</f>
        <v>Y</v>
      </c>
      <c r="N30" s="20">
        <v>428</v>
      </c>
      <c r="O30" s="21" t="s">
        <v>525</v>
      </c>
      <c r="P30" s="22">
        <f>+'[1]62北一女'!AO195</f>
        <v>0</v>
      </c>
      <c r="Q30" s="23" t="str">
        <f>+'[1]62北一女'!K195</f>
        <v>Y</v>
      </c>
      <c r="R30" s="20">
        <v>528</v>
      </c>
      <c r="S30" s="21" t="s">
        <v>211</v>
      </c>
      <c r="T30" s="22">
        <f>+'[1]62北一女'!AO249</f>
        <v>0</v>
      </c>
      <c r="U30" s="23" t="str">
        <f>+'[1]62北一女'!K249</f>
        <v>Y</v>
      </c>
      <c r="V30" s="20">
        <v>628</v>
      </c>
      <c r="W30" s="21" t="s">
        <v>1113</v>
      </c>
      <c r="X30" s="22">
        <f>+'[1]62北一女'!AO302</f>
        <v>0</v>
      </c>
      <c r="Y30" s="23">
        <f>+'[1]62北一女'!K302</f>
      </c>
      <c r="Z30" s="20">
        <v>728</v>
      </c>
      <c r="AA30" s="21" t="s">
        <v>361</v>
      </c>
      <c r="AB30" s="22">
        <f>+'[1]62北一女'!AO356</f>
        <v>0</v>
      </c>
      <c r="AC30" s="23" t="str">
        <f>+'[1]62北一女'!K356</f>
        <v>Y</v>
      </c>
      <c r="AD30" s="20">
        <v>828</v>
      </c>
      <c r="AE30" s="21" t="s">
        <v>275</v>
      </c>
      <c r="AF30" s="22">
        <f>+'[1]62北一女'!AO410</f>
        <v>0</v>
      </c>
      <c r="AG30" s="23" t="str">
        <f>+'[1]62北一女'!K410</f>
        <v>Y</v>
      </c>
      <c r="AH30" s="20">
        <v>928</v>
      </c>
      <c r="AI30" s="21" t="s">
        <v>149</v>
      </c>
      <c r="AJ30" s="22">
        <f>+'[1]62北一女'!AO464</f>
        <v>0</v>
      </c>
      <c r="AK30" s="23" t="str">
        <f>+'[1]62北一女'!K464</f>
        <v>Y</v>
      </c>
      <c r="AL30" s="20">
        <v>1028</v>
      </c>
      <c r="AM30" s="21" t="s">
        <v>595</v>
      </c>
      <c r="AN30" s="22">
        <f>+'[1]62北一女'!AO516</f>
        <v>0</v>
      </c>
      <c r="AO30" s="23" t="str">
        <f>+'[1]62北一女'!K516</f>
        <v>Y</v>
      </c>
      <c r="AP30" s="20">
        <v>1128</v>
      </c>
      <c r="AQ30" s="21" t="s">
        <v>409</v>
      </c>
      <c r="AR30" s="22">
        <f>+'[1]62北一女'!AO569</f>
        <v>0</v>
      </c>
      <c r="AS30" s="23" t="str">
        <f>+'[1]62北一女'!K569</f>
        <v>Y</v>
      </c>
      <c r="AT30" s="20">
        <v>1228</v>
      </c>
      <c r="AU30" s="21" t="s">
        <v>466</v>
      </c>
      <c r="AV30" s="22">
        <f>+'[1]62北一女'!AO622</f>
        <v>0</v>
      </c>
      <c r="AW30" s="23" t="str">
        <f>+'[1]62北一女'!K622</f>
        <v>Y</v>
      </c>
      <c r="AX30" s="20">
        <v>1328</v>
      </c>
      <c r="AY30" s="21" t="s">
        <v>801</v>
      </c>
      <c r="AZ30" s="22">
        <f>+'[1]62北一女'!AO671</f>
        <v>0</v>
      </c>
      <c r="BA30" s="23">
        <f>+'[1]62北一女'!K671</f>
      </c>
      <c r="BB30" s="20">
        <v>1428</v>
      </c>
      <c r="BC30" s="21" t="s">
        <v>802</v>
      </c>
      <c r="BD30" s="22">
        <f>+'[1]62北一女'!AO716</f>
        <v>0</v>
      </c>
      <c r="BE30" s="23">
        <f>+'[1]62北一女'!K716</f>
      </c>
      <c r="BF30" s="20">
        <v>1528</v>
      </c>
      <c r="BG30" s="21" t="s">
        <v>803</v>
      </c>
      <c r="BH30" s="22">
        <f>+'[1]62北一女'!AO759</f>
        <v>0</v>
      </c>
      <c r="BI30" s="23">
        <f>+'[1]62北一女'!K759</f>
      </c>
      <c r="BJ30" s="20">
        <v>1628</v>
      </c>
      <c r="BK30" s="21" t="s">
        <v>804</v>
      </c>
      <c r="BL30" s="22">
        <f>+'[1]62北一女'!AO800</f>
        <v>0</v>
      </c>
      <c r="BM30" s="23">
        <f>+'[1]62北一女'!K800</f>
      </c>
      <c r="BN30" s="20">
        <v>1728</v>
      </c>
      <c r="BO30" s="21" t="s">
        <v>805</v>
      </c>
      <c r="BP30" s="22">
        <f>+'[1]62北一女'!AO847</f>
        <v>0</v>
      </c>
      <c r="BQ30" s="23">
        <f>+'[1]62北一女'!K847</f>
      </c>
    </row>
    <row r="31" spans="2:69" ht="16.5">
      <c r="B31" s="20">
        <v>129</v>
      </c>
      <c r="C31" s="21" t="s">
        <v>504</v>
      </c>
      <c r="D31" s="22">
        <f>+'[1]62北一女'!AO32</f>
        <v>0</v>
      </c>
      <c r="E31" s="23" t="str">
        <f>+'[1]62北一女'!K32</f>
        <v>Y</v>
      </c>
      <c r="F31" s="20">
        <v>229</v>
      </c>
      <c r="G31" s="21" t="s">
        <v>573</v>
      </c>
      <c r="H31" s="22">
        <f>+'[1]62北一女'!AO87</f>
        <v>0</v>
      </c>
      <c r="I31" s="23" t="str">
        <f>+'[1]62北一女'!K87</f>
        <v>Y</v>
      </c>
      <c r="J31" s="20">
        <v>329</v>
      </c>
      <c r="K31" s="21" t="s">
        <v>298</v>
      </c>
      <c r="L31" s="22">
        <f>+'[1]62北一女'!AO141</f>
        <v>0</v>
      </c>
      <c r="M31" s="23" t="str">
        <f>+'[1]62北一女'!K141</f>
        <v>Y</v>
      </c>
      <c r="N31" s="20">
        <v>429</v>
      </c>
      <c r="O31" s="21" t="s">
        <v>481</v>
      </c>
      <c r="P31" s="22">
        <f>+'[1]62北一女'!AO196</f>
        <v>0</v>
      </c>
      <c r="Q31" s="23" t="str">
        <f>+'[1]62北一女'!K196</f>
        <v>Y</v>
      </c>
      <c r="R31" s="20">
        <v>529</v>
      </c>
      <c r="S31" s="21" t="s">
        <v>204</v>
      </c>
      <c r="T31" s="22">
        <f>+'[1]62北一女'!AO250</f>
        <v>0</v>
      </c>
      <c r="U31" s="23">
        <f>+'[1]62北一女'!K250</f>
      </c>
      <c r="V31" s="20">
        <v>629</v>
      </c>
      <c r="W31" s="21" t="s">
        <v>545</v>
      </c>
      <c r="X31" s="22">
        <f>+'[1]62北一女'!AO303</f>
        <v>0</v>
      </c>
      <c r="Y31" s="23" t="str">
        <f>+'[1]62北一女'!K303</f>
        <v>Y</v>
      </c>
      <c r="Z31" s="20">
        <v>729</v>
      </c>
      <c r="AA31" s="21" t="s">
        <v>539</v>
      </c>
      <c r="AB31" s="22">
        <f>+'[1]62北一女'!AO357</f>
        <v>0</v>
      </c>
      <c r="AC31" s="23" t="str">
        <f>+'[1]62北一女'!K357</f>
        <v>Y</v>
      </c>
      <c r="AD31" s="20">
        <v>829</v>
      </c>
      <c r="AE31" s="21" t="s">
        <v>288</v>
      </c>
      <c r="AF31" s="22">
        <f>+'[1]62北一女'!AO411</f>
        <v>0</v>
      </c>
      <c r="AG31" s="23" t="str">
        <f>+'[1]62北一女'!K411</f>
        <v>Y</v>
      </c>
      <c r="AH31" s="20">
        <v>929</v>
      </c>
      <c r="AI31" s="21" t="s">
        <v>156</v>
      </c>
      <c r="AJ31" s="22">
        <f>+'[1]62北一女'!AO465</f>
        <v>0</v>
      </c>
      <c r="AK31" s="23">
        <f>+'[1]62北一女'!K465</f>
      </c>
      <c r="AL31" s="20">
        <v>1029</v>
      </c>
      <c r="AM31" s="21" t="s">
        <v>578</v>
      </c>
      <c r="AN31" s="22">
        <f>+'[1]62北一女'!AO517</f>
        <v>0</v>
      </c>
      <c r="AO31" s="23" t="str">
        <f>+'[1]62北一女'!K517</f>
        <v>Y</v>
      </c>
      <c r="AP31" s="20">
        <v>1129</v>
      </c>
      <c r="AQ31" s="21" t="s">
        <v>437</v>
      </c>
      <c r="AR31" s="22">
        <f>+'[1]62北一女'!AO570</f>
        <v>0</v>
      </c>
      <c r="AS31" s="23" t="str">
        <f>+'[1]62北一女'!K570</f>
        <v>Y</v>
      </c>
      <c r="AT31" s="20">
        <v>1229</v>
      </c>
      <c r="AU31" s="21" t="s">
        <v>457</v>
      </c>
      <c r="AV31" s="22">
        <f>+'[1]62北一女'!AO623</f>
        <v>0</v>
      </c>
      <c r="AW31" s="23" t="str">
        <f>+'[1]62北一女'!K623</f>
        <v>Y</v>
      </c>
      <c r="AX31" s="20">
        <v>1329</v>
      </c>
      <c r="AY31" s="21" t="s">
        <v>806</v>
      </c>
      <c r="AZ31" s="22">
        <f>+'[1]62北一女'!AO672</f>
        <v>0</v>
      </c>
      <c r="BA31" s="23">
        <f>+'[1]62北一女'!K672</f>
      </c>
      <c r="BB31" s="20">
        <v>1429</v>
      </c>
      <c r="BC31" s="21" t="s">
        <v>807</v>
      </c>
      <c r="BD31" s="22">
        <f>+'[1]62北一女'!AO717</f>
        <v>0</v>
      </c>
      <c r="BE31" s="23">
        <f>+'[1]62北一女'!K717</f>
      </c>
      <c r="BF31" s="20">
        <v>1529</v>
      </c>
      <c r="BG31" s="21" t="s">
        <v>808</v>
      </c>
      <c r="BH31" s="22">
        <f>+'[1]62北一女'!AO760</f>
        <v>0</v>
      </c>
      <c r="BI31" s="23">
        <f>+'[1]62北一女'!K760</f>
      </c>
      <c r="BJ31" s="20">
        <v>1629</v>
      </c>
      <c r="BK31" s="21" t="s">
        <v>809</v>
      </c>
      <c r="BL31" s="22">
        <f>+'[1]62北一女'!AO801</f>
        <v>0</v>
      </c>
      <c r="BM31" s="23">
        <f>+'[1]62北一女'!K801</f>
      </c>
      <c r="BN31" s="20">
        <v>1729</v>
      </c>
      <c r="BO31" s="21" t="s">
        <v>810</v>
      </c>
      <c r="BP31" s="22">
        <f>+'[1]62北一女'!AO848</f>
        <v>0</v>
      </c>
      <c r="BQ31" s="23">
        <f>+'[1]62北一女'!K848</f>
      </c>
    </row>
    <row r="32" spans="2:69" ht="16.5">
      <c r="B32" s="20">
        <v>130</v>
      </c>
      <c r="C32" s="21" t="s">
        <v>625</v>
      </c>
      <c r="D32" s="22">
        <f>+'[1]62北一女'!AO33</f>
        <v>0</v>
      </c>
      <c r="E32" s="23" t="str">
        <f>+'[1]62北一女'!K33</f>
        <v>Y</v>
      </c>
      <c r="F32" s="20">
        <v>230</v>
      </c>
      <c r="G32" s="21" t="s">
        <v>511</v>
      </c>
      <c r="H32" s="22">
        <f>+'[1]62北一女'!AO88</f>
        <v>0</v>
      </c>
      <c r="I32" s="23" t="str">
        <f>+'[1]62北一女'!K88</f>
        <v>Y</v>
      </c>
      <c r="J32" s="20">
        <v>330</v>
      </c>
      <c r="K32" s="21" t="s">
        <v>431</v>
      </c>
      <c r="L32" s="22">
        <f>+'[1]62北一女'!AO142</f>
        <v>0</v>
      </c>
      <c r="M32" s="23" t="str">
        <f>+'[1]62北一女'!K142</f>
        <v>Y</v>
      </c>
      <c r="N32" s="20">
        <v>430</v>
      </c>
      <c r="O32" s="21" t="s">
        <v>473</v>
      </c>
      <c r="P32" s="22">
        <f>+'[1]62北一女'!AO197</f>
        <v>0</v>
      </c>
      <c r="Q32" s="23">
        <f>+'[1]62北一女'!K197</f>
      </c>
      <c r="R32" s="20">
        <v>530</v>
      </c>
      <c r="S32" s="21" t="s">
        <v>198</v>
      </c>
      <c r="T32" s="22">
        <f>+'[1]62北一女'!AO251</f>
        <v>0</v>
      </c>
      <c r="U32" s="23" t="str">
        <f>+'[1]62北一女'!K251</f>
        <v>Y</v>
      </c>
      <c r="V32" s="20">
        <v>630</v>
      </c>
      <c r="W32" s="21" t="s">
        <v>560</v>
      </c>
      <c r="X32" s="22">
        <f>+'[1]62北一女'!AO304</f>
        <v>0</v>
      </c>
      <c r="Y32" s="23">
        <f>+'[1]62北一女'!K304</f>
      </c>
      <c r="Z32" s="20">
        <v>730</v>
      </c>
      <c r="AA32" s="21" t="s">
        <v>332</v>
      </c>
      <c r="AB32" s="22">
        <f>+'[1]62北一女'!AO358</f>
        <v>0</v>
      </c>
      <c r="AC32" s="23" t="str">
        <f>+'[1]62北一女'!K358</f>
        <v>Y</v>
      </c>
      <c r="AD32" s="62">
        <v>830</v>
      </c>
      <c r="AE32" s="21" t="s">
        <v>655</v>
      </c>
      <c r="AF32" s="22">
        <f>+'[1]62北一女'!AO412</f>
        <v>0</v>
      </c>
      <c r="AG32" s="23" t="str">
        <f>+'[1]62北一女'!K412</f>
        <v>Y</v>
      </c>
      <c r="AH32" s="20">
        <v>930</v>
      </c>
      <c r="AI32" s="21" t="s">
        <v>296</v>
      </c>
      <c r="AJ32" s="22">
        <f>+'[1]62北一女'!AO466</f>
        <v>0</v>
      </c>
      <c r="AK32" s="23">
        <f>+'[1]62北一女'!K466</f>
      </c>
      <c r="AL32" s="20">
        <v>1030</v>
      </c>
      <c r="AM32" s="21" t="s">
        <v>369</v>
      </c>
      <c r="AN32" s="22">
        <f>+'[1]62北一女'!AO518</f>
        <v>0</v>
      </c>
      <c r="AO32" s="23" t="str">
        <f>+'[1]62北一女'!K518</f>
        <v>Y</v>
      </c>
      <c r="AP32" s="20">
        <v>1130</v>
      </c>
      <c r="AQ32" s="21" t="s">
        <v>416</v>
      </c>
      <c r="AR32" s="22">
        <f>+'[1]62北一女'!AO571</f>
        <v>0</v>
      </c>
      <c r="AS32" s="23">
        <f>+'[1]62北一女'!K571</f>
      </c>
      <c r="AT32" s="20">
        <v>1230</v>
      </c>
      <c r="AU32" s="21" t="s">
        <v>474</v>
      </c>
      <c r="AV32" s="22">
        <f>+'[1]62北一女'!AO624</f>
        <v>0</v>
      </c>
      <c r="AW32" s="23">
        <f>+'[1]62北一女'!K624</f>
      </c>
      <c r="AX32" s="20">
        <v>1330</v>
      </c>
      <c r="AY32" s="21" t="s">
        <v>811</v>
      </c>
      <c r="AZ32" s="22">
        <f>+'[1]62北一女'!AO673</f>
        <v>0</v>
      </c>
      <c r="BA32" s="23">
        <f>+'[1]62北一女'!K673</f>
      </c>
      <c r="BB32" s="20">
        <v>1430</v>
      </c>
      <c r="BC32" s="21" t="s">
        <v>812</v>
      </c>
      <c r="BD32" s="22">
        <f>+'[1]62北一女'!AO718</f>
        <v>0</v>
      </c>
      <c r="BE32" s="23">
        <f>+'[1]62北一女'!K718</f>
      </c>
      <c r="BF32" s="20">
        <v>1530</v>
      </c>
      <c r="BG32" s="21" t="s">
        <v>813</v>
      </c>
      <c r="BH32" s="22">
        <f>+'[1]62北一女'!AO761</f>
        <v>0</v>
      </c>
      <c r="BI32" s="23">
        <f>+'[1]62北一女'!K761</f>
      </c>
      <c r="BJ32" s="20">
        <v>1630</v>
      </c>
      <c r="BK32" s="21" t="s">
        <v>814</v>
      </c>
      <c r="BL32" s="22">
        <f>+'[1]62北一女'!AO802</f>
        <v>0</v>
      </c>
      <c r="BM32" s="23">
        <f>+'[1]62北一女'!K802</f>
      </c>
      <c r="BN32" s="20">
        <v>1730</v>
      </c>
      <c r="BO32" s="21" t="s">
        <v>815</v>
      </c>
      <c r="BP32" s="22">
        <f>+'[1]62北一女'!AO849</f>
        <v>0</v>
      </c>
      <c r="BQ32" s="23">
        <f>+'[1]62北一女'!K849</f>
      </c>
    </row>
    <row r="33" spans="2:69" ht="16.5">
      <c r="B33" s="20">
        <v>131</v>
      </c>
      <c r="C33" s="21" t="s">
        <v>367</v>
      </c>
      <c r="D33" s="22">
        <f>+'[1]62北一女'!AO34</f>
        <v>0</v>
      </c>
      <c r="E33" s="23">
        <f>+'[1]62北一女'!K34</f>
      </c>
      <c r="F33" s="20">
        <v>231</v>
      </c>
      <c r="G33" s="21" t="s">
        <v>238</v>
      </c>
      <c r="H33" s="22">
        <f>+'[1]62北一女'!AO89</f>
        <v>0</v>
      </c>
      <c r="I33" s="23" t="str">
        <f>+'[1]62北一女'!K89</f>
        <v>Y</v>
      </c>
      <c r="J33" s="20">
        <v>331</v>
      </c>
      <c r="K33" s="21" t="s">
        <v>443</v>
      </c>
      <c r="L33" s="22">
        <f>+'[1]62北一女'!AO143</f>
        <v>0</v>
      </c>
      <c r="M33" s="23" t="str">
        <f>+'[1]62北一女'!K143</f>
        <v>Y</v>
      </c>
      <c r="N33" s="20">
        <v>431</v>
      </c>
      <c r="O33" s="21" t="s">
        <v>489</v>
      </c>
      <c r="P33" s="22">
        <f>+'[1]62北一女'!AO198</f>
        <v>0</v>
      </c>
      <c r="Q33" s="23" t="str">
        <f>+'[1]62北一女'!K198</f>
        <v>Y</v>
      </c>
      <c r="R33" s="20">
        <v>531</v>
      </c>
      <c r="S33" s="21" t="s">
        <v>306</v>
      </c>
      <c r="T33" s="22">
        <f>+'[1]62北一女'!AO252</f>
        <v>0</v>
      </c>
      <c r="U33" s="23" t="str">
        <f>+'[1]62北一女'!K252</f>
        <v>Y</v>
      </c>
      <c r="V33" s="20">
        <v>631</v>
      </c>
      <c r="W33" s="21" t="s">
        <v>532</v>
      </c>
      <c r="X33" s="22">
        <f>+'[1]62北一女'!AO305</f>
        <v>0</v>
      </c>
      <c r="Y33" s="23" t="str">
        <f>+'[1]62北一女'!K305</f>
        <v>Y</v>
      </c>
      <c r="Z33" s="20">
        <v>731</v>
      </c>
      <c r="AA33" s="21" t="s">
        <v>325</v>
      </c>
      <c r="AB33" s="22">
        <f>+'[1]62北一女'!AO359</f>
        <v>0</v>
      </c>
      <c r="AC33" s="23">
        <f>+'[1]62北一女'!K359</f>
      </c>
      <c r="AD33" s="20">
        <v>831</v>
      </c>
      <c r="AE33" s="21" t="s">
        <v>312</v>
      </c>
      <c r="AF33" s="22">
        <f>+'[1]62北一女'!AO413</f>
        <v>0</v>
      </c>
      <c r="AG33" s="23" t="str">
        <f>+'[1]62北一女'!K413</f>
        <v>Y</v>
      </c>
      <c r="AH33" s="20">
        <v>931</v>
      </c>
      <c r="AI33" s="21" t="s">
        <v>608</v>
      </c>
      <c r="AJ33" s="22">
        <f>+'[1]62北一女'!AO467</f>
        <v>0</v>
      </c>
      <c r="AK33" s="23">
        <f>+'[1]62北一女'!K467</f>
      </c>
      <c r="AL33" s="20">
        <v>1031</v>
      </c>
      <c r="AM33" s="21" t="s">
        <v>554</v>
      </c>
      <c r="AN33" s="22">
        <f>+'[1]62北一女'!AO519</f>
        <v>0</v>
      </c>
      <c r="AO33" s="23" t="str">
        <f>+'[1]62北一女'!K519</f>
        <v>Y</v>
      </c>
      <c r="AP33" s="20">
        <v>1131</v>
      </c>
      <c r="AQ33" s="21" t="s">
        <v>444</v>
      </c>
      <c r="AR33" s="22">
        <f>+'[1]62北一女'!AO572</f>
        <v>0</v>
      </c>
      <c r="AS33" s="23">
        <f>+'[1]62北一女'!K572</f>
      </c>
      <c r="AT33" s="20">
        <v>1231</v>
      </c>
      <c r="AU33" s="21" t="s">
        <v>482</v>
      </c>
      <c r="AV33" s="22">
        <f>+'[1]62北一女'!AO625</f>
        <v>0</v>
      </c>
      <c r="AW33" s="23" t="str">
        <f>+'[1]62北一女'!K625</f>
        <v>D</v>
      </c>
      <c r="AX33" s="20">
        <v>1331</v>
      </c>
      <c r="AY33" s="21" t="s">
        <v>816</v>
      </c>
      <c r="AZ33" s="22">
        <f>+'[1]62北一女'!AO674</f>
        <v>0</v>
      </c>
      <c r="BA33" s="23">
        <f>+'[1]62北一女'!K674</f>
      </c>
      <c r="BB33" s="20">
        <v>1431</v>
      </c>
      <c r="BC33" s="21" t="s">
        <v>817</v>
      </c>
      <c r="BD33" s="22">
        <f>+'[1]62北一女'!AO719</f>
        <v>0</v>
      </c>
      <c r="BE33" s="23">
        <f>+'[1]62北一女'!K719</f>
      </c>
      <c r="BF33" s="20">
        <v>1531</v>
      </c>
      <c r="BG33" s="21" t="s">
        <v>818</v>
      </c>
      <c r="BH33" s="22">
        <f>+'[1]62北一女'!AO762</f>
        <v>0</v>
      </c>
      <c r="BI33" s="23">
        <f>+'[1]62北一女'!K762</f>
      </c>
      <c r="BJ33" s="20">
        <v>1631</v>
      </c>
      <c r="BK33" s="21" t="s">
        <v>819</v>
      </c>
      <c r="BL33" s="22">
        <f>+'[1]62北一女'!AO803</f>
        <v>0</v>
      </c>
      <c r="BM33" s="23">
        <f>+'[1]62北一女'!K803</f>
      </c>
      <c r="BN33" s="20">
        <v>1731</v>
      </c>
      <c r="BO33" s="21" t="s">
        <v>820</v>
      </c>
      <c r="BP33" s="22">
        <f>+'[1]62北一女'!AO850</f>
        <v>0</v>
      </c>
      <c r="BQ33" s="23">
        <f>+'[1]62北一女'!K850</f>
      </c>
    </row>
    <row r="34" spans="2:69" ht="16.5">
      <c r="B34" s="20">
        <v>132</v>
      </c>
      <c r="C34" s="21" t="s">
        <v>359</v>
      </c>
      <c r="D34" s="22">
        <f>+'[1]62北一女'!AO35</f>
        <v>0</v>
      </c>
      <c r="E34" s="23" t="str">
        <f>+'[1]62北一女'!K35</f>
        <v>Y</v>
      </c>
      <c r="F34" s="20">
        <v>232</v>
      </c>
      <c r="G34" s="21" t="s">
        <v>400</v>
      </c>
      <c r="H34" s="22">
        <f>+'[1]62北一女'!AO90</f>
        <v>0</v>
      </c>
      <c r="I34" s="23" t="str">
        <f>+'[1]62北一女'!K90</f>
        <v>Y</v>
      </c>
      <c r="J34" s="20">
        <v>332</v>
      </c>
      <c r="K34" s="21" t="s">
        <v>436</v>
      </c>
      <c r="L34" s="22">
        <f>+'[1]62北一女'!AO144</f>
        <v>0</v>
      </c>
      <c r="M34" s="23" t="str">
        <f>+'[1]62北一女'!K144</f>
        <v>Y</v>
      </c>
      <c r="N34" s="20">
        <v>432</v>
      </c>
      <c r="O34" s="21" t="s">
        <v>457</v>
      </c>
      <c r="P34" s="22">
        <f>+'[1]62北一女'!AO199</f>
        <v>0</v>
      </c>
      <c r="Q34" s="23" t="str">
        <f>+'[1]62北一女'!K199</f>
        <v>Y</v>
      </c>
      <c r="R34" s="20">
        <v>532</v>
      </c>
      <c r="S34" s="21" t="s">
        <v>510</v>
      </c>
      <c r="T34" s="22">
        <f>+'[1]62北一女'!AO253</f>
        <v>0</v>
      </c>
      <c r="U34" s="23">
        <f>+'[1]62北一女'!K253</f>
      </c>
      <c r="V34" s="20">
        <v>632</v>
      </c>
      <c r="W34" s="21" t="s">
        <v>572</v>
      </c>
      <c r="X34" s="22">
        <f>+'[1]62北一女'!AO306</f>
        <v>0</v>
      </c>
      <c r="Y34" s="23" t="str">
        <f>+'[1]62北一女'!K306</f>
        <v>Y</v>
      </c>
      <c r="Z34" s="20">
        <v>732</v>
      </c>
      <c r="AA34" s="21" t="s">
        <v>319</v>
      </c>
      <c r="AB34" s="22">
        <f>+'[1]62北一女'!AO360</f>
        <v>0</v>
      </c>
      <c r="AC34" s="23" t="str">
        <f>+'[1]62北一女'!K360</f>
        <v>Y</v>
      </c>
      <c r="AD34" s="20">
        <v>832</v>
      </c>
      <c r="AE34" s="21" t="s">
        <v>353</v>
      </c>
      <c r="AF34" s="22">
        <f>+'[1]62北一女'!AO414</f>
        <v>0</v>
      </c>
      <c r="AG34" s="23" t="str">
        <f>+'[1]62北一女'!K414</f>
        <v>Y</v>
      </c>
      <c r="AH34" s="20">
        <v>932</v>
      </c>
      <c r="AI34" s="21" t="s">
        <v>546</v>
      </c>
      <c r="AJ34" s="22">
        <f>+'[1]62北一女'!AO468</f>
        <v>0</v>
      </c>
      <c r="AK34" s="23" t="str">
        <f>+'[1]62北一女'!K468</f>
        <v>Y</v>
      </c>
      <c r="AL34" s="20">
        <v>1032</v>
      </c>
      <c r="AM34" s="21" t="s">
        <v>326</v>
      </c>
      <c r="AN34" s="22">
        <f>+'[1]62北一女'!AO520</f>
        <v>0</v>
      </c>
      <c r="AO34" s="23" t="str">
        <f>+'[1]62北一女'!K520</f>
        <v>Y</v>
      </c>
      <c r="AP34" s="20">
        <v>1132</v>
      </c>
      <c r="AQ34" s="21" t="s">
        <v>388</v>
      </c>
      <c r="AR34" s="22">
        <f>+'[1]62北一女'!AO573</f>
        <v>0</v>
      </c>
      <c r="AS34" s="23" t="str">
        <f>+'[1]62北一女'!K573</f>
        <v>Y</v>
      </c>
      <c r="AT34" s="20">
        <v>1232</v>
      </c>
      <c r="AU34" s="21" t="s">
        <v>497</v>
      </c>
      <c r="AV34" s="22">
        <f>+'[1]62北一女'!AO626</f>
        <v>0</v>
      </c>
      <c r="AW34" s="23" t="str">
        <f>+'[1]62北一女'!K626</f>
        <v>Y</v>
      </c>
      <c r="AX34" s="20">
        <v>1332</v>
      </c>
      <c r="AY34" s="21" t="s">
        <v>821</v>
      </c>
      <c r="AZ34" s="22">
        <f>+'[1]62北一女'!AO675</f>
        <v>0</v>
      </c>
      <c r="BA34" s="23">
        <f>+'[1]62北一女'!K675</f>
      </c>
      <c r="BB34" s="20">
        <v>1432</v>
      </c>
      <c r="BC34" s="21" t="s">
        <v>822</v>
      </c>
      <c r="BD34" s="22">
        <f>+'[1]62北一女'!AO720</f>
        <v>0</v>
      </c>
      <c r="BE34" s="23">
        <f>+'[1]62北一女'!K720</f>
      </c>
      <c r="BF34" s="20">
        <v>1532</v>
      </c>
      <c r="BG34" s="21" t="s">
        <v>823</v>
      </c>
      <c r="BH34" s="22">
        <f>+'[1]62北一女'!AO763</f>
        <v>0</v>
      </c>
      <c r="BI34" s="23">
        <f>+'[1]62北一女'!K763</f>
      </c>
      <c r="BJ34" s="20">
        <v>1632</v>
      </c>
      <c r="BK34" s="21" t="s">
        <v>824</v>
      </c>
      <c r="BL34" s="22">
        <f>+'[1]62北一女'!AO804</f>
        <v>0</v>
      </c>
      <c r="BM34" s="23">
        <f>+'[1]62北一女'!K804</f>
      </c>
      <c r="BN34" s="20">
        <v>1732</v>
      </c>
      <c r="BO34" s="21" t="s">
        <v>825</v>
      </c>
      <c r="BP34" s="22">
        <f>+'[1]62北一女'!AO851</f>
        <v>0</v>
      </c>
      <c r="BQ34" s="23">
        <f>+'[1]62北一女'!K851</f>
      </c>
    </row>
    <row r="35" spans="2:69" ht="16.5">
      <c r="B35" s="20">
        <v>133</v>
      </c>
      <c r="C35" s="21" t="s">
        <v>354</v>
      </c>
      <c r="D35" s="22">
        <f>+'[1]62北一女'!AO36</f>
        <v>0</v>
      </c>
      <c r="E35" s="23" t="str">
        <f>+'[1]62北一女'!K36</f>
        <v>Y</v>
      </c>
      <c r="F35" s="20">
        <v>233</v>
      </c>
      <c r="G35" s="21" t="s">
        <v>373</v>
      </c>
      <c r="H35" s="22">
        <f>+'[1]62北一女'!AO91</f>
        <v>0</v>
      </c>
      <c r="I35" s="23" t="str">
        <f>+'[1]62北一女'!K91</f>
        <v>Y</v>
      </c>
      <c r="J35" s="20">
        <v>333</v>
      </c>
      <c r="K35" s="21" t="s">
        <v>423</v>
      </c>
      <c r="L35" s="22">
        <f>+'[1]62北一女'!AO145</f>
        <v>0</v>
      </c>
      <c r="M35" s="23" t="str">
        <f>+'[1]62北一女'!K145</f>
        <v>Y</v>
      </c>
      <c r="N35" s="20">
        <v>433</v>
      </c>
      <c r="O35" s="21" t="s">
        <v>449</v>
      </c>
      <c r="P35" s="22">
        <f>+'[1]62北一女'!AO200</f>
        <v>0</v>
      </c>
      <c r="Q35" s="23" t="str">
        <f>+'[1]62北一女'!K200</f>
        <v>Y</v>
      </c>
      <c r="R35" s="20">
        <v>533</v>
      </c>
      <c r="S35" s="21" t="s">
        <v>503</v>
      </c>
      <c r="T35" s="22">
        <f>+'[1]62北一女'!AO254</f>
        <v>0</v>
      </c>
      <c r="U35" s="23" t="str">
        <f>+'[1]62北一女'!K254</f>
        <v>Y</v>
      </c>
      <c r="V35" s="20">
        <v>633</v>
      </c>
      <c r="W35" s="21" t="s">
        <v>538</v>
      </c>
      <c r="X35" s="22">
        <f>+'[1]62北一女'!AO307</f>
        <v>0</v>
      </c>
      <c r="Y35" s="23" t="str">
        <f>+'[1]62北一女'!K307</f>
        <v>Y</v>
      </c>
      <c r="Z35" s="20">
        <v>733</v>
      </c>
      <c r="AA35" s="21" t="s">
        <v>311</v>
      </c>
      <c r="AB35" s="22">
        <f>+'[1]62北一女'!AO361</f>
        <v>0</v>
      </c>
      <c r="AC35" s="23" t="str">
        <f>+'[1]62北一女'!K361</f>
        <v>Y</v>
      </c>
      <c r="AD35" s="20">
        <v>833</v>
      </c>
      <c r="AE35" s="21" t="s">
        <v>339</v>
      </c>
      <c r="AF35" s="22">
        <f>+'[1]62北一女'!AO415</f>
        <v>0</v>
      </c>
      <c r="AG35" s="23" t="str">
        <f>+'[1]62北一女'!K415</f>
        <v>Y</v>
      </c>
      <c r="AH35" s="20">
        <v>933</v>
      </c>
      <c r="AI35" s="21" t="s">
        <v>246</v>
      </c>
      <c r="AJ35" s="22">
        <f>+'[1]62北一女'!AO469</f>
        <v>0</v>
      </c>
      <c r="AK35" s="23" t="str">
        <f>+'[1]62北一女'!K469</f>
        <v>Y</v>
      </c>
      <c r="AL35" s="20">
        <v>1033</v>
      </c>
      <c r="AM35" s="21" t="s">
        <v>401</v>
      </c>
      <c r="AN35" s="22">
        <f>+'[1]62北一女'!AO521</f>
        <v>0</v>
      </c>
      <c r="AO35" s="23" t="str">
        <f>+'[1]62北一女'!K521</f>
        <v>Y</v>
      </c>
      <c r="AP35" s="20">
        <v>1133</v>
      </c>
      <c r="AQ35" s="21" t="s">
        <v>327</v>
      </c>
      <c r="AR35" s="22">
        <f>+'[1]62北一女'!AO574</f>
        <v>0</v>
      </c>
      <c r="AS35" s="23" t="str">
        <f>+'[1]62北一女'!K574</f>
        <v>Y</v>
      </c>
      <c r="AT35" s="20">
        <v>1233</v>
      </c>
      <c r="AU35" s="21" t="s">
        <v>452</v>
      </c>
      <c r="AV35" s="22">
        <f>+'[1]62北一女'!AO627</f>
        <v>0</v>
      </c>
      <c r="AW35" s="23" t="str">
        <f>+'[1]62北一女'!K627</f>
        <v>Y</v>
      </c>
      <c r="AX35" s="20">
        <v>1333</v>
      </c>
      <c r="AY35" s="21" t="s">
        <v>826</v>
      </c>
      <c r="AZ35" s="22">
        <f>+'[1]62北一女'!AO676</f>
        <v>0</v>
      </c>
      <c r="BA35" s="23">
        <f>+'[1]62北一女'!K676</f>
      </c>
      <c r="BB35" s="20">
        <v>1433</v>
      </c>
      <c r="BC35" s="21" t="s">
        <v>827</v>
      </c>
      <c r="BD35" s="22">
        <f>+'[1]62北一女'!AO721</f>
        <v>0</v>
      </c>
      <c r="BE35" s="23">
        <f>+'[1]62北一女'!K721</f>
      </c>
      <c r="BF35" s="20">
        <v>1533</v>
      </c>
      <c r="BG35" s="21" t="s">
        <v>828</v>
      </c>
      <c r="BH35" s="22">
        <f>+'[1]62北一女'!AO764</f>
        <v>0</v>
      </c>
      <c r="BI35" s="23">
        <f>+'[1]62北一女'!K764</f>
      </c>
      <c r="BJ35" s="20">
        <v>1633</v>
      </c>
      <c r="BK35" s="21" t="s">
        <v>829</v>
      </c>
      <c r="BL35" s="22">
        <f>+'[1]62北一女'!AO805</f>
        <v>0</v>
      </c>
      <c r="BM35" s="23">
        <f>+'[1]62北一女'!K805</f>
      </c>
      <c r="BN35" s="20">
        <v>1733</v>
      </c>
      <c r="BO35" s="21" t="s">
        <v>830</v>
      </c>
      <c r="BP35" s="22">
        <f>+'[1]62北一女'!AO852</f>
        <v>0</v>
      </c>
      <c r="BQ35" s="23">
        <f>+'[1]62北一女'!K852</f>
      </c>
    </row>
    <row r="36" spans="2:69" ht="16.5">
      <c r="B36" s="20">
        <v>134</v>
      </c>
      <c r="C36" s="21" t="s">
        <v>410</v>
      </c>
      <c r="D36" s="22">
        <f>+'[1]62北一女'!AO37</f>
        <v>0</v>
      </c>
      <c r="E36" s="23">
        <f>+'[1]62北一女'!K37</f>
      </c>
      <c r="F36" s="20">
        <v>234</v>
      </c>
      <c r="G36" s="21" t="s">
        <v>385</v>
      </c>
      <c r="H36" s="22">
        <f>+'[1]62北一女'!AO92</f>
        <v>0</v>
      </c>
      <c r="I36" s="23" t="str">
        <f>+'[1]62北一女'!K92</f>
        <v>Y</v>
      </c>
      <c r="J36" s="20">
        <v>334</v>
      </c>
      <c r="K36" s="21" t="s">
        <v>333</v>
      </c>
      <c r="L36" s="22">
        <f>+'[1]62北一女'!AO146</f>
        <v>0</v>
      </c>
      <c r="M36" s="23" t="str">
        <f>+'[1]62北一女'!K146</f>
        <v>Y</v>
      </c>
      <c r="N36" s="20">
        <v>434</v>
      </c>
      <c r="O36" s="21" t="s">
        <v>465</v>
      </c>
      <c r="P36" s="22">
        <f>+'[1]62北一女'!AO201</f>
        <v>0</v>
      </c>
      <c r="Q36" s="23">
        <f>+'[1]62北一女'!K201</f>
      </c>
      <c r="R36" s="20">
        <v>534</v>
      </c>
      <c r="S36" s="21" t="s">
        <v>524</v>
      </c>
      <c r="T36" s="22">
        <f>+'[1]62北一女'!AO255</f>
        <v>0</v>
      </c>
      <c r="U36" s="23" t="str">
        <f>+'[1]62北一女'!K255</f>
        <v>Y</v>
      </c>
      <c r="V36" s="20">
        <v>634</v>
      </c>
      <c r="W36" s="21" t="s">
        <v>565</v>
      </c>
      <c r="X36" s="22">
        <f>+'[1]62北一女'!AO308</f>
        <v>0</v>
      </c>
      <c r="Y36" s="23" t="str">
        <f>+'[1]62北一女'!K308</f>
        <v>D</v>
      </c>
      <c r="Z36" s="20">
        <v>734</v>
      </c>
      <c r="AA36" s="21" t="s">
        <v>297</v>
      </c>
      <c r="AB36" s="22">
        <f>+'[1]62北一女'!AO362</f>
        <v>0</v>
      </c>
      <c r="AC36" s="23" t="str">
        <f>+'[1]62北一女'!K362</f>
        <v>Y</v>
      </c>
      <c r="AD36" s="20">
        <v>834</v>
      </c>
      <c r="AE36" s="21" t="s">
        <v>347</v>
      </c>
      <c r="AF36" s="22">
        <f>+'[1]62北一女'!AO416</f>
        <v>0</v>
      </c>
      <c r="AG36" s="23" t="str">
        <f>+'[1]62北一女'!K416</f>
        <v>Y</v>
      </c>
      <c r="AH36" s="20">
        <v>934</v>
      </c>
      <c r="AI36" s="21" t="s">
        <v>320</v>
      </c>
      <c r="AJ36" s="22">
        <f>+'[1]62北一女'!AO470</f>
        <v>0</v>
      </c>
      <c r="AK36" s="23" t="str">
        <f>+'[1]62北一女'!K470</f>
        <v>Y</v>
      </c>
      <c r="AL36" s="20">
        <v>1034</v>
      </c>
      <c r="AM36" s="21" t="s">
        <v>381</v>
      </c>
      <c r="AN36" s="22">
        <f>+'[1]62北一女'!AO522</f>
        <v>0</v>
      </c>
      <c r="AO36" s="23">
        <f>+'[1]62北一女'!K522</f>
      </c>
      <c r="AP36" s="20">
        <v>1134</v>
      </c>
      <c r="AQ36" s="21" t="s">
        <v>321</v>
      </c>
      <c r="AR36" s="22">
        <f>+'[1]62北一女'!AO575</f>
        <v>0</v>
      </c>
      <c r="AS36" s="23">
        <f>+'[1]62北一女'!K575</f>
      </c>
      <c r="AT36" s="20">
        <v>1234</v>
      </c>
      <c r="AU36" s="21" t="s">
        <v>340</v>
      </c>
      <c r="AV36" s="22">
        <f>+'[1]62北一女'!AO628</f>
        <v>0</v>
      </c>
      <c r="AW36" s="23" t="str">
        <f>+'[1]62北一女'!K628</f>
        <v>Y</v>
      </c>
      <c r="AX36" s="20">
        <v>1334</v>
      </c>
      <c r="AY36" s="21" t="s">
        <v>831</v>
      </c>
      <c r="AZ36" s="22">
        <f>+'[1]62北一女'!AO677</f>
        <v>0</v>
      </c>
      <c r="BA36" s="23">
        <f>+'[1]62北一女'!K677</f>
      </c>
      <c r="BB36" s="20">
        <v>1434</v>
      </c>
      <c r="BC36" s="21" t="s">
        <v>832</v>
      </c>
      <c r="BD36" s="22">
        <f>+'[1]62北一女'!AO722</f>
        <v>0</v>
      </c>
      <c r="BE36" s="23">
        <f>+'[1]62北一女'!K722</f>
      </c>
      <c r="BF36" s="20">
        <v>1534</v>
      </c>
      <c r="BG36" s="21" t="s">
        <v>833</v>
      </c>
      <c r="BH36" s="22">
        <f>+'[1]62北一女'!AO765</f>
        <v>0</v>
      </c>
      <c r="BI36" s="23">
        <f>+'[1]62北一女'!K765</f>
      </c>
      <c r="BJ36" s="20">
        <v>1634</v>
      </c>
      <c r="BK36" s="21" t="s">
        <v>834</v>
      </c>
      <c r="BL36" s="22">
        <f>+'[1]62北一女'!AO806</f>
        <v>0</v>
      </c>
      <c r="BM36" s="23">
        <f>+'[1]62北一女'!K806</f>
      </c>
      <c r="BN36" s="20">
        <v>1734</v>
      </c>
      <c r="BO36" s="21" t="s">
        <v>835</v>
      </c>
      <c r="BP36" s="22">
        <f>+'[1]62北一女'!AO853</f>
        <v>0</v>
      </c>
      <c r="BQ36" s="23">
        <f>+'[1]62北一女'!K853</f>
      </c>
    </row>
    <row r="37" spans="2:69" ht="16.5">
      <c r="B37" s="20">
        <v>135</v>
      </c>
      <c r="C37" s="21" t="s">
        <v>402</v>
      </c>
      <c r="D37" s="22">
        <f>+'[1]62北一女'!AO38</f>
        <v>0</v>
      </c>
      <c r="E37" s="23" t="str">
        <f>+'[1]62北一女'!K38</f>
        <v>Y</v>
      </c>
      <c r="F37" s="20">
        <v>235</v>
      </c>
      <c r="G37" s="21" t="s">
        <v>408</v>
      </c>
      <c r="H37" s="22">
        <f>+'[1]62北一女'!AO93</f>
        <v>0</v>
      </c>
      <c r="I37" s="23" t="str">
        <f>+'[1]62北一女'!K93</f>
        <v>Y</v>
      </c>
      <c r="J37" s="20">
        <v>335</v>
      </c>
      <c r="K37" s="21" t="s">
        <v>376</v>
      </c>
      <c r="L37" s="22">
        <f>+'[1]62北一女'!AO147</f>
        <v>0</v>
      </c>
      <c r="M37" s="23" t="str">
        <f>+'[1]62北一女'!K147</f>
        <v>Y</v>
      </c>
      <c r="N37" s="20">
        <v>435</v>
      </c>
      <c r="O37" s="21" t="s">
        <v>637</v>
      </c>
      <c r="P37" s="22">
        <f>+'[1]62北一女'!AO202</f>
        <v>0</v>
      </c>
      <c r="Q37" s="23" t="str">
        <f>+'[1]62北一女'!K202</f>
        <v>Y</v>
      </c>
      <c r="R37" s="20">
        <v>535</v>
      </c>
      <c r="S37" s="21" t="s">
        <v>496</v>
      </c>
      <c r="T37" s="22">
        <f>+'[1]62北一女'!AO256</f>
        <v>0</v>
      </c>
      <c r="U37" s="23" t="str">
        <f>+'[1]62北一女'!K256</f>
        <v>Y</v>
      </c>
      <c r="V37" s="20">
        <v>635</v>
      </c>
      <c r="W37" s="21" t="s">
        <v>553</v>
      </c>
      <c r="X37" s="22">
        <f>+'[1]62北一女'!AO309</f>
        <v>0</v>
      </c>
      <c r="Y37" s="23">
        <f>+'[1]62北一女'!K309</f>
      </c>
      <c r="Z37" s="20">
        <v>735</v>
      </c>
      <c r="AA37" s="21" t="s">
        <v>305</v>
      </c>
      <c r="AB37" s="22">
        <f>+'[1]62北一女'!AO363</f>
        <v>0</v>
      </c>
      <c r="AC37" s="23" t="str">
        <f>+'[1]62北一女'!K363</f>
        <v>Y</v>
      </c>
      <c r="AD37" s="20">
        <v>835</v>
      </c>
      <c r="AE37" s="21" t="s">
        <v>360</v>
      </c>
      <c r="AF37" s="22">
        <f>+'[1]62北一女'!AO417</f>
        <v>0</v>
      </c>
      <c r="AG37" s="23" t="str">
        <f>+'[1]62北一女'!K417</f>
        <v>Y</v>
      </c>
      <c r="AH37" s="20">
        <v>935</v>
      </c>
      <c r="AI37" s="21" t="s">
        <v>368</v>
      </c>
      <c r="AJ37" s="22">
        <f>+'[1]62北一女'!AO471</f>
        <v>0</v>
      </c>
      <c r="AK37" s="23" t="str">
        <f>+'[1]62北一女'!K471</f>
        <v>Y</v>
      </c>
      <c r="AL37" s="20">
        <v>1035</v>
      </c>
      <c r="AM37" s="21" t="s">
        <v>393</v>
      </c>
      <c r="AN37" s="22">
        <f>+'[1]62北一女'!AO523</f>
        <v>0</v>
      </c>
      <c r="AO37" s="23">
        <f>+'[1]62北一女'!K523</f>
      </c>
      <c r="AP37" s="20">
        <v>1135</v>
      </c>
      <c r="AQ37" s="21" t="s">
        <v>334</v>
      </c>
      <c r="AR37" s="22">
        <f>+'[1]62北一女'!AO576</f>
        <v>0</v>
      </c>
      <c r="AS37" s="23" t="str">
        <f>+'[1]62北一女'!K576</f>
        <v>Y</v>
      </c>
      <c r="AT37" s="20">
        <v>1235</v>
      </c>
      <c r="AU37" s="21" t="s">
        <v>596</v>
      </c>
      <c r="AV37" s="22">
        <f>+'[1]62北一女'!AO629</f>
        <v>0</v>
      </c>
      <c r="AW37" s="23" t="str">
        <f>+'[1]62北一女'!K629</f>
        <v>Y</v>
      </c>
      <c r="AX37" s="20">
        <v>1335</v>
      </c>
      <c r="AY37" s="21" t="s">
        <v>836</v>
      </c>
      <c r="AZ37" s="22">
        <f>+'[1]62北一女'!AO678</f>
        <v>0</v>
      </c>
      <c r="BA37" s="23">
        <f>+'[1]62北一女'!K678</f>
      </c>
      <c r="BB37" s="20">
        <v>1435</v>
      </c>
      <c r="BC37" s="21" t="s">
        <v>837</v>
      </c>
      <c r="BD37" s="22">
        <f>+'[1]62北一女'!AO723</f>
        <v>0</v>
      </c>
      <c r="BE37" s="23">
        <f>+'[1]62北一女'!K723</f>
      </c>
      <c r="BF37" s="20">
        <v>1535</v>
      </c>
      <c r="BG37" s="21" t="s">
        <v>838</v>
      </c>
      <c r="BH37" s="22">
        <f>+'[1]62北一女'!AO766</f>
        <v>0</v>
      </c>
      <c r="BI37" s="23">
        <f>+'[1]62北一女'!K766</f>
      </c>
      <c r="BJ37" s="20">
        <v>1635</v>
      </c>
      <c r="BK37" s="21" t="s">
        <v>839</v>
      </c>
      <c r="BL37" s="22">
        <f>+'[1]62北一女'!AO807</f>
        <v>0</v>
      </c>
      <c r="BM37" s="23">
        <f>+'[1]62北一女'!K807</f>
      </c>
      <c r="BN37" s="20">
        <v>1735</v>
      </c>
      <c r="BO37" s="21" t="s">
        <v>840</v>
      </c>
      <c r="BP37" s="22">
        <f>+'[1]62北一女'!AO854</f>
        <v>0</v>
      </c>
      <c r="BQ37" s="23">
        <f>+'[1]62北一女'!K854</f>
      </c>
    </row>
    <row r="38" spans="2:69" ht="16.5">
      <c r="B38" s="20">
        <v>136</v>
      </c>
      <c r="C38" s="21" t="s">
        <v>432</v>
      </c>
      <c r="D38" s="22">
        <f>+'[1]62北一女'!AO39</f>
        <v>0</v>
      </c>
      <c r="E38" s="23" t="str">
        <f>+'[1]62北一女'!K39</f>
        <v>Y</v>
      </c>
      <c r="F38" s="20">
        <v>236</v>
      </c>
      <c r="G38" s="21" t="s">
        <v>392</v>
      </c>
      <c r="H38" s="22">
        <f>+'[1]62北一女'!AO94</f>
        <v>0</v>
      </c>
      <c r="I38" s="23" t="str">
        <f>+'[1]62北一女'!K94</f>
        <v>Y</v>
      </c>
      <c r="J38" s="20">
        <v>336</v>
      </c>
      <c r="K38" s="21" t="s">
        <v>605</v>
      </c>
      <c r="L38" s="22">
        <f>+'[1]62北一女'!AO148</f>
        <v>0</v>
      </c>
      <c r="M38" s="23" t="str">
        <f>+'[1]62北一女'!K148</f>
        <v>Y</v>
      </c>
      <c r="N38" s="20">
        <v>436</v>
      </c>
      <c r="O38" s="21" t="s">
        <v>370</v>
      </c>
      <c r="P38" s="22">
        <f>+'[1]62北一女'!AO203</f>
        <v>0</v>
      </c>
      <c r="Q38" s="23">
        <f>+'[1]62北一女'!K203</f>
      </c>
      <c r="R38" s="20">
        <v>536</v>
      </c>
      <c r="S38" s="21" t="s">
        <v>518</v>
      </c>
      <c r="T38" s="22">
        <f>+'[1]62北一女'!AO257</f>
        <v>0</v>
      </c>
      <c r="U38" s="23" t="str">
        <f>+'[1]62北一女'!K257</f>
        <v>Y</v>
      </c>
      <c r="V38" s="20">
        <v>636</v>
      </c>
      <c r="W38" s="21" t="s">
        <v>577</v>
      </c>
      <c r="X38" s="22">
        <f>+'[1]62北一女'!AO310</f>
        <v>0</v>
      </c>
      <c r="Y38" s="23">
        <f>+'[1]62北一女'!K310</f>
      </c>
      <c r="Z38" s="20">
        <v>736</v>
      </c>
      <c r="AA38" s="21" t="s">
        <v>512</v>
      </c>
      <c r="AB38" s="22">
        <f>+'[1]62北一女'!AO364</f>
        <v>0</v>
      </c>
      <c r="AC38" s="23" t="str">
        <f>+'[1]62北一女'!K364</f>
        <v>Y</v>
      </c>
      <c r="AD38" s="20">
        <v>836</v>
      </c>
      <c r="AE38" s="21" t="s">
        <v>426</v>
      </c>
      <c r="AF38" s="22">
        <f>+'[1]62北一女'!AO418</f>
        <v>0</v>
      </c>
      <c r="AG38" s="23" t="str">
        <f>+'[1]62北一女'!K418</f>
        <v>Y</v>
      </c>
      <c r="AH38" s="20">
        <v>936</v>
      </c>
      <c r="AI38" s="21" t="s">
        <v>555</v>
      </c>
      <c r="AJ38" s="22">
        <f>+'[1]62北一女'!AO472</f>
        <v>0</v>
      </c>
      <c r="AK38" s="23" t="str">
        <f>+'[1]62北一女'!K472</f>
        <v>Y</v>
      </c>
      <c r="AL38" s="20">
        <v>1036</v>
      </c>
      <c r="AM38" s="21" t="s">
        <v>374</v>
      </c>
      <c r="AN38" s="22">
        <f>+'[1]62北一女'!AO524</f>
        <v>0</v>
      </c>
      <c r="AO38" s="23" t="str">
        <f>+'[1]62北一女'!K524</f>
        <v>Y</v>
      </c>
      <c r="AP38" s="20">
        <v>1136</v>
      </c>
      <c r="AQ38" s="21" t="s">
        <v>579</v>
      </c>
      <c r="AR38" s="22">
        <f>+'[1]62北一女'!AO577</f>
        <v>0</v>
      </c>
      <c r="AS38" s="23" t="str">
        <f>+'[1]62北一女'!K577</f>
        <v>Y</v>
      </c>
      <c r="AT38" s="20">
        <v>1236</v>
      </c>
      <c r="AU38" s="21" t="s">
        <v>341</v>
      </c>
      <c r="AV38" s="22">
        <f>+'[1]62北一女'!AO630</f>
        <v>0</v>
      </c>
      <c r="AW38" s="23" t="str">
        <f>+'[1]62北一女'!K630</f>
        <v>Y</v>
      </c>
      <c r="AX38" s="20">
        <v>1336</v>
      </c>
      <c r="AY38" s="21" t="s">
        <v>841</v>
      </c>
      <c r="AZ38" s="22">
        <f>+'[1]62北一女'!AO679</f>
        <v>0</v>
      </c>
      <c r="BA38" s="23">
        <f>+'[1]62北一女'!K679</f>
      </c>
      <c r="BB38" s="20">
        <v>1436</v>
      </c>
      <c r="BC38" s="21" t="s">
        <v>842</v>
      </c>
      <c r="BD38" s="22">
        <f>+'[1]62北一女'!AO724</f>
        <v>0</v>
      </c>
      <c r="BE38" s="23">
        <f>+'[1]62北一女'!K724</f>
      </c>
      <c r="BF38" s="20">
        <v>1536</v>
      </c>
      <c r="BG38" s="21" t="s">
        <v>843</v>
      </c>
      <c r="BH38" s="22">
        <f>+'[1]62北一女'!AO767</f>
        <v>0</v>
      </c>
      <c r="BI38" s="23">
        <f>+'[1]62北一女'!K767</f>
      </c>
      <c r="BJ38" s="20">
        <v>1636</v>
      </c>
      <c r="BK38" s="21" t="s">
        <v>844</v>
      </c>
      <c r="BL38" s="22">
        <f>+'[1]62北一女'!AO808</f>
        <v>0</v>
      </c>
      <c r="BM38" s="23">
        <f>+'[1]62北一女'!K808</f>
      </c>
      <c r="BN38" s="20">
        <v>1736</v>
      </c>
      <c r="BO38" s="21" t="s">
        <v>845</v>
      </c>
      <c r="BP38" s="22">
        <f>+'[1]62北一女'!AO855</f>
        <v>0</v>
      </c>
      <c r="BQ38" s="23">
        <f>+'[1]62北一女'!K855</f>
      </c>
    </row>
    <row r="39" spans="2:69" ht="16.5">
      <c r="B39" s="20">
        <v>137</v>
      </c>
      <c r="C39" s="21" t="s">
        <v>425</v>
      </c>
      <c r="D39" s="22">
        <f>+'[1]62北一女'!AO40</f>
        <v>0</v>
      </c>
      <c r="E39" s="23">
        <f>+'[1]62北一女'!K40</f>
      </c>
      <c r="F39" s="20">
        <v>237</v>
      </c>
      <c r="G39" s="21" t="s">
        <v>380</v>
      </c>
      <c r="H39" s="22">
        <f>+'[1]62北一女'!AO95</f>
        <v>0</v>
      </c>
      <c r="I39" s="23" t="str">
        <f>+'[1]62北一女'!K95</f>
        <v>Y</v>
      </c>
      <c r="J39" s="20">
        <v>337</v>
      </c>
      <c r="K39" s="21" t="s">
        <v>438</v>
      </c>
      <c r="L39" s="22">
        <f>+'[1]62北一女'!AO149</f>
        <v>0</v>
      </c>
      <c r="M39" s="23" t="str">
        <f>+'[1]62北一女'!K149</f>
        <v>Y</v>
      </c>
      <c r="N39" s="20">
        <v>437</v>
      </c>
      <c r="O39" s="21" t="s">
        <v>459</v>
      </c>
      <c r="P39" s="22">
        <f>+'[1]62北一女'!AO204</f>
        <v>0</v>
      </c>
      <c r="Q39" s="23" t="str">
        <f>+'[1]62北一女'!K204</f>
        <v>Y</v>
      </c>
      <c r="R39" s="20">
        <v>537</v>
      </c>
      <c r="S39" s="21" t="s">
        <v>418</v>
      </c>
      <c r="T39" s="22">
        <f>+'[1]62北一女'!AO258</f>
        <v>0</v>
      </c>
      <c r="U39" s="23" t="str">
        <f>+'[1]62北一女'!K258</f>
        <v>Y</v>
      </c>
      <c r="V39" s="20">
        <v>637</v>
      </c>
      <c r="W39" s="21" t="s">
        <v>348</v>
      </c>
      <c r="X39" s="22">
        <f>+'[1]62北一女'!AO311</f>
        <v>0</v>
      </c>
      <c r="Y39" s="23" t="str">
        <f>+'[1]62北一女'!K311</f>
        <v>Y</v>
      </c>
      <c r="Z39" s="20">
        <v>737</v>
      </c>
      <c r="AA39" s="21" t="s">
        <v>505</v>
      </c>
      <c r="AB39" s="22">
        <f>+'[1]62北一女'!AO365</f>
        <v>0</v>
      </c>
      <c r="AC39" s="23" t="str">
        <f>+'[1]62北一女'!K365</f>
        <v>Y</v>
      </c>
      <c r="AD39" s="20">
        <v>837</v>
      </c>
      <c r="AE39" s="21" t="s">
        <v>540</v>
      </c>
      <c r="AF39" s="22">
        <f>+'[1]62北一女'!AO419</f>
        <v>0</v>
      </c>
      <c r="AG39" s="23" t="str">
        <f>+'[1]62北一女'!K419</f>
        <v>Y</v>
      </c>
      <c r="AH39" s="20">
        <v>937</v>
      </c>
      <c r="AI39" s="21" t="s">
        <v>513</v>
      </c>
      <c r="AJ39" s="22">
        <f>+'[1]62北一女'!AO473</f>
        <v>0</v>
      </c>
      <c r="AK39" s="23">
        <f>+'[1]62北一女'!K473</f>
      </c>
      <c r="AL39" s="20">
        <v>1037</v>
      </c>
      <c r="AM39" s="21" t="s">
        <v>386</v>
      </c>
      <c r="AN39" s="22">
        <f>+'[1]62北一女'!AO525</f>
        <v>0</v>
      </c>
      <c r="AO39" s="23" t="str">
        <f>+'[1]62北一女'!K525</f>
        <v>Y</v>
      </c>
      <c r="AP39" s="20">
        <v>1137</v>
      </c>
      <c r="AQ39" s="21" t="s">
        <v>299</v>
      </c>
      <c r="AR39" s="22">
        <f>+'[1]62北一女'!AO578</f>
        <v>0</v>
      </c>
      <c r="AS39" s="23">
        <f>+'[1]62北一女'!K578</f>
      </c>
      <c r="AT39" s="20">
        <v>1237</v>
      </c>
      <c r="AU39" s="21" t="s">
        <v>460</v>
      </c>
      <c r="AV39" s="22">
        <f>+'[1]62北一女'!AO631</f>
        <v>0</v>
      </c>
      <c r="AW39" s="23">
        <f>+'[1]62北一女'!K631</f>
      </c>
      <c r="AX39" s="20">
        <v>1337</v>
      </c>
      <c r="AY39" s="21" t="s">
        <v>846</v>
      </c>
      <c r="AZ39" s="22">
        <f>+'[1]62北一女'!AO680</f>
        <v>0</v>
      </c>
      <c r="BA39" s="23">
        <f>+'[1]62北一女'!K680</f>
      </c>
      <c r="BB39" s="20">
        <v>1437</v>
      </c>
      <c r="BC39" s="21" t="s">
        <v>847</v>
      </c>
      <c r="BD39" s="22">
        <f>+'[1]62北一女'!AO725</f>
        <v>0</v>
      </c>
      <c r="BE39" s="23">
        <f>+'[1]62北一女'!K725</f>
      </c>
      <c r="BF39" s="20">
        <v>1537</v>
      </c>
      <c r="BG39" s="21" t="s">
        <v>848</v>
      </c>
      <c r="BH39" s="22">
        <f>+'[1]62北一女'!AO768</f>
        <v>0</v>
      </c>
      <c r="BI39" s="23">
        <f>+'[1]62北一女'!K768</f>
      </c>
      <c r="BJ39" s="20">
        <v>1637</v>
      </c>
      <c r="BK39" s="21" t="s">
        <v>849</v>
      </c>
      <c r="BL39" s="22">
        <f>+'[1]62北一女'!AO809</f>
        <v>0</v>
      </c>
      <c r="BM39" s="23">
        <f>+'[1]62北一女'!K809</f>
      </c>
      <c r="BN39" s="20">
        <v>1737</v>
      </c>
      <c r="BO39" s="21" t="s">
        <v>850</v>
      </c>
      <c r="BP39" s="22">
        <f>+'[1]62北一女'!AO856</f>
        <v>0</v>
      </c>
      <c r="BQ39" s="23">
        <f>+'[1]62北一女'!K856</f>
      </c>
    </row>
    <row r="40" spans="2:69" ht="16.5">
      <c r="B40" s="20">
        <v>138</v>
      </c>
      <c r="C40" s="21" t="s">
        <v>417</v>
      </c>
      <c r="D40" s="22">
        <f>+'[1]62北一女'!AO41</f>
        <v>0</v>
      </c>
      <c r="E40" s="23" t="str">
        <f>+'[1]62北一女'!K41</f>
        <v>Y</v>
      </c>
      <c r="F40" s="20">
        <v>238</v>
      </c>
      <c r="G40" s="21" t="s">
        <v>415</v>
      </c>
      <c r="H40" s="22">
        <f>+'[1]62北一女'!AO96</f>
        <v>0</v>
      </c>
      <c r="I40" s="23" t="str">
        <f>+'[1]62北一女'!K96</f>
        <v>Y</v>
      </c>
      <c r="J40" s="20">
        <v>338</v>
      </c>
      <c r="K40" s="21" t="s">
        <v>548</v>
      </c>
      <c r="L40" s="22">
        <f>+'[1]62北一女'!AO150</f>
        <v>0</v>
      </c>
      <c r="M40" s="23" t="str">
        <f>+'[1]62北一女'!K150</f>
        <v>Y</v>
      </c>
      <c r="N40" s="20">
        <v>438</v>
      </c>
      <c r="O40" s="21" t="s">
        <v>451</v>
      </c>
      <c r="P40" s="22">
        <f>+'[1]62北一女'!AO205</f>
        <v>0</v>
      </c>
      <c r="Q40" s="23" t="str">
        <f>+'[1]62北一女'!K205</f>
        <v>Y</v>
      </c>
      <c r="R40" s="20">
        <v>538</v>
      </c>
      <c r="S40" s="21" t="s">
        <v>467</v>
      </c>
      <c r="T40" s="22">
        <f>+'[1]62北一女'!AO259</f>
        <v>0</v>
      </c>
      <c r="U40" s="23" t="str">
        <f>+'[1]62北一女'!K259</f>
        <v>Y</v>
      </c>
      <c r="V40" s="20">
        <v>638</v>
      </c>
      <c r="W40" s="21" t="s">
        <v>439</v>
      </c>
      <c r="X40" s="22">
        <f>+'[1]62北一女'!AO312</f>
        <v>0</v>
      </c>
      <c r="Y40" s="23">
        <f>+'[1]62北一女'!K312</f>
      </c>
      <c r="Z40" s="20">
        <v>738</v>
      </c>
      <c r="AA40" s="21" t="s">
        <v>371</v>
      </c>
      <c r="AB40" s="22">
        <f>+'[1]62北一女'!AO366</f>
        <v>0</v>
      </c>
      <c r="AC40" s="23" t="str">
        <f>+'[1]62北一女'!K366</f>
        <v>Y</v>
      </c>
      <c r="AD40" s="20">
        <v>838</v>
      </c>
      <c r="AE40" s="21" t="s">
        <v>534</v>
      </c>
      <c r="AF40" s="22">
        <f>+'[1]62北一女'!AO420</f>
        <v>0</v>
      </c>
      <c r="AG40" s="23" t="str">
        <f>+'[1]62北一女'!K420</f>
        <v>Y</v>
      </c>
      <c r="AH40" s="20">
        <v>938</v>
      </c>
      <c r="AI40" s="21" t="s">
        <v>300</v>
      </c>
      <c r="AJ40" s="22">
        <f>+'[1]62北一女'!AO474</f>
        <v>0</v>
      </c>
      <c r="AK40" s="23">
        <f>+'[1]62北一女'!K474</f>
      </c>
      <c r="AL40" s="20">
        <v>1038</v>
      </c>
      <c r="AM40" s="21" t="s">
        <v>644</v>
      </c>
      <c r="AN40" s="22">
        <f>+'[1]62北一女'!AO526</f>
        <v>0</v>
      </c>
      <c r="AO40" s="23" t="str">
        <f>+'[1]62北一女'!K526</f>
        <v>Y</v>
      </c>
      <c r="AP40" s="20">
        <v>1138</v>
      </c>
      <c r="AQ40" s="21" t="s">
        <v>307</v>
      </c>
      <c r="AR40" s="22">
        <f>+'[1]62北一女'!AO579</f>
        <v>0</v>
      </c>
      <c r="AS40" s="23">
        <f>+'[1]62北一女'!K579</f>
      </c>
      <c r="AT40" s="20">
        <v>1238</v>
      </c>
      <c r="AU40" s="21" t="s">
        <v>314</v>
      </c>
      <c r="AV40" s="22">
        <f>+'[1]62北一女'!AO632</f>
        <v>0</v>
      </c>
      <c r="AW40" s="23" t="str">
        <f>+'[1]62北一女'!K632</f>
        <v>Y</v>
      </c>
      <c r="AX40" s="20">
        <v>1338</v>
      </c>
      <c r="AY40" s="21" t="s">
        <v>851</v>
      </c>
      <c r="AZ40" s="22">
        <f>+'[1]62北一女'!AO681</f>
        <v>0</v>
      </c>
      <c r="BA40" s="23">
        <f>+'[1]62北一女'!K681</f>
      </c>
      <c r="BB40" s="20">
        <v>1438</v>
      </c>
      <c r="BC40" s="21" t="s">
        <v>852</v>
      </c>
      <c r="BD40" s="22">
        <f>+'[1]62北一女'!AO726</f>
        <v>0</v>
      </c>
      <c r="BE40" s="23">
        <f>+'[1]62北一女'!K726</f>
      </c>
      <c r="BF40" s="20">
        <v>1538</v>
      </c>
      <c r="BG40" s="21" t="s">
        <v>853</v>
      </c>
      <c r="BH40" s="22">
        <f>+'[1]62北一女'!AO769</f>
        <v>0</v>
      </c>
      <c r="BI40" s="23">
        <f>+'[1]62北一女'!K769</f>
      </c>
      <c r="BJ40" s="20">
        <v>1638</v>
      </c>
      <c r="BK40" s="21" t="s">
        <v>854</v>
      </c>
      <c r="BL40" s="22">
        <f>+'[1]62北一女'!AO810</f>
        <v>0</v>
      </c>
      <c r="BM40" s="23">
        <f>+'[1]62北一女'!K810</f>
      </c>
      <c r="BN40" s="20">
        <v>1738</v>
      </c>
      <c r="BO40" s="21" t="s">
        <v>855</v>
      </c>
      <c r="BP40" s="22">
        <f>+'[1]62北一女'!AO857</f>
        <v>0</v>
      </c>
      <c r="BQ40" s="23">
        <f>+'[1]62北一女'!K857</f>
      </c>
    </row>
    <row r="41" spans="2:69" ht="16.5">
      <c r="B41" s="20">
        <v>139</v>
      </c>
      <c r="C41" s="21" t="s">
        <v>468</v>
      </c>
      <c r="D41" s="22">
        <f>+'[1]62北一女'!AO42</f>
        <v>0</v>
      </c>
      <c r="E41" s="23" t="str">
        <f>+'[1]62北一女'!K42</f>
        <v>Y</v>
      </c>
      <c r="F41" s="20">
        <v>239</v>
      </c>
      <c r="G41" s="21" t="s">
        <v>362</v>
      </c>
      <c r="H41" s="22">
        <f>+'[1]62北一女'!AO97</f>
        <v>0</v>
      </c>
      <c r="I41" s="23" t="str">
        <f>+'[1]62北一女'!K97</f>
        <v>Y</v>
      </c>
      <c r="J41" s="20">
        <v>339</v>
      </c>
      <c r="K41" s="21" t="s">
        <v>606</v>
      </c>
      <c r="L41" s="22">
        <f>+'[1]62北一女'!AO151</f>
        <v>0</v>
      </c>
      <c r="M41" s="23" t="str">
        <f>+'[1]62北一女'!K151</f>
        <v>Y</v>
      </c>
      <c r="N41" s="20">
        <v>439</v>
      </c>
      <c r="O41" s="21" t="s">
        <v>499</v>
      </c>
      <c r="P41" s="22">
        <f>+'[1]62北一女'!AO206</f>
        <v>0</v>
      </c>
      <c r="Q41" s="23" t="str">
        <f>+'[1]62北一女'!K206</f>
        <v>Y</v>
      </c>
      <c r="R41" s="20">
        <v>539</v>
      </c>
      <c r="S41" s="21" t="s">
        <v>363</v>
      </c>
      <c r="T41" s="22">
        <f>+'[1]62北一女'!AO260</f>
        <v>0</v>
      </c>
      <c r="U41" s="23" t="str">
        <f>+'[1]62北一女'!K260</f>
        <v>Y</v>
      </c>
      <c r="V41" s="20">
        <v>639</v>
      </c>
      <c r="W41" s="21" t="s">
        <v>483</v>
      </c>
      <c r="X41" s="22">
        <f>+'[1]62北一女'!AO313</f>
        <v>0</v>
      </c>
      <c r="Y41" s="23">
        <f>+'[1]62北一女'!K313</f>
      </c>
      <c r="Z41" s="20">
        <v>739</v>
      </c>
      <c r="AA41" s="21" t="s">
        <v>328</v>
      </c>
      <c r="AB41" s="22">
        <f>+'[1]62北一女'!AO367</f>
        <v>0</v>
      </c>
      <c r="AC41" s="23" t="str">
        <f>+'[1]62北一女'!K367</f>
        <v>Y</v>
      </c>
      <c r="AD41" s="20">
        <v>839</v>
      </c>
      <c r="AE41" s="21" t="s">
        <v>526</v>
      </c>
      <c r="AF41" s="22">
        <f>+'[1]62北一女'!AO421</f>
        <v>0</v>
      </c>
      <c r="AG41" s="23" t="str">
        <f>+'[1]62北一女'!K421</f>
        <v>D</v>
      </c>
      <c r="AH41" s="20">
        <v>939</v>
      </c>
      <c r="AI41" s="21" t="s">
        <v>581</v>
      </c>
      <c r="AJ41" s="22">
        <f>+'[1]62北一女'!AO475</f>
        <v>0</v>
      </c>
      <c r="AK41" s="23" t="str">
        <f>+'[1]62北一女'!K475</f>
        <v>Y</v>
      </c>
      <c r="AL41" s="20">
        <v>1039</v>
      </c>
      <c r="AM41" s="21" t="s">
        <v>645</v>
      </c>
      <c r="AN41" s="22">
        <f>+'[1]62北一女'!AO527</f>
        <v>0</v>
      </c>
      <c r="AO41" s="23" t="str">
        <f>+'[1]62北一女'!K527</f>
        <v>Y</v>
      </c>
      <c r="AP41" s="20">
        <v>1139</v>
      </c>
      <c r="AQ41" s="21" t="s">
        <v>313</v>
      </c>
      <c r="AR41" s="22">
        <f>+'[1]62北一女'!AO580</f>
        <v>0</v>
      </c>
      <c r="AS41" s="23">
        <f>+'[1]62北一女'!K580</f>
      </c>
      <c r="AT41" s="20">
        <v>1239</v>
      </c>
      <c r="AU41" s="21" t="s">
        <v>478</v>
      </c>
      <c r="AV41" s="22">
        <f>+'[1]62北一女'!AO633</f>
        <v>0</v>
      </c>
      <c r="AW41" s="23" t="str">
        <f>+'[1]62北一女'!K633</f>
        <v>Y</v>
      </c>
      <c r="AX41" s="20">
        <v>1339</v>
      </c>
      <c r="AY41" s="21" t="s">
        <v>856</v>
      </c>
      <c r="AZ41" s="22">
        <f>+'[1]62北一女'!AO682</f>
        <v>0</v>
      </c>
      <c r="BA41" s="23">
        <f>+'[1]62北一女'!K682</f>
      </c>
      <c r="BB41" s="20">
        <v>1439</v>
      </c>
      <c r="BC41" s="21" t="s">
        <v>857</v>
      </c>
      <c r="BD41" s="22">
        <f>+'[1]62北一女'!AO727</f>
        <v>0</v>
      </c>
      <c r="BE41" s="23">
        <f>+'[1]62北一女'!K727</f>
      </c>
      <c r="BF41" s="20">
        <v>1539</v>
      </c>
      <c r="BG41" s="21" t="s">
        <v>858</v>
      </c>
      <c r="BH41" s="22">
        <f>+'[1]62北一女'!AO770</f>
        <v>0</v>
      </c>
      <c r="BI41" s="23">
        <f>+'[1]62北一女'!K770</f>
      </c>
      <c r="BJ41" s="20">
        <v>1639</v>
      </c>
      <c r="BK41" s="21" t="s">
        <v>859</v>
      </c>
      <c r="BL41" s="22">
        <f>+'[1]62北一女'!AO811</f>
        <v>0</v>
      </c>
      <c r="BM41" s="23">
        <f>+'[1]62北一女'!K811</f>
      </c>
      <c r="BN41" s="20">
        <v>1739</v>
      </c>
      <c r="BO41" s="21" t="s">
        <v>860</v>
      </c>
      <c r="BP41" s="22">
        <f>+'[1]62北一女'!AO858</f>
        <v>0</v>
      </c>
      <c r="BQ41" s="23">
        <f>+'[1]62北一女'!K858</f>
      </c>
    </row>
    <row r="42" spans="2:69" ht="16.5">
      <c r="B42" s="20">
        <v>140</v>
      </c>
      <c r="C42" s="21" t="s">
        <v>476</v>
      </c>
      <c r="D42" s="22">
        <f>+'[1]62北一女'!AO43</f>
        <v>0</v>
      </c>
      <c r="E42" s="23">
        <f>+'[1]62北一女'!K43</f>
      </c>
      <c r="F42" s="20">
        <v>240</v>
      </c>
      <c r="G42" s="21" t="s">
        <v>484</v>
      </c>
      <c r="H42" s="22">
        <f>+'[1]62北一女'!AO98</f>
        <v>0</v>
      </c>
      <c r="I42" s="23" t="str">
        <f>+'[1]62北一女'!K98</f>
        <v>Y</v>
      </c>
      <c r="J42" s="20">
        <v>340</v>
      </c>
      <c r="K42" s="21" t="s">
        <v>396</v>
      </c>
      <c r="L42" s="22">
        <f>+'[1]62北一女'!AO152</f>
        <v>0</v>
      </c>
      <c r="M42" s="23">
        <f>+'[1]62北一女'!K152</f>
      </c>
      <c r="N42" s="20">
        <v>440</v>
      </c>
      <c r="O42" s="21" t="s">
        <v>491</v>
      </c>
      <c r="P42" s="22">
        <f>+'[1]62北一女'!AO207</f>
        <v>0</v>
      </c>
      <c r="Q42" s="23" t="str">
        <f>+'[1]62北一女'!K207</f>
        <v>Y</v>
      </c>
      <c r="R42" s="20">
        <v>540</v>
      </c>
      <c r="S42" s="21" t="s">
        <v>631</v>
      </c>
      <c r="T42" s="22">
        <f>+'[1]62北一女'!AO261</f>
        <v>0</v>
      </c>
      <c r="U42" s="23">
        <f>+'[1]62北一女'!K261</f>
      </c>
      <c r="V42" s="20">
        <v>640</v>
      </c>
      <c r="W42" s="21" t="s">
        <v>490</v>
      </c>
      <c r="X42" s="22">
        <f>+'[1]62北一女'!AO314</f>
        <v>0</v>
      </c>
      <c r="Y42" s="23">
        <f>+'[1]62北一女'!K314</f>
      </c>
      <c r="Z42" s="20">
        <v>740</v>
      </c>
      <c r="AA42" s="21" t="s">
        <v>335</v>
      </c>
      <c r="AB42" s="22">
        <f>+'[1]62北一女'!AO368</f>
        <v>0</v>
      </c>
      <c r="AC42" s="23" t="str">
        <f>+'[1]62北一女'!K368</f>
        <v>Y</v>
      </c>
      <c r="AD42" s="20">
        <v>840</v>
      </c>
      <c r="AE42" s="21" t="s">
        <v>519</v>
      </c>
      <c r="AF42" s="22">
        <f>+'[1]62北一女'!AO422</f>
        <v>0</v>
      </c>
      <c r="AG42" s="23" t="str">
        <f>+'[1]62北一女'!K422</f>
        <v>Y</v>
      </c>
      <c r="AH42" s="20">
        <v>940</v>
      </c>
      <c r="AI42" s="21" t="s">
        <v>428</v>
      </c>
      <c r="AJ42" s="22">
        <f>+'[1]62北一女'!AO476</f>
        <v>0</v>
      </c>
      <c r="AK42" s="23">
        <f>+'[1]62北一女'!K476</f>
      </c>
      <c r="AL42" s="20">
        <v>1040</v>
      </c>
      <c r="AM42" s="21" t="s">
        <v>567</v>
      </c>
      <c r="AN42" s="22">
        <f>+'[1]62北一女'!AO528</f>
        <v>0</v>
      </c>
      <c r="AO42" s="23">
        <f>+'[1]62北一女'!K528</f>
      </c>
      <c r="AP42" s="20">
        <v>1140</v>
      </c>
      <c r="AQ42" s="21" t="s">
        <v>541</v>
      </c>
      <c r="AR42" s="22">
        <f>+'[1]62北一女'!AO581</f>
        <v>0</v>
      </c>
      <c r="AS42" s="23" t="str">
        <f>+'[1]62北一女'!K581</f>
        <v>Y</v>
      </c>
      <c r="AT42" s="20">
        <v>1240</v>
      </c>
      <c r="AU42" s="21" t="s">
        <v>470</v>
      </c>
      <c r="AV42" s="22">
        <f>+'[1]62北一女'!AO634</f>
        <v>0</v>
      </c>
      <c r="AW42" s="23" t="str">
        <f>+'[1]62北一女'!K634</f>
        <v>Y</v>
      </c>
      <c r="AX42" s="20">
        <v>1340</v>
      </c>
      <c r="AY42" s="21" t="s">
        <v>861</v>
      </c>
      <c r="AZ42" s="22">
        <f>+'[1]62北一女'!AO683</f>
        <v>0</v>
      </c>
      <c r="BA42" s="23">
        <f>+'[1]62北一女'!K683</f>
      </c>
      <c r="BB42" s="20">
        <v>1440</v>
      </c>
      <c r="BC42" s="21" t="s">
        <v>862</v>
      </c>
      <c r="BD42" s="22">
        <f>+'[1]62北一女'!AO728</f>
        <v>0</v>
      </c>
      <c r="BE42" s="23">
        <f>+'[1]62北一女'!K728</f>
      </c>
      <c r="BF42" s="20">
        <v>1540</v>
      </c>
      <c r="BG42" s="21" t="s">
        <v>863</v>
      </c>
      <c r="BH42" s="22">
        <f>+'[1]62北一女'!AO771</f>
        <v>0</v>
      </c>
      <c r="BI42" s="23">
        <f>+'[1]62北一女'!K771</f>
      </c>
      <c r="BJ42" s="20">
        <v>1640</v>
      </c>
      <c r="BK42" s="21" t="s">
        <v>864</v>
      </c>
      <c r="BL42" s="22">
        <f>+'[1]62北一女'!AO812</f>
        <v>0</v>
      </c>
      <c r="BM42" s="23">
        <f>+'[1]62北一女'!K812</f>
      </c>
      <c r="BN42" s="20">
        <v>1740</v>
      </c>
      <c r="BO42" s="21" t="s">
        <v>865</v>
      </c>
      <c r="BP42" s="22">
        <f>+'[1]62北一女'!AO859</f>
        <v>0</v>
      </c>
      <c r="BQ42" s="23">
        <f>+'[1]62北一女'!K859</f>
      </c>
    </row>
    <row r="43" spans="2:69" ht="16.5">
      <c r="B43" s="20">
        <v>141</v>
      </c>
      <c r="C43" s="21" t="s">
        <v>569</v>
      </c>
      <c r="D43" s="22">
        <f>+'[1]62北一女'!AO44</f>
        <v>0</v>
      </c>
      <c r="E43" s="23">
        <f>+'[1]62北一女'!K44</f>
      </c>
      <c r="F43" s="20">
        <v>241</v>
      </c>
      <c r="G43" s="21" t="s">
        <v>616</v>
      </c>
      <c r="H43" s="22">
        <f>+'[1]62北一女'!AO99</f>
        <v>0</v>
      </c>
      <c r="I43" s="23" t="str">
        <f>+'[1]62北一女'!K99</f>
        <v>Y</v>
      </c>
      <c r="J43" s="20">
        <v>341</v>
      </c>
      <c r="K43" s="21" t="s">
        <v>336</v>
      </c>
      <c r="L43" s="22">
        <f>+'[1]62北一女'!AO153</f>
        <v>0</v>
      </c>
      <c r="M43" s="23">
        <f>+'[1]62北一女'!K153</f>
      </c>
      <c r="N43" s="20">
        <v>441</v>
      </c>
      <c r="O43" s="21" t="s">
        <v>355</v>
      </c>
      <c r="P43" s="22">
        <f>+'[1]62北一女'!AO208</f>
        <v>0</v>
      </c>
      <c r="Q43" s="23" t="str">
        <f>+'[1]62北一女'!K208</f>
        <v>Y</v>
      </c>
      <c r="R43" s="20">
        <v>541</v>
      </c>
      <c r="S43" s="21" t="s">
        <v>568</v>
      </c>
      <c r="T43" s="22">
        <f>+'[1]62北一女'!AO262</f>
        <v>0</v>
      </c>
      <c r="U43" s="23" t="str">
        <f>+'[1]62北一女'!K262</f>
        <v>Y</v>
      </c>
      <c r="V43" s="20">
        <v>641</v>
      </c>
      <c r="W43" s="21" t="s">
        <v>475</v>
      </c>
      <c r="X43" s="22">
        <f>+'[1]62北一女'!AO315</f>
        <v>0</v>
      </c>
      <c r="Y43" s="23" t="str">
        <f>+'[1]62北一女'!K315</f>
        <v>Y</v>
      </c>
      <c r="Z43" s="20">
        <v>741</v>
      </c>
      <c r="AA43" s="21" t="s">
        <v>342</v>
      </c>
      <c r="AB43" s="22">
        <f>+'[1]62北一女'!AO369</f>
        <v>0</v>
      </c>
      <c r="AC43" s="23" t="str">
        <f>+'[1]62北一女'!K369</f>
        <v>Y</v>
      </c>
      <c r="AD43" s="20">
        <v>841</v>
      </c>
      <c r="AE43" s="21" t="s">
        <v>547</v>
      </c>
      <c r="AF43" s="22">
        <f>+'[1]62北一女'!AO423</f>
        <v>0</v>
      </c>
      <c r="AG43" s="23" t="str">
        <f>+'[1]62北一女'!K423</f>
        <v>Y</v>
      </c>
      <c r="AH43" s="20">
        <v>941</v>
      </c>
      <c r="AI43" s="21" t="s">
        <v>434</v>
      </c>
      <c r="AJ43" s="22">
        <f>+'[1]62北一女'!AO477</f>
        <v>0</v>
      </c>
      <c r="AK43" s="23" t="str">
        <f>+'[1]62北一女'!K477</f>
        <v>Y</v>
      </c>
      <c r="AL43" s="20">
        <v>1041</v>
      </c>
      <c r="AM43" s="21" t="s">
        <v>574</v>
      </c>
      <c r="AN43" s="22">
        <f>+'[1]62北一女'!AO529</f>
        <v>0</v>
      </c>
      <c r="AO43" s="23">
        <f>+'[1]62北一女'!K529</f>
      </c>
      <c r="AP43" s="20">
        <v>1141</v>
      </c>
      <c r="AQ43" s="21" t="s">
        <v>535</v>
      </c>
      <c r="AR43" s="22">
        <f>+'[1]62北一女'!AO582</f>
        <v>0</v>
      </c>
      <c r="AS43" s="23" t="str">
        <f>+'[1]62北一女'!K582</f>
        <v>D</v>
      </c>
      <c r="AT43" s="20">
        <v>1241</v>
      </c>
      <c r="AU43" s="21" t="s">
        <v>309</v>
      </c>
      <c r="AV43" s="22">
        <f>+'[1]62北一女'!AO635</f>
        <v>0</v>
      </c>
      <c r="AW43" s="23" t="str">
        <f>+'[1]62北一女'!K635</f>
        <v>Y</v>
      </c>
      <c r="AX43" s="20">
        <v>1341</v>
      </c>
      <c r="AY43" s="21" t="s">
        <v>866</v>
      </c>
      <c r="AZ43" s="22">
        <f>+'[1]62北一女'!AO684</f>
        <v>0</v>
      </c>
      <c r="BA43" s="23">
        <f>+'[1]62北一女'!K684</f>
      </c>
      <c r="BB43" s="20">
        <v>1441</v>
      </c>
      <c r="BC43" s="21" t="s">
        <v>867</v>
      </c>
      <c r="BD43" s="22">
        <f>+'[1]62北一女'!AO729</f>
        <v>0</v>
      </c>
      <c r="BE43" s="23">
        <f>+'[1]62北一女'!K729</f>
      </c>
      <c r="BF43" s="20">
        <v>1541</v>
      </c>
      <c r="BG43" s="21" t="s">
        <v>868</v>
      </c>
      <c r="BH43" s="22">
        <f>+'[1]62北一女'!AO772</f>
        <v>0</v>
      </c>
      <c r="BI43" s="23">
        <f>+'[1]62北一女'!K772</f>
      </c>
      <c r="BJ43" s="20">
        <v>1641</v>
      </c>
      <c r="BK43" s="21" t="s">
        <v>869</v>
      </c>
      <c r="BL43" s="22">
        <f>+'[1]62北一女'!AO813</f>
        <v>0</v>
      </c>
      <c r="BM43" s="23">
        <f>+'[1]62北一女'!K813</f>
      </c>
      <c r="BN43" s="20">
        <v>1741</v>
      </c>
      <c r="BO43" s="21" t="s">
        <v>870</v>
      </c>
      <c r="BP43" s="22">
        <f>+'[1]62北一女'!AO860</f>
        <v>0</v>
      </c>
      <c r="BQ43" s="23">
        <f>+'[1]62北一女'!K860</f>
      </c>
    </row>
    <row r="44" spans="2:69" ht="16.5">
      <c r="B44" s="20">
        <v>142</v>
      </c>
      <c r="C44" s="21" t="s">
        <v>419</v>
      </c>
      <c r="D44" s="22">
        <f>+'[1]62北一女'!AO45</f>
        <v>0</v>
      </c>
      <c r="E44" s="23" t="str">
        <f>+'[1]62北一女'!K45</f>
        <v>Y</v>
      </c>
      <c r="F44" s="20">
        <v>242</v>
      </c>
      <c r="G44" s="21" t="s">
        <v>389</v>
      </c>
      <c r="H44" s="22">
        <f>+'[1]62北一女'!AO100</f>
        <v>0</v>
      </c>
      <c r="I44" s="23" t="str">
        <f>+'[1]62北一女'!K100</f>
        <v>Y</v>
      </c>
      <c r="J44" s="20">
        <v>342</v>
      </c>
      <c r="K44" s="21" t="s">
        <v>356</v>
      </c>
      <c r="L44" s="22">
        <f>+'[1]62北一女'!AO154</f>
        <v>0</v>
      </c>
      <c r="M44" s="23" t="str">
        <f>+'[1]62北一女'!K154</f>
        <v>Y</v>
      </c>
      <c r="N44" s="20">
        <v>442</v>
      </c>
      <c r="O44" s="21" t="s">
        <v>556</v>
      </c>
      <c r="P44" s="22">
        <f>+'[1]62北一女'!AO209</f>
        <v>0</v>
      </c>
      <c r="Q44" s="23" t="str">
        <f>+'[1]62北一女'!K209</f>
        <v>Y</v>
      </c>
      <c r="R44" s="20">
        <v>542</v>
      </c>
      <c r="S44" s="21" t="s">
        <v>322</v>
      </c>
      <c r="T44" s="22">
        <f>+'[1]62北一女'!AO263</f>
        <v>0</v>
      </c>
      <c r="U44" s="23" t="str">
        <f>+'[1]62北一女'!K263</f>
        <v>Y</v>
      </c>
      <c r="V44" s="20">
        <v>642</v>
      </c>
      <c r="W44" s="21" t="s">
        <v>498</v>
      </c>
      <c r="X44" s="22">
        <f>+'[1]62北一女'!AO316</f>
        <v>0</v>
      </c>
      <c r="Y44" s="23" t="str">
        <f>+'[1]62北一女'!K316</f>
        <v>Y</v>
      </c>
      <c r="Z44" s="20">
        <v>742</v>
      </c>
      <c r="AA44" s="21" t="s">
        <v>528</v>
      </c>
      <c r="AB44" s="22">
        <f>+'[1]62北一女'!AO370</f>
        <v>0</v>
      </c>
      <c r="AC44" s="23" t="str">
        <f>+'[1]62北一女'!K370</f>
        <v>Y</v>
      </c>
      <c r="AD44" s="20">
        <v>842</v>
      </c>
      <c r="AE44" s="21" t="s">
        <v>610</v>
      </c>
      <c r="AF44" s="22">
        <f>+'[1]62北一女'!AO424</f>
        <v>0</v>
      </c>
      <c r="AG44" s="23" t="str">
        <f>+'[1]62北一女'!K424</f>
        <v>Y</v>
      </c>
      <c r="AH44" s="20">
        <v>942</v>
      </c>
      <c r="AI44" s="21" t="s">
        <v>316</v>
      </c>
      <c r="AJ44" s="22">
        <f>+'[1]62北一女'!AO478</f>
        <v>0</v>
      </c>
      <c r="AK44" s="23" t="str">
        <f>+'[1]62北一女'!K478</f>
        <v>Y</v>
      </c>
      <c r="AL44" s="20">
        <v>1042</v>
      </c>
      <c r="AM44" s="21" t="s">
        <v>601</v>
      </c>
      <c r="AN44" s="22">
        <f>+'[1]62北一女'!AO530</f>
        <v>0</v>
      </c>
      <c r="AO44" s="23">
        <f>+'[1]62北一女'!K530</f>
      </c>
      <c r="AP44" s="20">
        <v>1142</v>
      </c>
      <c r="AQ44" s="21" t="s">
        <v>527</v>
      </c>
      <c r="AR44" s="22">
        <f>+'[1]62北一女'!AO583</f>
        <v>0</v>
      </c>
      <c r="AS44" s="23">
        <f>+'[1]62北一女'!K583</f>
      </c>
      <c r="AT44" s="20">
        <v>1242</v>
      </c>
      <c r="AU44" s="21" t="s">
        <v>506</v>
      </c>
      <c r="AV44" s="22">
        <f>+'[1]62北一女'!AO636</f>
        <v>0</v>
      </c>
      <c r="AW44" s="23" t="str">
        <f>+'[1]62北一女'!K636</f>
        <v>Y</v>
      </c>
      <c r="AX44" s="20">
        <v>1342</v>
      </c>
      <c r="AY44" s="21" t="s">
        <v>871</v>
      </c>
      <c r="AZ44" s="22">
        <f>+'[1]62北一女'!AO685</f>
        <v>0</v>
      </c>
      <c r="BA44" s="23">
        <f>+'[1]62北一女'!K685</f>
      </c>
      <c r="BB44" s="20">
        <v>1442</v>
      </c>
      <c r="BC44" s="21" t="s">
        <v>872</v>
      </c>
      <c r="BD44" s="22">
        <f>+'[1]62北一女'!AO730</f>
        <v>0</v>
      </c>
      <c r="BE44" s="23">
        <f>+'[1]62北一女'!K730</f>
      </c>
      <c r="BF44" s="20"/>
      <c r="BG44" s="21"/>
      <c r="BH44" s="22"/>
      <c r="BI44" s="23"/>
      <c r="BJ44" s="20">
        <v>1642</v>
      </c>
      <c r="BK44" s="21" t="s">
        <v>873</v>
      </c>
      <c r="BL44" s="22">
        <f>+'[1]62北一女'!AO814</f>
        <v>0</v>
      </c>
      <c r="BM44" s="23">
        <f>+'[1]62北一女'!K814</f>
      </c>
      <c r="BN44" s="20">
        <v>1742</v>
      </c>
      <c r="BO44" s="21" t="s">
        <v>874</v>
      </c>
      <c r="BP44" s="22">
        <f>+'[1]62北一女'!AO861</f>
        <v>0</v>
      </c>
      <c r="BQ44" s="23">
        <f>+'[1]62北一女'!K861</f>
      </c>
    </row>
    <row r="45" spans="2:69" ht="16.5">
      <c r="B45" s="62">
        <v>143</v>
      </c>
      <c r="C45" s="21" t="s">
        <v>658</v>
      </c>
      <c r="D45" s="22">
        <f>+'[1]62北一女'!AO46</f>
        <v>0</v>
      </c>
      <c r="E45" s="23" t="str">
        <f>+'[1]62北一女'!K46</f>
        <v>Y</v>
      </c>
      <c r="F45" s="20">
        <v>243</v>
      </c>
      <c r="G45" s="21" t="s">
        <v>514</v>
      </c>
      <c r="H45" s="22">
        <f>+'[1]62北一女'!AO101</f>
        <v>0</v>
      </c>
      <c r="I45" s="23" t="str">
        <f>+'[1]62北一女'!K101</f>
        <v>Y</v>
      </c>
      <c r="J45" s="20">
        <v>343</v>
      </c>
      <c r="K45" s="21" t="s">
        <v>343</v>
      </c>
      <c r="L45" s="22">
        <f>+'[1]62北一女'!AO155</f>
        <v>0</v>
      </c>
      <c r="M45" s="23" t="str">
        <f>+'[1]62北一女'!K155</f>
        <v>Y</v>
      </c>
      <c r="N45" s="20">
        <v>443</v>
      </c>
      <c r="O45" s="21" t="s">
        <v>404</v>
      </c>
      <c r="P45" s="22">
        <f>+'[1]62北一女'!AO210</f>
        <v>0</v>
      </c>
      <c r="Q45" s="23" t="str">
        <f>+'[1]62北一女'!K210</f>
        <v>Y</v>
      </c>
      <c r="R45" s="20">
        <v>543</v>
      </c>
      <c r="S45" s="21" t="s">
        <v>550</v>
      </c>
      <c r="T45" s="22">
        <f>+'[1]62北一女'!AO264</f>
        <v>0</v>
      </c>
      <c r="U45" s="23" t="str">
        <f>+'[1]62北一女'!K264</f>
        <v>Y</v>
      </c>
      <c r="V45" s="20">
        <v>643</v>
      </c>
      <c r="W45" s="21" t="s">
        <v>640</v>
      </c>
      <c r="X45" s="22">
        <f>+'[1]62北一女'!AO317</f>
        <v>0</v>
      </c>
      <c r="Y45" s="23" t="str">
        <f>+'[1]62北一女'!K317</f>
        <v>Y</v>
      </c>
      <c r="Z45" s="20">
        <v>743</v>
      </c>
      <c r="AA45" s="21" t="s">
        <v>620</v>
      </c>
      <c r="AB45" s="22">
        <f>+'[1]62北一女'!AO371</f>
        <v>0</v>
      </c>
      <c r="AC45" s="23" t="str">
        <f>+'[1]62北一女'!K371</f>
        <v>Y</v>
      </c>
      <c r="AD45" s="20">
        <v>843</v>
      </c>
      <c r="AE45" s="21" t="s">
        <v>580</v>
      </c>
      <c r="AF45" s="22">
        <f>+'[1]62北一女'!AO425</f>
        <v>0</v>
      </c>
      <c r="AG45" s="23" t="str">
        <f>+'[1]62北一女'!K425</f>
        <v>Y</v>
      </c>
      <c r="AH45" s="20">
        <v>943</v>
      </c>
      <c r="AI45" s="21" t="s">
        <v>508</v>
      </c>
      <c r="AJ45" s="22">
        <f>+'[1]62北一女'!AO479</f>
        <v>0</v>
      </c>
      <c r="AK45" s="23" t="str">
        <f>+'[1]62北一女'!K479</f>
        <v>Y</v>
      </c>
      <c r="AL45" s="20">
        <v>1043</v>
      </c>
      <c r="AM45" s="21" t="s">
        <v>520</v>
      </c>
      <c r="AN45" s="22">
        <f>+'[1]62北一女'!AO531</f>
        <v>0</v>
      </c>
      <c r="AO45" s="23">
        <f>+'[1]62北一女'!K531</f>
      </c>
      <c r="AP45" s="20">
        <v>1143</v>
      </c>
      <c r="AQ45" s="21" t="s">
        <v>598</v>
      </c>
      <c r="AR45" s="22">
        <f>+'[1]62北一女'!AO584</f>
        <v>0</v>
      </c>
      <c r="AS45" s="23" t="str">
        <f>+'[1]62北一女'!K584</f>
        <v>Y</v>
      </c>
      <c r="AT45" s="20">
        <v>1243</v>
      </c>
      <c r="AU45" s="21" t="s">
        <v>471</v>
      </c>
      <c r="AV45" s="22">
        <f>+'[1]62北一女'!AO637</f>
        <v>0</v>
      </c>
      <c r="AW45" s="23" t="str">
        <f>+'[1]62北一女'!K637</f>
        <v>Y</v>
      </c>
      <c r="AX45" s="20">
        <v>1343</v>
      </c>
      <c r="AY45" s="21" t="s">
        <v>875</v>
      </c>
      <c r="AZ45" s="22">
        <f>+'[1]62北一女'!AO686</f>
        <v>0</v>
      </c>
      <c r="BA45" s="23">
        <f>+'[1]62北一女'!K686</f>
      </c>
      <c r="BB45" s="20">
        <v>1443</v>
      </c>
      <c r="BC45" s="21" t="s">
        <v>876</v>
      </c>
      <c r="BD45" s="22">
        <f>+'[1]62北一女'!AO731</f>
        <v>0</v>
      </c>
      <c r="BE45" s="23">
        <f>+'[1]62北一女'!K731</f>
      </c>
      <c r="BF45" s="20"/>
      <c r="BG45" s="21"/>
      <c r="BH45" s="22"/>
      <c r="BI45" s="23"/>
      <c r="BJ45" s="20">
        <v>1643</v>
      </c>
      <c r="BK45" s="21" t="s">
        <v>877</v>
      </c>
      <c r="BL45" s="22">
        <f>+'[1]62北一女'!AO815</f>
        <v>0</v>
      </c>
      <c r="BM45" s="23">
        <f>+'[1]62北一女'!K815</f>
      </c>
      <c r="BN45" s="20"/>
      <c r="BO45" s="21"/>
      <c r="BP45" s="22"/>
      <c r="BQ45" s="23"/>
    </row>
    <row r="46" spans="2:69" ht="16.5">
      <c r="B46" s="20">
        <v>144</v>
      </c>
      <c r="C46" s="21" t="s">
        <v>323</v>
      </c>
      <c r="D46" s="22">
        <f>+'[1]62北一女'!AO47</f>
        <v>0</v>
      </c>
      <c r="E46" s="23" t="str">
        <f>+'[1]62北一女'!K47</f>
        <v>Y</v>
      </c>
      <c r="F46" s="20">
        <v>244</v>
      </c>
      <c r="G46" s="21" t="s">
        <v>329</v>
      </c>
      <c r="H46" s="22">
        <f>+'[1]62北一女'!AO102</f>
        <v>0</v>
      </c>
      <c r="I46" s="23" t="str">
        <f>+'[1]62北一女'!K102</f>
        <v>Y</v>
      </c>
      <c r="J46" s="20">
        <v>344</v>
      </c>
      <c r="K46" s="21" t="s">
        <v>350</v>
      </c>
      <c r="L46" s="22">
        <f>+'[1]62北一女'!AO156</f>
        <v>0</v>
      </c>
      <c r="M46" s="23" t="str">
        <f>+'[1]62北一女'!K156</f>
        <v>D</v>
      </c>
      <c r="N46" s="20">
        <v>444</v>
      </c>
      <c r="O46" s="21" t="s">
        <v>364</v>
      </c>
      <c r="P46" s="22">
        <f>+'[1]62北一女'!AO211</f>
        <v>0</v>
      </c>
      <c r="Q46" s="23" t="str">
        <f>+'[1]62北一女'!K211</f>
        <v>Y</v>
      </c>
      <c r="R46" s="20">
        <v>544</v>
      </c>
      <c r="S46" s="21" t="s">
        <v>557</v>
      </c>
      <c r="T46" s="22">
        <f>+'[1]62北一女'!AO265</f>
        <v>0</v>
      </c>
      <c r="U46" s="23" t="str">
        <f>+'[1]62北一女'!K265</f>
        <v>Y</v>
      </c>
      <c r="V46" s="20">
        <v>644</v>
      </c>
      <c r="W46" s="21" t="s">
        <v>641</v>
      </c>
      <c r="X46" s="22">
        <f>+'[1]62北一女'!AO318</f>
        <v>0</v>
      </c>
      <c r="Y46" s="23">
        <f>+'[1]62北一女'!K318</f>
      </c>
      <c r="Z46" s="20">
        <v>744</v>
      </c>
      <c r="AA46" s="21" t="s">
        <v>382</v>
      </c>
      <c r="AB46" s="22">
        <f>+'[1]62北一女'!AO372</f>
        <v>0</v>
      </c>
      <c r="AC46" s="23" t="str">
        <f>+'[1]62北一女'!K372</f>
        <v>Y</v>
      </c>
      <c r="AD46" s="20">
        <v>844</v>
      </c>
      <c r="AE46" s="21" t="s">
        <v>611</v>
      </c>
      <c r="AF46" s="22">
        <f>+'[1]62北一女'!AO426</f>
        <v>0</v>
      </c>
      <c r="AG46" s="23">
        <f>+'[1]62北一女'!K426</f>
      </c>
      <c r="AH46" s="20">
        <v>944</v>
      </c>
      <c r="AI46" s="21" t="s">
        <v>575</v>
      </c>
      <c r="AJ46" s="22">
        <f>+'[1]62北一女'!AO480</f>
        <v>0</v>
      </c>
      <c r="AK46" s="23">
        <f>+'[1]62北一女'!K480</f>
      </c>
      <c r="AL46" s="20">
        <v>1044</v>
      </c>
      <c r="AM46" s="21" t="s">
        <v>646</v>
      </c>
      <c r="AN46" s="22">
        <f>+'[1]62北一女'!AO532</f>
        <v>0</v>
      </c>
      <c r="AO46" s="23" t="str">
        <f>+'[1]62北一女'!K532</f>
        <v>Y</v>
      </c>
      <c r="AP46" s="20">
        <v>1144</v>
      </c>
      <c r="AQ46" s="21" t="s">
        <v>454</v>
      </c>
      <c r="AR46" s="22">
        <f>+'[1]62北一女'!AO585</f>
        <v>0</v>
      </c>
      <c r="AS46" s="23" t="str">
        <f>+'[1]62北一女'!K585</f>
        <v>Y</v>
      </c>
      <c r="AT46" s="20">
        <v>1244</v>
      </c>
      <c r="AU46" s="21" t="s">
        <v>479</v>
      </c>
      <c r="AV46" s="22">
        <f>+'[1]62北一女'!AO638</f>
        <v>0</v>
      </c>
      <c r="AW46" s="23" t="str">
        <f>+'[1]62北一女'!K638</f>
        <v>Y</v>
      </c>
      <c r="AX46" s="20">
        <v>1344</v>
      </c>
      <c r="AY46" s="21" t="s">
        <v>878</v>
      </c>
      <c r="AZ46" s="22">
        <f>+'[1]62北一女'!AO687</f>
        <v>0</v>
      </c>
      <c r="BA46" s="23">
        <f>+'[1]62北一女'!K687</f>
      </c>
      <c r="BB46" s="20"/>
      <c r="BC46" s="21"/>
      <c r="BD46" s="22"/>
      <c r="BE46" s="23"/>
      <c r="BF46" s="20"/>
      <c r="BG46" s="21"/>
      <c r="BH46" s="22"/>
      <c r="BI46" s="23"/>
      <c r="BJ46" s="20">
        <v>1644</v>
      </c>
      <c r="BK46" s="21" t="s">
        <v>879</v>
      </c>
      <c r="BL46" s="22">
        <f>+'[1]62北一女'!AO816</f>
        <v>0</v>
      </c>
      <c r="BM46" s="23">
        <f>+'[1]62北一女'!K816</f>
      </c>
      <c r="BN46" s="20"/>
      <c r="BO46" s="21"/>
      <c r="BP46" s="22"/>
      <c r="BQ46" s="23"/>
    </row>
    <row r="47" spans="2:69" ht="16.5">
      <c r="B47" s="20">
        <v>145</v>
      </c>
      <c r="C47" s="21" t="s">
        <v>308</v>
      </c>
      <c r="D47" s="22">
        <f>+'[1]62北一女'!AO48</f>
        <v>0</v>
      </c>
      <c r="E47" s="23" t="str">
        <f>+'[1]62北一女'!K48</f>
        <v>Y</v>
      </c>
      <c r="F47" s="20">
        <v>245</v>
      </c>
      <c r="G47" s="21" t="s">
        <v>507</v>
      </c>
      <c r="H47" s="22">
        <f>+'[1]62北一女'!AO103</f>
        <v>0</v>
      </c>
      <c r="I47" s="23" t="str">
        <f>+'[1]62北一女'!K103</f>
        <v>Y</v>
      </c>
      <c r="J47" s="20">
        <v>345</v>
      </c>
      <c r="K47" s="21" t="s">
        <v>536</v>
      </c>
      <c r="L47" s="22">
        <f>+'[1]62北一女'!AO157</f>
        <v>0</v>
      </c>
      <c r="M47" s="23" t="str">
        <f>+'[1]62北一女'!K157</f>
        <v>Y</v>
      </c>
      <c r="N47" s="20">
        <v>445</v>
      </c>
      <c r="O47" s="21" t="s">
        <v>670</v>
      </c>
      <c r="P47" s="22">
        <f>+'[1]62北一女'!AO212</f>
        <v>0</v>
      </c>
      <c r="Q47" s="23">
        <f>+'[1]62北一女'!K212</f>
      </c>
      <c r="R47" s="20">
        <v>545</v>
      </c>
      <c r="S47" s="21" t="s">
        <v>447</v>
      </c>
      <c r="T47" s="22">
        <f>+'[1]62北一女'!AO266</f>
        <v>0</v>
      </c>
      <c r="U47" s="23" t="str">
        <f>+'[1]62北一女'!K266</f>
        <v>Y</v>
      </c>
      <c r="V47" s="20">
        <v>645</v>
      </c>
      <c r="W47" s="21" t="s">
        <v>377</v>
      </c>
      <c r="X47" s="22">
        <f>+'[1]62北一女'!AO319</f>
        <v>0</v>
      </c>
      <c r="Y47" s="23">
        <f>+'[1]62北一女'!K319</f>
      </c>
      <c r="Z47" s="20">
        <v>745</v>
      </c>
      <c r="AA47" s="21" t="s">
        <v>397</v>
      </c>
      <c r="AB47" s="22">
        <f>+'[1]62北一女'!AO373</f>
        <v>0</v>
      </c>
      <c r="AC47" s="23" t="str">
        <f>+'[1]62北一女'!K373</f>
        <v>D</v>
      </c>
      <c r="AD47" s="20">
        <v>845</v>
      </c>
      <c r="AE47" s="21" t="s">
        <v>411</v>
      </c>
      <c r="AF47" s="22">
        <f>+'[1]62北一女'!AO427</f>
        <v>0</v>
      </c>
      <c r="AG47" s="23" t="str">
        <f>+'[1]62北一女'!K427</f>
        <v>Y</v>
      </c>
      <c r="AH47" s="20">
        <v>945</v>
      </c>
      <c r="AI47" s="21" t="s">
        <v>582</v>
      </c>
      <c r="AJ47" s="22">
        <f>+'[1]62北一女'!AO481</f>
        <v>0</v>
      </c>
      <c r="AK47" s="23">
        <f>+'[1]62北一女'!K481</f>
      </c>
      <c r="AL47" s="20">
        <v>1045</v>
      </c>
      <c r="AM47" s="21" t="s">
        <v>349</v>
      </c>
      <c r="AN47" s="22">
        <f>+'[1]62北一女'!AO533</f>
        <v>0</v>
      </c>
      <c r="AO47" s="23">
        <f>+'[1]62北一女'!K533</f>
      </c>
      <c r="AP47" s="20">
        <v>1145</v>
      </c>
      <c r="AQ47" s="21" t="s">
        <v>462</v>
      </c>
      <c r="AR47" s="22">
        <f>+'[1]62北一女'!AO586</f>
        <v>0</v>
      </c>
      <c r="AS47" s="23" t="str">
        <f>+'[1]62北一女'!K586</f>
        <v>Y</v>
      </c>
      <c r="AT47" s="20">
        <v>1245</v>
      </c>
      <c r="AU47" s="21" t="s">
        <v>441</v>
      </c>
      <c r="AV47" s="22">
        <f>+'[1]62北一女'!AO639</f>
        <v>0</v>
      </c>
      <c r="AW47" s="23">
        <f>+'[1]62北一女'!K639</f>
      </c>
      <c r="AX47" s="20">
        <v>1345</v>
      </c>
      <c r="AY47" s="21" t="s">
        <v>880</v>
      </c>
      <c r="AZ47" s="22">
        <f>+'[1]62北一女'!AO688</f>
        <v>0</v>
      </c>
      <c r="BA47" s="23">
        <f>+'[1]62北一女'!K688</f>
      </c>
      <c r="BB47" s="20"/>
      <c r="BC47" s="21"/>
      <c r="BD47" s="22"/>
      <c r="BE47" s="23"/>
      <c r="BF47" s="20"/>
      <c r="BG47" s="21"/>
      <c r="BH47" s="22"/>
      <c r="BI47" s="23"/>
      <c r="BJ47" s="20">
        <v>1645</v>
      </c>
      <c r="BK47" s="21" t="s">
        <v>881</v>
      </c>
      <c r="BL47" s="22">
        <f>+'[1]62北一女'!AO817</f>
        <v>0</v>
      </c>
      <c r="BM47" s="23">
        <f>+'[1]62北一女'!K817</f>
      </c>
      <c r="BN47" s="20"/>
      <c r="BO47" s="21"/>
      <c r="BP47" s="22"/>
      <c r="BQ47" s="23"/>
    </row>
    <row r="48" spans="2:69" ht="16.5">
      <c r="B48" s="20">
        <v>146</v>
      </c>
      <c r="C48" s="21" t="s">
        <v>315</v>
      </c>
      <c r="D48" s="22">
        <f>+'[1]62北一女'!AO49</f>
        <v>0</v>
      </c>
      <c r="E48" s="23" t="str">
        <f>+'[1]62北一女'!K49</f>
        <v>Y</v>
      </c>
      <c r="F48" s="20">
        <v>246</v>
      </c>
      <c r="G48" s="21" t="s">
        <v>515</v>
      </c>
      <c r="H48" s="22">
        <f>+'[1]62北一女'!AO104</f>
        <v>0</v>
      </c>
      <c r="I48" s="23" t="str">
        <f>+'[1]62北一女'!K104</f>
        <v>Y</v>
      </c>
      <c r="J48" s="20">
        <v>346</v>
      </c>
      <c r="K48" s="21" t="s">
        <v>543</v>
      </c>
      <c r="L48" s="22">
        <f>+'[1]62北一女'!AO158</f>
        <v>0</v>
      </c>
      <c r="M48" s="23">
        <f>+'[1]62北一女'!K158</f>
      </c>
      <c r="N48" s="20">
        <v>446</v>
      </c>
      <c r="O48" s="21" t="s">
        <v>549</v>
      </c>
      <c r="P48" s="22">
        <f>+'[1]62北一女'!AO213</f>
        <v>0</v>
      </c>
      <c r="Q48" s="23">
        <f>+'[1]62北一女'!K213</f>
      </c>
      <c r="R48" s="20">
        <v>546</v>
      </c>
      <c r="S48" s="21" t="s">
        <v>331</v>
      </c>
      <c r="T48" s="22">
        <f>+'[1]62北一女'!AO267</f>
        <v>0</v>
      </c>
      <c r="U48" s="23">
        <f>+'[1]62北一女'!K267</f>
      </c>
      <c r="V48" s="20">
        <v>646</v>
      </c>
      <c r="W48" s="21" t="s">
        <v>558</v>
      </c>
      <c r="X48" s="22">
        <f>+'[1]62北一女'!AO320</f>
        <v>0</v>
      </c>
      <c r="Y48" s="23" t="str">
        <f>+'[1]62北一女'!K320</f>
        <v>Y</v>
      </c>
      <c r="Z48" s="20">
        <v>746</v>
      </c>
      <c r="AA48" s="21" t="s">
        <v>412</v>
      </c>
      <c r="AB48" s="22">
        <f>+'[1]62北一女'!AO374</f>
        <v>0</v>
      </c>
      <c r="AC48" s="23" t="str">
        <f>+'[1]62北一女'!K374</f>
        <v>Y</v>
      </c>
      <c r="AD48" s="20">
        <v>846</v>
      </c>
      <c r="AE48" s="21" t="s">
        <v>570</v>
      </c>
      <c r="AF48" s="22">
        <f>+'[1]62北一女'!AO428</f>
        <v>0</v>
      </c>
      <c r="AG48" s="23" t="str">
        <f>+'[1]62北一女'!K428</f>
        <v>Y</v>
      </c>
      <c r="AH48" s="20">
        <v>946</v>
      </c>
      <c r="AI48" s="21" t="s">
        <v>455</v>
      </c>
      <c r="AJ48" s="22">
        <f>+'[1]62北一女'!AO482</f>
        <v>0</v>
      </c>
      <c r="AK48" s="23" t="str">
        <f>+'[1]62北一女'!K482</f>
        <v>Y</v>
      </c>
      <c r="AL48" s="20">
        <v>1046</v>
      </c>
      <c r="AM48" s="21" t="s">
        <v>440</v>
      </c>
      <c r="AN48" s="22">
        <f>+'[1]62北一女'!AO534</f>
        <v>0</v>
      </c>
      <c r="AO48" s="23" t="str">
        <f>+'[1]62北一女'!K534</f>
        <v>Y</v>
      </c>
      <c r="AP48" s="20">
        <v>1146</v>
      </c>
      <c r="AQ48" s="21" t="s">
        <v>446</v>
      </c>
      <c r="AR48" s="22">
        <f>+'[1]62北一女'!AO587</f>
        <v>0</v>
      </c>
      <c r="AS48" s="23" t="str">
        <f>+'[1]62北一女'!K587</f>
        <v>Y</v>
      </c>
      <c r="AT48" s="20">
        <v>1246</v>
      </c>
      <c r="AU48" s="21" t="s">
        <v>345</v>
      </c>
      <c r="AV48" s="22">
        <f>+'[1]62北一女'!AO640</f>
        <v>0</v>
      </c>
      <c r="AW48" s="23" t="str">
        <f>+'[1]62北一女'!K640</f>
        <v>D</v>
      </c>
      <c r="AX48" s="20"/>
      <c r="AY48" s="21"/>
      <c r="AZ48" s="22"/>
      <c r="BA48" s="23"/>
      <c r="BB48" s="20"/>
      <c r="BC48" s="21"/>
      <c r="BD48" s="22"/>
      <c r="BE48" s="23"/>
      <c r="BF48" s="20"/>
      <c r="BG48" s="21"/>
      <c r="BH48" s="22"/>
      <c r="BI48" s="23"/>
      <c r="BJ48" s="20">
        <v>1646</v>
      </c>
      <c r="BK48" s="21" t="s">
        <v>882</v>
      </c>
      <c r="BL48" s="22">
        <f>+'[1]62北一女'!AO818</f>
        <v>0</v>
      </c>
      <c r="BM48" s="23">
        <f>+'[1]62北一女'!K818</f>
      </c>
      <c r="BN48" s="20"/>
      <c r="BO48" s="21"/>
      <c r="BP48" s="22"/>
      <c r="BQ48" s="23"/>
    </row>
    <row r="49" spans="2:69" ht="16.5">
      <c r="B49" s="20">
        <v>147</v>
      </c>
      <c r="C49" s="21" t="s">
        <v>330</v>
      </c>
      <c r="D49" s="22">
        <f>+'[1]62北一女'!AO50</f>
        <v>0</v>
      </c>
      <c r="E49" s="23">
        <f>+'[1]62北一女'!K50</f>
      </c>
      <c r="F49" s="20">
        <v>247</v>
      </c>
      <c r="G49" s="21" t="s">
        <v>617</v>
      </c>
      <c r="H49" s="22">
        <f>+'[1]62北一女'!AO105</f>
        <v>0</v>
      </c>
      <c r="I49" s="23" t="str">
        <f>+'[1]62北一女'!K105</f>
        <v>Y</v>
      </c>
      <c r="J49" s="20">
        <v>347</v>
      </c>
      <c r="K49" s="21" t="s">
        <v>542</v>
      </c>
      <c r="L49" s="22">
        <f>+'[1]62北一女'!AO159</f>
        <v>0</v>
      </c>
      <c r="M49" s="23" t="str">
        <f>+'[1]62北一女'!K159</f>
        <v>Y</v>
      </c>
      <c r="N49" s="20">
        <v>447</v>
      </c>
      <c r="O49" s="21" t="s">
        <v>365</v>
      </c>
      <c r="P49" s="22">
        <f>+'[1]62北一女'!AO214</f>
        <v>0</v>
      </c>
      <c r="Q49" s="23">
        <f>+'[1]62北一女'!K214</f>
      </c>
      <c r="R49" s="20">
        <v>547</v>
      </c>
      <c r="S49" s="21" t="s">
        <v>337</v>
      </c>
      <c r="T49" s="22">
        <f>+'[1]62北一女'!AO268</f>
        <v>0</v>
      </c>
      <c r="U49" s="23" t="str">
        <f>+'[1]62北一女'!K268</f>
        <v>Y</v>
      </c>
      <c r="V49" s="20">
        <v>647</v>
      </c>
      <c r="W49" s="21" t="s">
        <v>563</v>
      </c>
      <c r="X49" s="22">
        <f>+'[1]62北一女'!AO321</f>
        <v>0</v>
      </c>
      <c r="Y49" s="23" t="str">
        <f>+'[1]62北一女'!K321</f>
        <v>Y</v>
      </c>
      <c r="Z49" s="20">
        <v>747</v>
      </c>
      <c r="AA49" s="21" t="s">
        <v>420</v>
      </c>
      <c r="AB49" s="22">
        <f>+'[1]62北一女'!AO375</f>
        <v>0</v>
      </c>
      <c r="AC49" s="23" t="str">
        <f>+'[1]62北一女'!K375</f>
        <v>Y</v>
      </c>
      <c r="AD49" s="20">
        <v>847</v>
      </c>
      <c r="AE49" s="21" t="s">
        <v>421</v>
      </c>
      <c r="AF49" s="22">
        <f>+'[1]62北一女'!AO429</f>
        <v>0</v>
      </c>
      <c r="AG49" s="23">
        <f>+'[1]62北一女'!K429</f>
      </c>
      <c r="AH49" s="20">
        <v>947</v>
      </c>
      <c r="AI49" s="21" t="s">
        <v>516</v>
      </c>
      <c r="AJ49" s="22">
        <f>+'[1]62北一女'!AO483</f>
        <v>0</v>
      </c>
      <c r="AK49" s="23" t="str">
        <f>+'[1]62北一女'!K483</f>
        <v>Y</v>
      </c>
      <c r="AL49" s="20">
        <v>1047</v>
      </c>
      <c r="AM49" s="21" t="s">
        <v>500</v>
      </c>
      <c r="AN49" s="22">
        <f>+'[1]62北一女'!AO535</f>
        <v>0</v>
      </c>
      <c r="AO49" s="23" t="str">
        <f>+'[1]62北一女'!K535</f>
        <v>Y</v>
      </c>
      <c r="AP49" s="20">
        <v>1147</v>
      </c>
      <c r="AQ49" s="21" t="s">
        <v>302</v>
      </c>
      <c r="AR49" s="22">
        <f>+'[1]62北一女'!AO588</f>
        <v>0</v>
      </c>
      <c r="AS49" s="23" t="str">
        <f>+'[1]62北一女'!K588</f>
        <v>Y</v>
      </c>
      <c r="AT49" s="20">
        <v>1247</v>
      </c>
      <c r="AU49" s="21" t="s">
        <v>583</v>
      </c>
      <c r="AV49" s="22">
        <f>+'[1]62北一女'!AO641</f>
        <v>0</v>
      </c>
      <c r="AW49" s="23" t="str">
        <f>+'[1]62北一女'!K641</f>
        <v>Y</v>
      </c>
      <c r="AX49" s="20"/>
      <c r="AY49" s="21"/>
      <c r="AZ49" s="22"/>
      <c r="BA49" s="23"/>
      <c r="BB49" s="20"/>
      <c r="BC49" s="21"/>
      <c r="BD49" s="22"/>
      <c r="BE49" s="23"/>
      <c r="BF49" s="20"/>
      <c r="BG49" s="21"/>
      <c r="BH49" s="22"/>
      <c r="BI49" s="23"/>
      <c r="BJ49" s="20">
        <v>1647</v>
      </c>
      <c r="BK49" s="21" t="s">
        <v>883</v>
      </c>
      <c r="BL49" s="22">
        <f>+'[1]62北一女'!AO819</f>
        <v>0</v>
      </c>
      <c r="BM49" s="23">
        <f>+'[1]62北一女'!K819</f>
      </c>
      <c r="BN49" s="20"/>
      <c r="BO49" s="21"/>
      <c r="BP49" s="22"/>
      <c r="BQ49" s="23"/>
    </row>
    <row r="50" spans="2:69" ht="16.5">
      <c r="B50" s="20">
        <v>148</v>
      </c>
      <c r="C50" s="21" t="s">
        <v>501</v>
      </c>
      <c r="D50" s="22">
        <f>+'[1]62北一女'!AO51</f>
        <v>0</v>
      </c>
      <c r="E50" s="23" t="str">
        <f>+'[1]62北一女'!K51</f>
        <v>Y</v>
      </c>
      <c r="F50" s="20">
        <v>248</v>
      </c>
      <c r="G50" s="21" t="s">
        <v>427</v>
      </c>
      <c r="H50" s="22">
        <f>+'[1]62北一女'!AO106</f>
        <v>0</v>
      </c>
      <c r="I50" s="23" t="str">
        <f>+'[1]62北一女'!K106</f>
        <v>Y</v>
      </c>
      <c r="J50" s="20">
        <v>348</v>
      </c>
      <c r="K50" s="21" t="s">
        <v>445</v>
      </c>
      <c r="L50" s="22">
        <f>+'[1]62北一女'!AO160</f>
        <v>0</v>
      </c>
      <c r="M50" s="23" t="str">
        <f>+'[1]62北一女'!K160</f>
        <v>D</v>
      </c>
      <c r="N50" s="20">
        <v>448</v>
      </c>
      <c r="O50" s="21" t="s">
        <v>372</v>
      </c>
      <c r="P50" s="22">
        <f>+'[1]62北一女'!AO215</f>
        <v>0</v>
      </c>
      <c r="Q50" s="23" t="str">
        <f>+'[1]62北一女'!K215</f>
        <v>Y</v>
      </c>
      <c r="R50" s="20">
        <v>548</v>
      </c>
      <c r="S50" s="21" t="s">
        <v>559</v>
      </c>
      <c r="T50" s="22">
        <f>+'[1]62北一女'!AO269</f>
        <v>0</v>
      </c>
      <c r="U50" s="23">
        <f>+'[1]62北一女'!K269</f>
      </c>
      <c r="V50" s="20">
        <v>648</v>
      </c>
      <c r="W50" s="21" t="s">
        <v>493</v>
      </c>
      <c r="X50" s="22">
        <f>+'[1]62北一女'!AO322</f>
        <v>0</v>
      </c>
      <c r="Y50" s="23" t="str">
        <f>+'[1]62北一女'!K322</f>
        <v>Y</v>
      </c>
      <c r="Z50" s="20">
        <v>748</v>
      </c>
      <c r="AA50" s="21" t="s">
        <v>405</v>
      </c>
      <c r="AB50" s="22">
        <f>+'[1]62北一女'!AO376</f>
        <v>0</v>
      </c>
      <c r="AC50" s="23" t="str">
        <f>+'[1]62北一女'!K376</f>
        <v>Y</v>
      </c>
      <c r="AD50" s="20">
        <v>848</v>
      </c>
      <c r="AE50" s="21" t="s">
        <v>429</v>
      </c>
      <c r="AF50" s="22">
        <f>+'[1]62北一女'!AO430</f>
        <v>0</v>
      </c>
      <c r="AG50" s="23" t="str">
        <f>+'[1]62北一女'!K430</f>
        <v>D</v>
      </c>
      <c r="AH50" s="20">
        <v>948</v>
      </c>
      <c r="AI50" s="21" t="s">
        <v>338</v>
      </c>
      <c r="AJ50" s="22">
        <f>+'[1]62北一女'!AO484</f>
        <v>0</v>
      </c>
      <c r="AK50" s="23" t="str">
        <f>+'[1]62北一女'!K484</f>
        <v>Y</v>
      </c>
      <c r="AL50" s="20">
        <v>1048</v>
      </c>
      <c r="AM50" s="21" t="s">
        <v>492</v>
      </c>
      <c r="AN50" s="22">
        <f>+'[1]62北一女'!AO536</f>
        <v>0</v>
      </c>
      <c r="AO50" s="23" t="str">
        <f>+'[1]62北一女'!K536</f>
        <v>Y</v>
      </c>
      <c r="AP50" s="20">
        <v>1148</v>
      </c>
      <c r="AQ50" s="21" t="s">
        <v>463</v>
      </c>
      <c r="AR50" s="22">
        <f>+'[1]62北一女'!AO589</f>
        <v>0</v>
      </c>
      <c r="AS50" s="23" t="str">
        <f>+'[1]62北一女'!K589</f>
        <v>Y</v>
      </c>
      <c r="AT50" s="20">
        <v>1248</v>
      </c>
      <c r="AU50" s="21" t="s">
        <v>303</v>
      </c>
      <c r="AV50" s="22">
        <f>+'[1]62北一女'!AO642</f>
        <v>0</v>
      </c>
      <c r="AW50" s="23" t="str">
        <f>+'[1]62北一女'!K642</f>
        <v>Y</v>
      </c>
      <c r="AX50" s="20"/>
      <c r="AY50" s="21"/>
      <c r="AZ50" s="22"/>
      <c r="BA50" s="23"/>
      <c r="BB50" s="20"/>
      <c r="BC50" s="21"/>
      <c r="BD50" s="22"/>
      <c r="BE50" s="23"/>
      <c r="BF50" s="20"/>
      <c r="BG50" s="21"/>
      <c r="BH50" s="22"/>
      <c r="BI50" s="23"/>
      <c r="BJ50" s="20"/>
      <c r="BK50" s="21"/>
      <c r="BL50" s="22"/>
      <c r="BM50" s="23"/>
      <c r="BN50" s="20"/>
      <c r="BO50" s="21"/>
      <c r="BP50" s="22"/>
      <c r="BQ50" s="23"/>
    </row>
    <row r="51" spans="2:69" ht="16.5">
      <c r="B51" s="20">
        <v>149</v>
      </c>
      <c r="C51" s="21" t="s">
        <v>529</v>
      </c>
      <c r="D51" s="22">
        <f>+'[1]62北一女'!AO52</f>
        <v>0</v>
      </c>
      <c r="E51" s="23">
        <f>+'[1]62北一女'!K52</f>
      </c>
      <c r="F51" s="20">
        <v>249</v>
      </c>
      <c r="G51" s="21" t="s">
        <v>433</v>
      </c>
      <c r="H51" s="22">
        <f>+'[1]62北一女'!AO107</f>
        <v>0</v>
      </c>
      <c r="I51" s="23" t="str">
        <f>+'[1]62北一女'!K107</f>
        <v>Y</v>
      </c>
      <c r="J51" s="20">
        <v>349</v>
      </c>
      <c r="K51" s="21" t="s">
        <v>453</v>
      </c>
      <c r="L51" s="22">
        <f>+'[1]62北一女'!AO161</f>
        <v>0</v>
      </c>
      <c r="M51" s="23">
        <f>+'[1]62北一女'!K161</f>
        <v>0</v>
      </c>
      <c r="N51" s="20">
        <v>449</v>
      </c>
      <c r="O51" s="21" t="s">
        <v>406</v>
      </c>
      <c r="P51" s="22">
        <f>+'[1]62北一女'!AO216</f>
        <v>0</v>
      </c>
      <c r="Q51" s="23" t="str">
        <f>+'[1]62北一女'!K216</f>
        <v>Y</v>
      </c>
      <c r="R51" s="20">
        <v>549</v>
      </c>
      <c r="S51" s="21" t="s">
        <v>551</v>
      </c>
      <c r="T51" s="22">
        <f>+'[1]62北一女'!AO270</f>
        <v>0</v>
      </c>
      <c r="U51" s="23" t="str">
        <f>+'[1]62北一女'!K270</f>
        <v>Y</v>
      </c>
      <c r="V51" s="20">
        <v>649</v>
      </c>
      <c r="W51" s="21" t="s">
        <v>461</v>
      </c>
      <c r="X51" s="22">
        <f>+'[1]62北一女'!AO323</f>
        <v>0</v>
      </c>
      <c r="Y51" s="23">
        <f>+'[1]62北一女'!K323</f>
      </c>
      <c r="Z51" s="20">
        <v>749</v>
      </c>
      <c r="AA51" s="21" t="s">
        <v>301</v>
      </c>
      <c r="AB51" s="22">
        <f>+'[1]62北一女'!AO377</f>
        <v>0</v>
      </c>
      <c r="AC51" s="23" t="str">
        <f>+'[1]62北一女'!K377</f>
        <v>Y</v>
      </c>
      <c r="AD51" s="20">
        <v>849</v>
      </c>
      <c r="AE51" s="21" t="s">
        <v>494</v>
      </c>
      <c r="AF51" s="22">
        <f>+'[1]62北一女'!AO431</f>
        <v>0</v>
      </c>
      <c r="AG51" s="23" t="str">
        <f>+'[1]62北一女'!K431</f>
        <v>Y</v>
      </c>
      <c r="AH51" s="20">
        <v>949</v>
      </c>
      <c r="AI51" s="21" t="s">
        <v>576</v>
      </c>
      <c r="AJ51" s="22">
        <f>+'[1]62北一女'!AO485</f>
        <v>0</v>
      </c>
      <c r="AK51" s="23">
        <f>+'[1]62北一女'!K485</f>
      </c>
      <c r="AL51" s="20">
        <v>1049</v>
      </c>
      <c r="AM51" s="21" t="s">
        <v>378</v>
      </c>
      <c r="AN51" s="22">
        <f>+'[1]62北一女'!AO537</f>
        <v>0</v>
      </c>
      <c r="AO51" s="23">
        <f>+'[1]62北一女'!K537</f>
      </c>
      <c r="AP51" s="20">
        <v>1149</v>
      </c>
      <c r="AQ51" s="21" t="s">
        <v>456</v>
      </c>
      <c r="AR51" s="22">
        <f>+'[1]62北一女'!AO590</f>
        <v>0</v>
      </c>
      <c r="AS51" s="23">
        <f>+'[1]62北一女'!K590</f>
      </c>
      <c r="AT51" s="20">
        <v>1249</v>
      </c>
      <c r="AU51" s="21" t="s">
        <v>523</v>
      </c>
      <c r="AV51" s="22">
        <f>+'[1]62北一女'!AO643</f>
        <v>0</v>
      </c>
      <c r="AW51" s="23" t="str">
        <f>+'[1]62北一女'!K643</f>
        <v>Y</v>
      </c>
      <c r="AX51" s="20"/>
      <c r="AY51" s="21"/>
      <c r="AZ51" s="22"/>
      <c r="BA51" s="23"/>
      <c r="BB51" s="20"/>
      <c r="BC51" s="21"/>
      <c r="BD51" s="22"/>
      <c r="BE51" s="23"/>
      <c r="BF51" s="20"/>
      <c r="BG51" s="21"/>
      <c r="BH51" s="22"/>
      <c r="BI51" s="23"/>
      <c r="BJ51" s="20"/>
      <c r="BK51" s="21"/>
      <c r="BL51" s="22"/>
      <c r="BM51" s="23"/>
      <c r="BN51" s="20"/>
      <c r="BO51" s="21"/>
      <c r="BP51" s="22"/>
      <c r="BQ51" s="23"/>
    </row>
    <row r="52" spans="2:69" ht="16.5">
      <c r="B52" s="20">
        <v>150</v>
      </c>
      <c r="C52" s="21" t="s">
        <v>486</v>
      </c>
      <c r="D52" s="22">
        <f>+'[1]62北一女'!AO53</f>
        <v>0</v>
      </c>
      <c r="E52" s="23" t="str">
        <f>+'[1]62北一女'!K53</f>
        <v>Y</v>
      </c>
      <c r="F52" s="20">
        <v>250</v>
      </c>
      <c r="G52" s="21" t="s">
        <v>357</v>
      </c>
      <c r="H52" s="22">
        <f>+'[1]62北一女'!AO108</f>
        <v>0</v>
      </c>
      <c r="I52" s="23" t="str">
        <f>+'[1]62北一女'!K108</f>
        <v>Y</v>
      </c>
      <c r="J52" s="20">
        <v>350</v>
      </c>
      <c r="K52" s="21" t="s">
        <v>398</v>
      </c>
      <c r="L52" s="22">
        <f>+'[1]62北一女'!AO162</f>
        <v>0</v>
      </c>
      <c r="M52" s="23">
        <f>+'[1]62北一女'!K162</f>
      </c>
      <c r="N52" s="20">
        <v>450</v>
      </c>
      <c r="O52" s="21" t="s">
        <v>530</v>
      </c>
      <c r="P52" s="22">
        <f>+'[1]62北一女'!AO217</f>
        <v>0</v>
      </c>
      <c r="Q52" s="23" t="str">
        <f>+'[1]62北一女'!K217</f>
        <v>Y</v>
      </c>
      <c r="R52" s="20">
        <v>550</v>
      </c>
      <c r="S52" s="21" t="s">
        <v>317</v>
      </c>
      <c r="T52" s="22">
        <f>+'[1]62北一女'!AO271</f>
        <v>0</v>
      </c>
      <c r="U52" s="23">
        <f>+'[1]62北一女'!K271</f>
      </c>
      <c r="V52" s="20">
        <v>650</v>
      </c>
      <c r="W52" s="21" t="s">
        <v>487</v>
      </c>
      <c r="X52" s="22">
        <f>+'[1]62北一女'!AO324</f>
        <v>0</v>
      </c>
      <c r="Y52" s="23" t="str">
        <f>+'[1]62北一女'!K324</f>
        <v>Y</v>
      </c>
      <c r="Z52" s="20">
        <v>750</v>
      </c>
      <c r="AA52" s="21" t="s">
        <v>521</v>
      </c>
      <c r="AB52" s="22">
        <f>+'[1]62北一女'!AO378</f>
        <v>0</v>
      </c>
      <c r="AC52" s="23" t="str">
        <f>+'[1]62北一女'!K378</f>
        <v>Y</v>
      </c>
      <c r="AD52" s="20">
        <v>850</v>
      </c>
      <c r="AE52" s="21" t="s">
        <v>612</v>
      </c>
      <c r="AF52" s="22">
        <f>+'[1]62北一女'!AO432</f>
        <v>0</v>
      </c>
      <c r="AG52" s="23" t="str">
        <f>+'[1]62北一女'!K432</f>
        <v>Y</v>
      </c>
      <c r="AH52" s="20">
        <v>950</v>
      </c>
      <c r="AI52" s="21" t="s">
        <v>495</v>
      </c>
      <c r="AJ52" s="22">
        <f>+'[1]62北一女'!AO486</f>
        <v>0</v>
      </c>
      <c r="AK52" s="23" t="str">
        <f>+'[1]62北一女'!K486</f>
        <v>Y</v>
      </c>
      <c r="AL52" s="20">
        <v>1050</v>
      </c>
      <c r="AM52" s="21" t="s">
        <v>435</v>
      </c>
      <c r="AN52" s="22">
        <f>+'[1]62北一女'!AO538</f>
        <v>0</v>
      </c>
      <c r="AO52" s="23">
        <f>+'[1]62北一女'!K538</f>
      </c>
      <c r="AP52" s="20">
        <v>1150</v>
      </c>
      <c r="AQ52" s="21" t="s">
        <v>430</v>
      </c>
      <c r="AR52" s="22">
        <f>+'[1]62北一女'!AO591</f>
        <v>0</v>
      </c>
      <c r="AS52" s="23" t="str">
        <f>+'[1]62北一女'!K591</f>
        <v>Y</v>
      </c>
      <c r="AT52" s="20"/>
      <c r="AU52" s="21"/>
      <c r="AV52" s="22"/>
      <c r="AW52" s="23"/>
      <c r="AX52" s="20"/>
      <c r="AY52" s="21"/>
      <c r="AZ52" s="22"/>
      <c r="BA52" s="23"/>
      <c r="BB52" s="20"/>
      <c r="BC52" s="21"/>
      <c r="BD52" s="22"/>
      <c r="BE52" s="23"/>
      <c r="BF52" s="20"/>
      <c r="BG52" s="21"/>
      <c r="BH52" s="22"/>
      <c r="BI52" s="23"/>
      <c r="BJ52" s="20"/>
      <c r="BK52" s="21"/>
      <c r="BL52" s="22"/>
      <c r="BM52" s="23"/>
      <c r="BN52" s="20"/>
      <c r="BO52" s="21"/>
      <c r="BP52" s="22"/>
      <c r="BQ52" s="23"/>
    </row>
    <row r="53" spans="2:69" ht="16.5">
      <c r="B53" s="20">
        <v>151</v>
      </c>
      <c r="C53" s="21" t="s">
        <v>383</v>
      </c>
      <c r="D53" s="22">
        <f>+'[1]62北一女'!AO54</f>
        <v>0</v>
      </c>
      <c r="E53" s="23" t="str">
        <f>+'[1]62北一女'!K54</f>
        <v>Y</v>
      </c>
      <c r="F53" s="20">
        <v>251</v>
      </c>
      <c r="G53" s="21" t="s">
        <v>351</v>
      </c>
      <c r="H53" s="22">
        <f>+'[1]62北一女'!AO109</f>
        <v>0</v>
      </c>
      <c r="I53" s="23">
        <f>+'[1]62北一女'!K109</f>
      </c>
      <c r="J53" s="20">
        <v>351</v>
      </c>
      <c r="K53" s="21" t="s">
        <v>522</v>
      </c>
      <c r="L53" s="22">
        <f>+'[1]62北一女'!AO163</f>
        <v>0</v>
      </c>
      <c r="M53" s="23" t="str">
        <f>+'[1]62北一女'!K163</f>
        <v>Y</v>
      </c>
      <c r="N53" s="20">
        <v>451</v>
      </c>
      <c r="O53" s="21" t="s">
        <v>310</v>
      </c>
      <c r="P53" s="22">
        <f>+'[1]62北一女'!AO218</f>
        <v>0</v>
      </c>
      <c r="Q53" s="23" t="str">
        <f>+'[1]62北一女'!K218</f>
        <v>Y</v>
      </c>
      <c r="R53" s="20">
        <v>551</v>
      </c>
      <c r="S53" s="21" t="s">
        <v>358</v>
      </c>
      <c r="T53" s="22">
        <f>+'[1]62北一女'!AO272</f>
        <v>0</v>
      </c>
      <c r="U53" s="23" t="str">
        <f>+'[1]62北一女'!K272</f>
        <v>Y</v>
      </c>
      <c r="V53" s="20">
        <v>651</v>
      </c>
      <c r="W53" s="21" t="s">
        <v>564</v>
      </c>
      <c r="X53" s="22">
        <f>+'[1]62北一女'!AO325</f>
        <v>0</v>
      </c>
      <c r="Y53" s="23">
        <f>+'[1]62北一女'!K325</f>
      </c>
      <c r="Z53" s="20">
        <v>751</v>
      </c>
      <c r="AA53" s="21" t="s">
        <v>485</v>
      </c>
      <c r="AB53" s="22">
        <f>+'[1]62北一女'!AO379</f>
        <v>0</v>
      </c>
      <c r="AC53" s="23">
        <f>+'[1]62北一女'!K379</f>
      </c>
      <c r="AD53" s="20">
        <v>851</v>
      </c>
      <c r="AE53" s="21" t="s">
        <v>366</v>
      </c>
      <c r="AF53" s="22">
        <f>+'[1]62北一女'!AO433</f>
        <v>0</v>
      </c>
      <c r="AG53" s="23" t="str">
        <f>+'[1]62北一女'!K433</f>
        <v>Y</v>
      </c>
      <c r="AH53" s="20">
        <v>951</v>
      </c>
      <c r="AI53" s="21" t="s">
        <v>488</v>
      </c>
      <c r="AJ53" s="22">
        <f>+'[1]62北一女'!AO487</f>
        <v>0</v>
      </c>
      <c r="AK53" s="23" t="str">
        <f>+'[1]62北一女'!K487</f>
        <v>Y</v>
      </c>
      <c r="AL53" s="20">
        <v>1051</v>
      </c>
      <c r="AM53" s="21" t="s">
        <v>390</v>
      </c>
      <c r="AN53" s="22">
        <f>+'[1]62北一女'!AO539</f>
        <v>0</v>
      </c>
      <c r="AO53" s="23" t="str">
        <f>+'[1]62北一女'!K539</f>
        <v>Y</v>
      </c>
      <c r="AP53" s="20">
        <v>1151</v>
      </c>
      <c r="AQ53" s="21" t="s">
        <v>517</v>
      </c>
      <c r="AR53" s="22">
        <f>+'[1]62北一女'!AO592</f>
        <v>0</v>
      </c>
      <c r="AS53" s="23" t="str">
        <f>+'[1]62北一女'!K592</f>
        <v>Y</v>
      </c>
      <c r="AT53" s="20"/>
      <c r="AU53" s="21"/>
      <c r="AV53" s="22"/>
      <c r="AW53" s="23"/>
      <c r="AX53" s="20"/>
      <c r="AY53" s="21"/>
      <c r="AZ53" s="22"/>
      <c r="BA53" s="23"/>
      <c r="BB53" s="20"/>
      <c r="BC53" s="21"/>
      <c r="BD53" s="22"/>
      <c r="BE53" s="23"/>
      <c r="BF53" s="20"/>
      <c r="BG53" s="21"/>
      <c r="BH53" s="22"/>
      <c r="BI53" s="23"/>
      <c r="BJ53" s="20"/>
      <c r="BK53" s="21"/>
      <c r="BL53" s="22"/>
      <c r="BM53" s="23"/>
      <c r="BN53" s="20"/>
      <c r="BO53" s="21"/>
      <c r="BP53" s="22"/>
      <c r="BQ53" s="23"/>
    </row>
    <row r="54" spans="2:69" ht="16.5">
      <c r="B54" s="20">
        <v>152</v>
      </c>
      <c r="C54" s="21" t="s">
        <v>530</v>
      </c>
      <c r="D54" s="22">
        <f>+'[1]62北一女'!AO55</f>
        <v>0</v>
      </c>
      <c r="E54" s="23" t="str">
        <f>+'[1]62北一女'!K55</f>
        <v>Y</v>
      </c>
      <c r="F54" s="20">
        <v>252</v>
      </c>
      <c r="G54" s="21" t="s">
        <v>344</v>
      </c>
      <c r="H54" s="22">
        <f>+'[1]62北一女'!AO110</f>
        <v>0</v>
      </c>
      <c r="I54" s="23" t="str">
        <f>+'[1]62北一女'!K110</f>
        <v>Y</v>
      </c>
      <c r="J54" s="20">
        <v>352</v>
      </c>
      <c r="K54" s="21" t="s">
        <v>442</v>
      </c>
      <c r="L54" s="22">
        <f>+'[1]62北一女'!AO164</f>
        <v>0</v>
      </c>
      <c r="M54" s="23" t="str">
        <f>+'[1]62北一女'!K164</f>
        <v>Y</v>
      </c>
      <c r="N54" s="20">
        <v>452</v>
      </c>
      <c r="O54" s="21" t="s">
        <v>638</v>
      </c>
      <c r="P54" s="22">
        <f>+'[1]62北一女'!AO219</f>
        <v>0</v>
      </c>
      <c r="Q54" s="23">
        <f>+'[1]62北一女'!K219</f>
      </c>
      <c r="R54" s="20">
        <v>552</v>
      </c>
      <c r="S54" s="21" t="s">
        <v>448</v>
      </c>
      <c r="T54" s="22">
        <f>+'[1]62北一女'!AO273</f>
        <v>0</v>
      </c>
      <c r="U54" s="23" t="str">
        <f>+'[1]62北一女'!K273</f>
        <v>Y</v>
      </c>
      <c r="V54" s="20">
        <v>652</v>
      </c>
      <c r="W54" s="21" t="s">
        <v>571</v>
      </c>
      <c r="X54" s="22">
        <f>+'[1]62北一女'!AO326</f>
        <v>0</v>
      </c>
      <c r="Y54" s="23" t="str">
        <f>+'[1]62北一女'!K326</f>
        <v>Y</v>
      </c>
      <c r="Z54" s="20">
        <v>752</v>
      </c>
      <c r="AA54" s="21" t="s">
        <v>469</v>
      </c>
      <c r="AB54" s="22">
        <f>+'[1]62北一女'!AO380</f>
        <v>0</v>
      </c>
      <c r="AC54" s="23" t="str">
        <f>+'[1]62北一女'!K380</f>
        <v>Y</v>
      </c>
      <c r="AD54" s="20">
        <v>852</v>
      </c>
      <c r="AE54" s="21" t="s">
        <v>379</v>
      </c>
      <c r="AF54" s="22">
        <f>+'[1]62北一女'!AO434</f>
        <v>0</v>
      </c>
      <c r="AG54" s="23" t="str">
        <f>+'[1]62北一女'!K434</f>
        <v>Y</v>
      </c>
      <c r="AH54" s="20">
        <v>952</v>
      </c>
      <c r="AI54" s="21" t="s">
        <v>600</v>
      </c>
      <c r="AJ54" s="22">
        <f>+'[1]62北一女'!AO488</f>
        <v>0</v>
      </c>
      <c r="AK54" s="23" t="str">
        <f>+'[1]62北一女'!K488</f>
        <v>Y</v>
      </c>
      <c r="AL54" s="20">
        <v>1052</v>
      </c>
      <c r="AM54" s="21" t="s">
        <v>324</v>
      </c>
      <c r="AN54" s="22">
        <f>+'[1]62北一女'!AO540</f>
        <v>0</v>
      </c>
      <c r="AO54" s="23">
        <f>+'[1]62北一女'!K540</f>
      </c>
      <c r="AP54" s="20">
        <v>1152</v>
      </c>
      <c r="AQ54" s="21" t="s">
        <v>509</v>
      </c>
      <c r="AR54" s="22">
        <f>+'[1]62北一女'!AO593</f>
        <v>0</v>
      </c>
      <c r="AS54" s="23" t="str">
        <f>+'[1]62北一女'!K593</f>
        <v>Y</v>
      </c>
      <c r="AT54" s="20"/>
      <c r="AU54" s="21"/>
      <c r="AV54" s="22"/>
      <c r="AW54" s="23"/>
      <c r="AX54" s="20"/>
      <c r="AY54" s="21"/>
      <c r="AZ54" s="22"/>
      <c r="BA54" s="23"/>
      <c r="BB54" s="20"/>
      <c r="BC54" s="21"/>
      <c r="BD54" s="22"/>
      <c r="BE54" s="23"/>
      <c r="BF54" s="20"/>
      <c r="BG54" s="21"/>
      <c r="BH54" s="22"/>
      <c r="BI54" s="23"/>
      <c r="BJ54" s="20"/>
      <c r="BK54" s="21"/>
      <c r="BL54" s="22"/>
      <c r="BM54" s="23"/>
      <c r="BN54" s="20"/>
      <c r="BO54" s="21"/>
      <c r="BP54" s="22"/>
      <c r="BQ54" s="23"/>
    </row>
    <row r="55" spans="2:69" ht="16.5">
      <c r="B55" s="20">
        <v>153</v>
      </c>
      <c r="C55" s="21" t="s">
        <v>352</v>
      </c>
      <c r="D55" s="22">
        <f>+'[1]62北一女'!AO56</f>
        <v>0</v>
      </c>
      <c r="E55" s="23" t="str">
        <f>+'[1]62北一女'!K56</f>
        <v>Y</v>
      </c>
      <c r="F55" s="20">
        <v>253</v>
      </c>
      <c r="G55" s="21" t="s">
        <v>599</v>
      </c>
      <c r="H55" s="22">
        <f>+'[1]62北一女'!AO111</f>
        <v>0</v>
      </c>
      <c r="I55" s="23" t="str">
        <f>+'[1]62北一女'!K111</f>
        <v>Y</v>
      </c>
      <c r="J55" s="20">
        <v>353</v>
      </c>
      <c r="K55" s="21" t="s">
        <v>391</v>
      </c>
      <c r="L55" s="22">
        <f>+'[1]62北一女'!AO165</f>
        <v>0</v>
      </c>
      <c r="M55" s="23" t="str">
        <f>+'[1]62北一女'!K165</f>
        <v>Y</v>
      </c>
      <c r="N55" s="20">
        <v>453</v>
      </c>
      <c r="O55" s="21" t="s">
        <v>399</v>
      </c>
      <c r="P55" s="22">
        <f>+'[1]62北一女'!AO220</f>
        <v>0</v>
      </c>
      <c r="Q55" s="23" t="str">
        <f>+'[1]62北一女'!K220</f>
        <v>Y</v>
      </c>
      <c r="R55" s="20">
        <v>553</v>
      </c>
      <c r="S55" s="21" t="s">
        <v>480</v>
      </c>
      <c r="T55" s="22">
        <f>+'[1]62北一女'!AO274</f>
        <v>0</v>
      </c>
      <c r="U55" s="23" t="str">
        <f>+'[1]62北一女'!K274</f>
        <v>Y</v>
      </c>
      <c r="V55" s="20">
        <v>653</v>
      </c>
      <c r="W55" s="21" t="s">
        <v>414</v>
      </c>
      <c r="X55" s="22">
        <f>+'[1]62北一女'!AO327</f>
        <v>0</v>
      </c>
      <c r="Y55" s="23" t="str">
        <f>+'[1]62北一女'!K327</f>
        <v>Y</v>
      </c>
      <c r="Z55" s="20">
        <v>753</v>
      </c>
      <c r="AA55" s="21" t="s">
        <v>477</v>
      </c>
      <c r="AB55" s="22">
        <f>+'[1]62北一女'!AO381</f>
        <v>0</v>
      </c>
      <c r="AC55" s="23" t="str">
        <f>+'[1]62北一女'!K381</f>
        <v>D</v>
      </c>
      <c r="AD55" s="20">
        <v>853</v>
      </c>
      <c r="AE55" s="21" t="s">
        <v>422</v>
      </c>
      <c r="AF55" s="22">
        <f>+'[1]62北一女'!AO435</f>
        <v>0</v>
      </c>
      <c r="AG55" s="23" t="str">
        <f>+'[1]62北一女'!K435</f>
        <v>Y</v>
      </c>
      <c r="AH55" s="20"/>
      <c r="AI55" s="21"/>
      <c r="AJ55" s="22"/>
      <c r="AK55" s="23"/>
      <c r="AL55" s="20">
        <v>1053</v>
      </c>
      <c r="AM55" s="21" t="s">
        <v>552</v>
      </c>
      <c r="AN55" s="22">
        <f>+'[1]62北一女'!AO541</f>
        <v>0</v>
      </c>
      <c r="AO55" s="23" t="str">
        <f>+'[1]62北一女'!K541</f>
        <v>Y</v>
      </c>
      <c r="AP55" s="20">
        <v>1153</v>
      </c>
      <c r="AQ55" s="21" t="s">
        <v>502</v>
      </c>
      <c r="AR55" s="22">
        <f>+'[1]62北一女'!AO594</f>
        <v>0</v>
      </c>
      <c r="AS55" s="23" t="str">
        <f>+'[1]62北一女'!K594</f>
        <v>Y</v>
      </c>
      <c r="AT55" s="20"/>
      <c r="AU55" s="21"/>
      <c r="AV55" s="22"/>
      <c r="AW55" s="23"/>
      <c r="AX55" s="20"/>
      <c r="AY55" s="21"/>
      <c r="AZ55" s="22"/>
      <c r="BA55" s="23"/>
      <c r="BB55" s="20"/>
      <c r="BC55" s="21"/>
      <c r="BD55" s="22"/>
      <c r="BE55" s="23"/>
      <c r="BF55" s="20"/>
      <c r="BG55" s="21"/>
      <c r="BH55" s="22"/>
      <c r="BI55" s="23"/>
      <c r="BJ55" s="20"/>
      <c r="BK55" s="21"/>
      <c r="BL55" s="22"/>
      <c r="BM55" s="23"/>
      <c r="BN55" s="20"/>
      <c r="BO55" s="21"/>
      <c r="BP55" s="22"/>
      <c r="BQ55" s="23"/>
    </row>
    <row r="56" spans="2:69" ht="16.5">
      <c r="B56" s="20">
        <v>154</v>
      </c>
      <c r="C56" s="21" t="s">
        <v>626</v>
      </c>
      <c r="D56" s="22">
        <f>+'[1]62北一女'!AO57</f>
        <v>0</v>
      </c>
      <c r="E56" s="23" t="str">
        <f>+'[1]62北一女'!K57</f>
        <v>D</v>
      </c>
      <c r="F56" s="20">
        <v>254</v>
      </c>
      <c r="G56" s="21" t="s">
        <v>464</v>
      </c>
      <c r="H56" s="22">
        <f>+'[1]62北一女'!AO112</f>
        <v>0</v>
      </c>
      <c r="I56" s="23" t="str">
        <f>+'[1]62北一女'!K112</f>
        <v>Y</v>
      </c>
      <c r="J56" s="20">
        <v>354</v>
      </c>
      <c r="K56" s="21" t="s">
        <v>472</v>
      </c>
      <c r="L56" s="22">
        <f>+'[1]62北一女'!AO166</f>
        <v>0</v>
      </c>
      <c r="M56" s="23" t="str">
        <f>+'[1]62北一女'!K166</f>
        <v>Y</v>
      </c>
      <c r="N56" s="20">
        <v>454</v>
      </c>
      <c r="O56" s="21" t="s">
        <v>537</v>
      </c>
      <c r="P56" s="22">
        <f>+'[1]62北一女'!AO221</f>
        <v>0</v>
      </c>
      <c r="Q56" s="23" t="str">
        <f>+'[1]62北一女'!K221</f>
        <v>Y</v>
      </c>
      <c r="R56" s="20"/>
      <c r="S56" s="21"/>
      <c r="T56" s="22"/>
      <c r="U56" s="23"/>
      <c r="V56" s="20">
        <v>654</v>
      </c>
      <c r="W56" s="21" t="s">
        <v>407</v>
      </c>
      <c r="X56" s="22">
        <f>+'[1]62北一女'!AO328</f>
        <v>0</v>
      </c>
      <c r="Y56" s="23" t="str">
        <f>+'[1]62北一女'!K328</f>
        <v>Y</v>
      </c>
      <c r="Z56" s="20">
        <v>754</v>
      </c>
      <c r="AA56" s="21" t="s">
        <v>413</v>
      </c>
      <c r="AB56" s="22">
        <f>+'[1]62北一女'!AO382</f>
        <v>0</v>
      </c>
      <c r="AC56" s="23" t="str">
        <f>+'[1]62北一女'!K382</f>
        <v>Y</v>
      </c>
      <c r="AD56" s="20">
        <v>854</v>
      </c>
      <c r="AE56" s="21" t="s">
        <v>544</v>
      </c>
      <c r="AF56" s="22">
        <f>+'[1]62北一女'!AO436</f>
        <v>0</v>
      </c>
      <c r="AG56" s="23">
        <f>+'[1]62北一女'!K436</f>
      </c>
      <c r="AH56" s="20"/>
      <c r="AI56" s="21"/>
      <c r="AJ56" s="22"/>
      <c r="AK56" s="23"/>
      <c r="AL56" s="20"/>
      <c r="AM56" s="21"/>
      <c r="AN56" s="22"/>
      <c r="AO56" s="23"/>
      <c r="AP56" s="20"/>
      <c r="AQ56" s="21"/>
      <c r="AR56" s="22"/>
      <c r="AS56" s="23"/>
      <c r="AT56" s="20"/>
      <c r="AU56" s="21"/>
      <c r="AV56" s="22"/>
      <c r="AW56" s="23"/>
      <c r="AX56" s="20"/>
      <c r="AY56" s="21"/>
      <c r="AZ56" s="22"/>
      <c r="BA56" s="23"/>
      <c r="BB56" s="20"/>
      <c r="BC56" s="21"/>
      <c r="BD56" s="22"/>
      <c r="BE56" s="23"/>
      <c r="BF56" s="20"/>
      <c r="BG56" s="21"/>
      <c r="BH56" s="22"/>
      <c r="BI56" s="23"/>
      <c r="BJ56" s="20"/>
      <c r="BK56" s="21"/>
      <c r="BL56" s="22"/>
      <c r="BM56" s="23"/>
      <c r="BN56" s="20"/>
      <c r="BO56" s="21"/>
      <c r="BP56" s="22"/>
      <c r="BQ56" s="23"/>
    </row>
    <row r="57" spans="2:69" ht="16.5">
      <c r="B57" s="20">
        <v>155</v>
      </c>
      <c r="C57" s="21" t="s">
        <v>384</v>
      </c>
      <c r="D57" s="22">
        <f>+'[1]62北一女'!AO58</f>
        <v>0</v>
      </c>
      <c r="E57" s="23" t="str">
        <f>+'[1]62北一女'!K58</f>
        <v>Y</v>
      </c>
      <c r="F57" s="20"/>
      <c r="G57" s="21"/>
      <c r="H57" s="22"/>
      <c r="I57" s="23"/>
      <c r="J57" s="20">
        <v>355</v>
      </c>
      <c r="K57" s="21" t="s">
        <v>531</v>
      </c>
      <c r="L57" s="22">
        <f>+'[1]62北一女'!AO167</f>
        <v>0</v>
      </c>
      <c r="M57" s="23" t="str">
        <f>+'[1]62北一女'!K167</f>
        <v>Y</v>
      </c>
      <c r="N57" s="20"/>
      <c r="O57" s="21"/>
      <c r="P57" s="22"/>
      <c r="Q57" s="23"/>
      <c r="R57" s="20"/>
      <c r="S57" s="21"/>
      <c r="T57" s="22"/>
      <c r="U57" s="23"/>
      <c r="V57" s="20"/>
      <c r="W57" s="21"/>
      <c r="X57" s="22"/>
      <c r="Y57" s="23"/>
      <c r="Z57" s="20"/>
      <c r="AA57" s="21"/>
      <c r="AB57" s="22"/>
      <c r="AC57" s="23"/>
      <c r="AD57" s="20"/>
      <c r="AE57" s="21"/>
      <c r="AF57" s="22"/>
      <c r="AG57" s="23"/>
      <c r="AH57" s="20"/>
      <c r="AI57" s="21"/>
      <c r="AJ57" s="22"/>
      <c r="AK57" s="23"/>
      <c r="AL57" s="20"/>
      <c r="AM57" s="21"/>
      <c r="AN57" s="22"/>
      <c r="AO57" s="23"/>
      <c r="AP57" s="20"/>
      <c r="AQ57" s="21"/>
      <c r="AR57" s="22"/>
      <c r="AS57" s="23"/>
      <c r="AT57" s="20"/>
      <c r="AU57" s="21"/>
      <c r="AV57" s="22"/>
      <c r="AW57" s="23"/>
      <c r="AX57" s="20"/>
      <c r="AY57" s="21"/>
      <c r="AZ57" s="22"/>
      <c r="BA57" s="23"/>
      <c r="BB57" s="20"/>
      <c r="BC57" s="21"/>
      <c r="BD57" s="22"/>
      <c r="BE57" s="23"/>
      <c r="BF57" s="20"/>
      <c r="BG57" s="21"/>
      <c r="BH57" s="22"/>
      <c r="BI57" s="23"/>
      <c r="BJ57" s="20"/>
      <c r="BK57" s="21"/>
      <c r="BL57" s="22"/>
      <c r="BM57" s="23"/>
      <c r="BN57" s="20"/>
      <c r="BO57" s="21"/>
      <c r="BP57" s="22"/>
      <c r="BQ57" s="23"/>
    </row>
    <row r="58" spans="2:69" ht="16.5">
      <c r="B58" s="20"/>
      <c r="C58" s="21"/>
      <c r="D58" s="22"/>
      <c r="E58" s="23"/>
      <c r="F58" s="20"/>
      <c r="G58" s="21"/>
      <c r="H58" s="22"/>
      <c r="I58" s="23"/>
      <c r="J58" s="20"/>
      <c r="K58" s="21"/>
      <c r="L58" s="22"/>
      <c r="M58" s="23"/>
      <c r="N58" s="20"/>
      <c r="O58" s="21"/>
      <c r="P58" s="22"/>
      <c r="Q58" s="23"/>
      <c r="R58" s="20"/>
      <c r="S58" s="21"/>
      <c r="T58" s="22"/>
      <c r="U58" s="23"/>
      <c r="V58" s="20"/>
      <c r="W58" s="21"/>
      <c r="X58" s="22"/>
      <c r="Y58" s="23"/>
      <c r="Z58" s="20"/>
      <c r="AA58" s="21"/>
      <c r="AB58" s="22"/>
      <c r="AC58" s="23"/>
      <c r="AD58" s="20"/>
      <c r="AE58" s="21"/>
      <c r="AF58" s="22"/>
      <c r="AG58" s="23"/>
      <c r="AH58" s="20"/>
      <c r="AI58" s="21"/>
      <c r="AJ58" s="22"/>
      <c r="AK58" s="23"/>
      <c r="AL58" s="20"/>
      <c r="AM58" s="21"/>
      <c r="AN58" s="22"/>
      <c r="AO58" s="23"/>
      <c r="AP58" s="20"/>
      <c r="AQ58" s="21"/>
      <c r="AR58" s="22"/>
      <c r="AS58" s="23"/>
      <c r="AT58" s="20"/>
      <c r="AU58" s="21"/>
      <c r="AV58" s="22"/>
      <c r="AW58" s="23"/>
      <c r="AX58" s="20"/>
      <c r="AY58" s="21"/>
      <c r="AZ58" s="22"/>
      <c r="BA58" s="23"/>
      <c r="BB58" s="20"/>
      <c r="BC58" s="21"/>
      <c r="BD58" s="22"/>
      <c r="BE58" s="23"/>
      <c r="BF58" s="20"/>
      <c r="BG58" s="21"/>
      <c r="BH58" s="22"/>
      <c r="BI58" s="23"/>
      <c r="BJ58" s="20"/>
      <c r="BK58" s="21"/>
      <c r="BL58" s="22"/>
      <c r="BM58" s="23"/>
      <c r="BN58" s="20"/>
      <c r="BO58" s="21"/>
      <c r="BP58" s="22"/>
      <c r="BQ58" s="23"/>
    </row>
    <row r="59" spans="2:69" ht="16.5">
      <c r="B59" s="20"/>
      <c r="C59" s="21"/>
      <c r="D59" s="22"/>
      <c r="E59" s="23"/>
      <c r="F59" s="20"/>
      <c r="G59" s="21"/>
      <c r="H59" s="22"/>
      <c r="I59" s="23"/>
      <c r="J59" s="20"/>
      <c r="K59" s="21"/>
      <c r="L59" s="22"/>
      <c r="M59" s="23"/>
      <c r="N59" s="20"/>
      <c r="O59" s="21"/>
      <c r="P59" s="22"/>
      <c r="Q59" s="23"/>
      <c r="R59" s="20"/>
      <c r="S59" s="21"/>
      <c r="T59" s="22"/>
      <c r="U59" s="23"/>
      <c r="V59" s="20"/>
      <c r="W59" s="21"/>
      <c r="X59" s="22"/>
      <c r="Y59" s="23"/>
      <c r="Z59" s="20"/>
      <c r="AA59" s="21"/>
      <c r="AB59" s="22"/>
      <c r="AC59" s="23"/>
      <c r="AD59" s="20"/>
      <c r="AE59" s="21"/>
      <c r="AF59" s="22"/>
      <c r="AG59" s="23"/>
      <c r="AH59" s="20"/>
      <c r="AI59" s="21"/>
      <c r="AJ59" s="22"/>
      <c r="AK59" s="23"/>
      <c r="AL59" s="20"/>
      <c r="AM59" s="21"/>
      <c r="AN59" s="22"/>
      <c r="AO59" s="23"/>
      <c r="AP59" s="20"/>
      <c r="AQ59" s="21"/>
      <c r="AR59" s="22"/>
      <c r="AS59" s="23"/>
      <c r="AT59" s="20"/>
      <c r="AU59" s="21"/>
      <c r="AV59" s="22"/>
      <c r="AW59" s="23"/>
      <c r="AX59" s="20"/>
      <c r="AY59" s="21"/>
      <c r="AZ59" s="22"/>
      <c r="BA59" s="23"/>
      <c r="BB59" s="20"/>
      <c r="BC59" s="21"/>
      <c r="BD59" s="22"/>
      <c r="BE59" s="23"/>
      <c r="BF59" s="20"/>
      <c r="BG59" s="21"/>
      <c r="BH59" s="22"/>
      <c r="BI59" s="23"/>
      <c r="BJ59" s="20"/>
      <c r="BK59" s="21"/>
      <c r="BL59" s="22"/>
      <c r="BM59" s="23"/>
      <c r="BN59" s="20"/>
      <c r="BO59" s="21"/>
      <c r="BP59" s="22"/>
      <c r="BQ59" s="23"/>
    </row>
    <row r="60" spans="2:69" ht="16.5">
      <c r="B60" s="20"/>
      <c r="C60" s="21"/>
      <c r="D60" s="22"/>
      <c r="E60" s="23"/>
      <c r="F60" s="20"/>
      <c r="G60" s="21"/>
      <c r="H60" s="22"/>
      <c r="I60" s="23"/>
      <c r="J60" s="20"/>
      <c r="K60" s="21"/>
      <c r="L60" s="22"/>
      <c r="M60" s="23"/>
      <c r="N60" s="20"/>
      <c r="O60" s="21"/>
      <c r="P60" s="22"/>
      <c r="Q60" s="23"/>
      <c r="R60" s="20"/>
      <c r="S60" s="21"/>
      <c r="T60" s="22"/>
      <c r="U60" s="23"/>
      <c r="V60" s="20"/>
      <c r="W60" s="21"/>
      <c r="X60" s="22"/>
      <c r="Y60" s="23"/>
      <c r="Z60" s="20"/>
      <c r="AA60" s="21"/>
      <c r="AB60" s="22"/>
      <c r="AC60" s="23"/>
      <c r="AD60" s="20"/>
      <c r="AE60" s="21"/>
      <c r="AF60" s="22"/>
      <c r="AG60" s="23"/>
      <c r="AH60" s="20"/>
      <c r="AI60" s="21"/>
      <c r="AJ60" s="22"/>
      <c r="AK60" s="23"/>
      <c r="AL60" s="20"/>
      <c r="AM60" s="21"/>
      <c r="AN60" s="22"/>
      <c r="AO60" s="23"/>
      <c r="AP60" s="20"/>
      <c r="AQ60" s="21"/>
      <c r="AR60" s="22"/>
      <c r="AS60" s="23"/>
      <c r="AT60" s="20"/>
      <c r="AU60" s="21"/>
      <c r="AV60" s="22"/>
      <c r="AW60" s="23"/>
      <c r="AX60" s="20"/>
      <c r="AY60" s="21"/>
      <c r="AZ60" s="22"/>
      <c r="BA60" s="23"/>
      <c r="BB60" s="20"/>
      <c r="BC60" s="21"/>
      <c r="BD60" s="22"/>
      <c r="BE60" s="23"/>
      <c r="BF60" s="20"/>
      <c r="BG60" s="21"/>
      <c r="BH60" s="22"/>
      <c r="BI60" s="23"/>
      <c r="BJ60" s="20"/>
      <c r="BK60" s="21"/>
      <c r="BL60" s="22"/>
      <c r="BM60" s="23"/>
      <c r="BN60" s="20"/>
      <c r="BO60" s="21"/>
      <c r="BP60" s="22"/>
      <c r="BQ60" s="23"/>
    </row>
    <row r="61" spans="2:69" ht="16.5">
      <c r="B61" s="20"/>
      <c r="C61" s="21"/>
      <c r="D61" s="22"/>
      <c r="E61" s="23"/>
      <c r="F61" s="20"/>
      <c r="G61" s="21"/>
      <c r="H61" s="22"/>
      <c r="I61" s="23"/>
      <c r="J61" s="20"/>
      <c r="K61" s="21"/>
      <c r="L61" s="22"/>
      <c r="M61" s="23"/>
      <c r="N61" s="20"/>
      <c r="O61" s="21"/>
      <c r="P61" s="22"/>
      <c r="Q61" s="23"/>
      <c r="R61" s="20"/>
      <c r="S61" s="21"/>
      <c r="T61" s="22"/>
      <c r="U61" s="23"/>
      <c r="V61" s="20"/>
      <c r="W61" s="21"/>
      <c r="X61" s="22"/>
      <c r="Y61" s="23"/>
      <c r="Z61" s="20"/>
      <c r="AA61" s="21"/>
      <c r="AB61" s="22"/>
      <c r="AC61" s="23"/>
      <c r="AD61" s="20"/>
      <c r="AE61" s="21"/>
      <c r="AF61" s="22"/>
      <c r="AG61" s="23"/>
      <c r="AH61" s="20"/>
      <c r="AI61" s="21"/>
      <c r="AJ61" s="22"/>
      <c r="AK61" s="23"/>
      <c r="AL61" s="20"/>
      <c r="AM61" s="21"/>
      <c r="AN61" s="22"/>
      <c r="AO61" s="23"/>
      <c r="AP61" s="20"/>
      <c r="AQ61" s="21"/>
      <c r="AR61" s="22"/>
      <c r="AS61" s="23"/>
      <c r="AT61" s="20"/>
      <c r="AU61" s="21"/>
      <c r="AV61" s="22"/>
      <c r="AW61" s="23"/>
      <c r="AX61" s="20"/>
      <c r="AY61" s="21"/>
      <c r="AZ61" s="22"/>
      <c r="BA61" s="23"/>
      <c r="BB61" s="20"/>
      <c r="BC61" s="21"/>
      <c r="BD61" s="22"/>
      <c r="BE61" s="23"/>
      <c r="BF61" s="20"/>
      <c r="BG61" s="21"/>
      <c r="BH61" s="22"/>
      <c r="BI61" s="23"/>
      <c r="BJ61" s="20"/>
      <c r="BK61" s="21"/>
      <c r="BL61" s="22"/>
      <c r="BM61" s="23"/>
      <c r="BN61" s="20"/>
      <c r="BO61" s="21"/>
      <c r="BP61" s="22"/>
      <c r="BQ61" s="23"/>
    </row>
    <row r="62" spans="2:69" ht="16.5">
      <c r="B62" s="20"/>
      <c r="C62" s="21"/>
      <c r="D62" s="22"/>
      <c r="E62" s="23"/>
      <c r="F62" s="20"/>
      <c r="G62" s="21"/>
      <c r="H62" s="22"/>
      <c r="I62" s="23"/>
      <c r="J62" s="20"/>
      <c r="K62" s="21"/>
      <c r="L62" s="22"/>
      <c r="M62" s="23"/>
      <c r="N62" s="20"/>
      <c r="O62" s="21"/>
      <c r="P62" s="22"/>
      <c r="Q62" s="23"/>
      <c r="R62" s="20"/>
      <c r="S62" s="21"/>
      <c r="T62" s="22"/>
      <c r="U62" s="23"/>
      <c r="V62" s="20"/>
      <c r="W62" s="21"/>
      <c r="X62" s="22"/>
      <c r="Y62" s="23"/>
      <c r="Z62" s="20"/>
      <c r="AA62" s="21"/>
      <c r="AB62" s="22"/>
      <c r="AC62" s="23"/>
      <c r="AD62" s="20"/>
      <c r="AE62" s="21"/>
      <c r="AF62" s="22"/>
      <c r="AG62" s="23"/>
      <c r="AH62" s="20"/>
      <c r="AI62" s="21"/>
      <c r="AJ62" s="22"/>
      <c r="AK62" s="23"/>
      <c r="AL62" s="20"/>
      <c r="AM62" s="21"/>
      <c r="AN62" s="22"/>
      <c r="AO62" s="23"/>
      <c r="AP62" s="20"/>
      <c r="AQ62" s="21"/>
      <c r="AR62" s="22"/>
      <c r="AS62" s="23"/>
      <c r="AT62" s="20"/>
      <c r="AU62" s="21"/>
      <c r="AV62" s="22"/>
      <c r="AW62" s="23"/>
      <c r="AX62" s="20"/>
      <c r="AY62" s="21"/>
      <c r="AZ62" s="22"/>
      <c r="BA62" s="23"/>
      <c r="BB62" s="20"/>
      <c r="BC62" s="21"/>
      <c r="BD62" s="22"/>
      <c r="BE62" s="23"/>
      <c r="BF62" s="20"/>
      <c r="BG62" s="21"/>
      <c r="BH62" s="22"/>
      <c r="BI62" s="23"/>
      <c r="BJ62" s="20"/>
      <c r="BK62" s="21"/>
      <c r="BL62" s="22"/>
      <c r="BM62" s="23"/>
      <c r="BN62" s="20"/>
      <c r="BO62" s="21"/>
      <c r="BP62" s="22"/>
      <c r="BQ62" s="23"/>
    </row>
    <row r="63" spans="2:69" ht="16.5">
      <c r="B63" s="20"/>
      <c r="C63" s="21"/>
      <c r="D63" s="22"/>
      <c r="E63" s="23"/>
      <c r="F63" s="20"/>
      <c r="G63" s="21"/>
      <c r="H63" s="22"/>
      <c r="I63" s="23"/>
      <c r="J63" s="20"/>
      <c r="K63" s="21"/>
      <c r="L63" s="22"/>
      <c r="M63" s="23"/>
      <c r="N63" s="20"/>
      <c r="O63" s="21"/>
      <c r="P63" s="22"/>
      <c r="Q63" s="23"/>
      <c r="R63" s="20"/>
      <c r="S63" s="21"/>
      <c r="T63" s="22"/>
      <c r="U63" s="23"/>
      <c r="V63" s="20"/>
      <c r="W63" s="21"/>
      <c r="X63" s="22"/>
      <c r="Y63" s="23"/>
      <c r="Z63" s="20"/>
      <c r="AA63" s="21"/>
      <c r="AB63" s="22"/>
      <c r="AC63" s="23"/>
      <c r="AD63" s="20"/>
      <c r="AE63" s="21"/>
      <c r="AF63" s="22"/>
      <c r="AG63" s="23"/>
      <c r="AH63" s="20"/>
      <c r="AI63" s="21"/>
      <c r="AJ63" s="22"/>
      <c r="AK63" s="23"/>
      <c r="AL63" s="20"/>
      <c r="AM63" s="21"/>
      <c r="AN63" s="22"/>
      <c r="AO63" s="23"/>
      <c r="AP63" s="20"/>
      <c r="AQ63" s="21"/>
      <c r="AR63" s="22"/>
      <c r="AS63" s="23"/>
      <c r="AT63" s="20"/>
      <c r="AU63" s="21"/>
      <c r="AV63" s="22"/>
      <c r="AW63" s="23"/>
      <c r="AX63" s="20"/>
      <c r="AY63" s="21"/>
      <c r="AZ63" s="22"/>
      <c r="BA63" s="23"/>
      <c r="BB63" s="20"/>
      <c r="BC63" s="21"/>
      <c r="BD63" s="22"/>
      <c r="BE63" s="23"/>
      <c r="BF63" s="20"/>
      <c r="BG63" s="21"/>
      <c r="BH63" s="22"/>
      <c r="BI63" s="23"/>
      <c r="BJ63" s="20"/>
      <c r="BK63" s="21"/>
      <c r="BL63" s="22"/>
      <c r="BM63" s="23"/>
      <c r="BN63" s="20"/>
      <c r="BO63" s="21"/>
      <c r="BP63" s="22"/>
      <c r="BQ63" s="23"/>
    </row>
    <row r="64" spans="2:69" ht="16.5">
      <c r="B64" s="20"/>
      <c r="C64" s="21"/>
      <c r="D64" s="22"/>
      <c r="E64" s="23"/>
      <c r="F64" s="20"/>
      <c r="G64" s="21"/>
      <c r="H64" s="22"/>
      <c r="I64" s="23"/>
      <c r="J64" s="20"/>
      <c r="K64" s="24"/>
      <c r="L64" s="4"/>
      <c r="M64" s="4"/>
      <c r="N64" s="20"/>
      <c r="O64" s="5"/>
      <c r="P64" s="4"/>
      <c r="Q64" s="4"/>
      <c r="R64" s="20"/>
      <c r="S64" s="24"/>
      <c r="T64" s="4"/>
      <c r="U64" s="4"/>
      <c r="V64" s="20"/>
      <c r="W64" s="24"/>
      <c r="X64" s="4"/>
      <c r="Y64" s="4"/>
      <c r="Z64" s="20"/>
      <c r="AA64" s="24"/>
      <c r="AB64" s="4"/>
      <c r="AC64" s="4"/>
      <c r="AD64" s="20"/>
      <c r="AE64" s="24"/>
      <c r="AF64" s="4"/>
      <c r="AG64" s="4"/>
      <c r="AH64" s="20"/>
      <c r="AI64" s="24"/>
      <c r="AJ64" s="4"/>
      <c r="AK64" s="4"/>
      <c r="AL64" s="20"/>
      <c r="AM64" s="24"/>
      <c r="AN64" s="4"/>
      <c r="AO64" s="4"/>
      <c r="AP64" s="20"/>
      <c r="AQ64" s="24"/>
      <c r="AR64" s="4"/>
      <c r="AS64" s="4"/>
      <c r="AT64" s="20"/>
      <c r="AU64" s="24"/>
      <c r="AV64" s="4"/>
      <c r="AW64" s="4"/>
      <c r="AX64" s="20"/>
      <c r="AY64" s="24"/>
      <c r="AZ64" s="4"/>
      <c r="BA64" s="4"/>
      <c r="BB64" s="20"/>
      <c r="BC64" s="24"/>
      <c r="BD64" s="4"/>
      <c r="BE64" s="25"/>
      <c r="BF64" s="20"/>
      <c r="BG64" s="5"/>
      <c r="BH64" s="4"/>
      <c r="BI64" s="25"/>
      <c r="BJ64" s="20"/>
      <c r="BK64" s="24"/>
      <c r="BL64" s="4"/>
      <c r="BM64" s="25"/>
      <c r="BN64" s="20"/>
      <c r="BO64" s="24"/>
      <c r="BP64" s="24"/>
      <c r="BQ64" s="26"/>
    </row>
    <row r="65" spans="2:69" ht="16.5">
      <c r="B65" s="20"/>
      <c r="C65" s="21"/>
      <c r="D65" s="22"/>
      <c r="E65" s="23"/>
      <c r="F65" s="20"/>
      <c r="G65" s="21"/>
      <c r="H65" s="22"/>
      <c r="I65" s="23"/>
      <c r="J65" s="20"/>
      <c r="K65" s="24"/>
      <c r="L65" s="4"/>
      <c r="M65" s="4"/>
      <c r="N65" s="20"/>
      <c r="O65" s="5"/>
      <c r="P65" s="4"/>
      <c r="Q65" s="4"/>
      <c r="R65" s="20"/>
      <c r="S65" s="24"/>
      <c r="T65" s="4"/>
      <c r="U65" s="4"/>
      <c r="V65" s="20"/>
      <c r="W65" s="24"/>
      <c r="X65" s="4"/>
      <c r="Y65" s="4"/>
      <c r="Z65" s="20"/>
      <c r="AA65" s="24"/>
      <c r="AB65" s="4"/>
      <c r="AC65" s="4"/>
      <c r="AD65" s="20"/>
      <c r="AE65" s="24"/>
      <c r="AF65" s="4"/>
      <c r="AG65" s="4"/>
      <c r="AH65" s="20"/>
      <c r="AI65" s="24"/>
      <c r="AJ65" s="4"/>
      <c r="AK65" s="4"/>
      <c r="AL65" s="20"/>
      <c r="AM65" s="24"/>
      <c r="AN65" s="4"/>
      <c r="AO65" s="4"/>
      <c r="AP65" s="20"/>
      <c r="AQ65" s="24"/>
      <c r="AR65" s="4"/>
      <c r="AS65" s="4"/>
      <c r="AT65" s="20"/>
      <c r="AU65" s="24"/>
      <c r="AV65" s="4"/>
      <c r="AW65" s="4"/>
      <c r="AX65" s="20"/>
      <c r="AY65" s="24"/>
      <c r="AZ65" s="4"/>
      <c r="BA65" s="4"/>
      <c r="BB65" s="20"/>
      <c r="BC65" s="24"/>
      <c r="BD65" s="4"/>
      <c r="BE65" s="25"/>
      <c r="BF65" s="20"/>
      <c r="BG65" s="5"/>
      <c r="BH65" s="4"/>
      <c r="BI65" s="25"/>
      <c r="BJ65" s="20"/>
      <c r="BK65" s="24"/>
      <c r="BL65" s="4"/>
      <c r="BM65" s="25"/>
      <c r="BN65" s="20"/>
      <c r="BO65" s="24"/>
      <c r="BP65" s="24"/>
      <c r="BQ65" s="26"/>
    </row>
    <row r="66" spans="2:69" ht="19.5" customHeight="1">
      <c r="B66" s="20"/>
      <c r="C66" s="24"/>
      <c r="D66" s="4"/>
      <c r="E66" s="4"/>
      <c r="F66" s="20"/>
      <c r="G66" s="1"/>
      <c r="H66" s="4"/>
      <c r="I66" s="4"/>
      <c r="J66" s="20"/>
      <c r="K66" s="24"/>
      <c r="L66" s="4"/>
      <c r="M66" s="4"/>
      <c r="N66" s="20"/>
      <c r="O66" s="24"/>
      <c r="P66" s="4"/>
      <c r="Q66" s="4"/>
      <c r="R66" s="20"/>
      <c r="S66" s="24"/>
      <c r="T66" s="4"/>
      <c r="U66" s="4"/>
      <c r="V66" s="20"/>
      <c r="W66" s="24"/>
      <c r="X66" s="4"/>
      <c r="Y66" s="4"/>
      <c r="Z66" s="20"/>
      <c r="AA66" s="24"/>
      <c r="AB66" s="4"/>
      <c r="AC66" s="4"/>
      <c r="AD66" s="20"/>
      <c r="AE66" s="24"/>
      <c r="AF66" s="4"/>
      <c r="AG66" s="4"/>
      <c r="AH66" s="20"/>
      <c r="AI66" s="24"/>
      <c r="AJ66" s="4"/>
      <c r="AK66" s="4"/>
      <c r="AL66" s="20"/>
      <c r="AM66" s="24"/>
      <c r="AN66" s="4"/>
      <c r="AO66" s="4"/>
      <c r="AP66" s="20"/>
      <c r="AQ66" s="24"/>
      <c r="AR66" s="4"/>
      <c r="AS66" s="4"/>
      <c r="AT66" s="20"/>
      <c r="AU66" s="24"/>
      <c r="AV66" s="4"/>
      <c r="AW66" s="4"/>
      <c r="AX66" s="20"/>
      <c r="AY66" s="24"/>
      <c r="AZ66" s="4"/>
      <c r="BA66" s="4"/>
      <c r="BB66" s="20"/>
      <c r="BC66" s="24"/>
      <c r="BD66" s="4"/>
      <c r="BE66" s="25"/>
      <c r="BF66" s="20"/>
      <c r="BG66" s="24"/>
      <c r="BH66" s="4"/>
      <c r="BI66" s="25"/>
      <c r="BJ66" s="20"/>
      <c r="BK66" s="24"/>
      <c r="BL66" s="4"/>
      <c r="BM66" s="25"/>
      <c r="BN66" s="20"/>
      <c r="BO66" s="24"/>
      <c r="BP66" s="24"/>
      <c r="BQ66" s="26"/>
    </row>
    <row r="67" spans="2:69" ht="15.75" thickBot="1">
      <c r="B67" s="20"/>
      <c r="C67" s="24"/>
      <c r="D67" s="4"/>
      <c r="E67" s="4"/>
      <c r="F67" s="20"/>
      <c r="G67" s="24"/>
      <c r="H67" s="4"/>
      <c r="I67" s="4"/>
      <c r="J67" s="20"/>
      <c r="K67" s="24"/>
      <c r="L67" s="4"/>
      <c r="M67" s="4"/>
      <c r="N67" s="20"/>
      <c r="O67" s="24"/>
      <c r="P67" s="4"/>
      <c r="Q67" s="4"/>
      <c r="R67" s="20"/>
      <c r="S67" s="24"/>
      <c r="T67" s="4"/>
      <c r="U67" s="4"/>
      <c r="V67" s="20"/>
      <c r="W67" s="24"/>
      <c r="X67" s="4"/>
      <c r="Y67" s="4"/>
      <c r="Z67" s="20"/>
      <c r="AA67" s="24"/>
      <c r="AB67" s="4"/>
      <c r="AC67" s="4"/>
      <c r="AD67" s="20"/>
      <c r="AE67" s="24"/>
      <c r="AF67" s="4"/>
      <c r="AG67" s="4"/>
      <c r="AH67" s="20"/>
      <c r="AI67" s="24"/>
      <c r="AJ67" s="4"/>
      <c r="AK67" s="4"/>
      <c r="AL67" s="20"/>
      <c r="AM67" s="24"/>
      <c r="AN67" s="4"/>
      <c r="AO67" s="4"/>
      <c r="AP67" s="20"/>
      <c r="AQ67" s="24"/>
      <c r="AR67" s="4"/>
      <c r="AS67" s="4"/>
      <c r="AT67" s="20"/>
      <c r="AU67" s="24"/>
      <c r="AV67" s="4"/>
      <c r="AW67" s="4"/>
      <c r="AX67" s="20"/>
      <c r="AY67" s="24"/>
      <c r="AZ67" s="4"/>
      <c r="BA67" s="4"/>
      <c r="BB67" s="20"/>
      <c r="BC67" s="24"/>
      <c r="BD67" s="4"/>
      <c r="BE67" s="25"/>
      <c r="BF67" s="20"/>
      <c r="BG67" s="24"/>
      <c r="BH67" s="4"/>
      <c r="BI67" s="27"/>
      <c r="BJ67" s="20"/>
      <c r="BK67" s="24"/>
      <c r="BL67" s="4"/>
      <c r="BM67" s="25"/>
      <c r="BN67" s="20"/>
      <c r="BO67" s="24"/>
      <c r="BP67" s="24"/>
      <c r="BQ67" s="26"/>
    </row>
    <row r="68" spans="2:69" ht="15.75" thickBot="1">
      <c r="B68" s="28"/>
      <c r="C68" s="11"/>
      <c r="D68" s="12"/>
      <c r="E68" s="12"/>
      <c r="F68" s="28"/>
      <c r="G68" s="11"/>
      <c r="H68" s="12"/>
      <c r="I68" s="12"/>
      <c r="J68" s="28"/>
      <c r="K68" s="11"/>
      <c r="L68" s="12"/>
      <c r="M68" s="12"/>
      <c r="N68" s="28"/>
      <c r="O68" s="11"/>
      <c r="P68" s="12"/>
      <c r="Q68" s="12"/>
      <c r="R68" s="28"/>
      <c r="S68" s="11"/>
      <c r="T68" s="12"/>
      <c r="U68" s="12"/>
      <c r="V68" s="28"/>
      <c r="W68" s="11"/>
      <c r="X68" s="12"/>
      <c r="Y68" s="12"/>
      <c r="Z68" s="29"/>
      <c r="AA68" s="11"/>
      <c r="AB68" s="12"/>
      <c r="AC68" s="12"/>
      <c r="AD68" s="29"/>
      <c r="AE68" s="11"/>
      <c r="AF68" s="12"/>
      <c r="AG68" s="12"/>
      <c r="AH68" s="29"/>
      <c r="AI68" s="11"/>
      <c r="AJ68" s="12"/>
      <c r="AK68" s="12"/>
      <c r="AL68" s="29"/>
      <c r="AM68" s="11"/>
      <c r="AN68" s="12"/>
      <c r="AO68" s="12"/>
      <c r="AP68" s="29"/>
      <c r="AQ68" s="11"/>
      <c r="AR68" s="12"/>
      <c r="AS68" s="12"/>
      <c r="AT68" s="29"/>
      <c r="AU68" s="11"/>
      <c r="AV68" s="12"/>
      <c r="AW68" s="12"/>
      <c r="AX68" s="29"/>
      <c r="AY68" s="11"/>
      <c r="AZ68" s="12"/>
      <c r="BA68" s="12"/>
      <c r="BB68" s="29"/>
      <c r="BC68" s="11"/>
      <c r="BD68" s="12"/>
      <c r="BE68" s="27"/>
      <c r="BF68" s="29"/>
      <c r="BG68" s="11"/>
      <c r="BH68" s="12"/>
      <c r="BI68" s="27"/>
      <c r="BJ68" s="29"/>
      <c r="BK68" s="11"/>
      <c r="BL68" s="12"/>
      <c r="BM68" s="27"/>
      <c r="BN68" s="29"/>
      <c r="BO68" s="11"/>
      <c r="BP68" s="11"/>
      <c r="BQ68" s="30"/>
    </row>
    <row r="69" spans="1:69" ht="16.5">
      <c r="A69" s="31"/>
      <c r="B69" s="32" t="s">
        <v>14</v>
      </c>
      <c r="C69" s="33" t="s">
        <v>0</v>
      </c>
      <c r="D69" s="34" t="s">
        <v>1114</v>
      </c>
      <c r="E69" s="4"/>
      <c r="F69" s="24"/>
      <c r="G69" s="24"/>
      <c r="H69" s="4"/>
      <c r="I69" s="4"/>
      <c r="J69" s="24"/>
      <c r="K69" s="24"/>
      <c r="L69" s="4"/>
      <c r="M69" s="4"/>
      <c r="N69" s="24"/>
      <c r="O69" s="24"/>
      <c r="P69" s="4"/>
      <c r="Q69" s="4"/>
      <c r="R69" s="24"/>
      <c r="S69" s="24"/>
      <c r="T69" s="4"/>
      <c r="U69" s="4"/>
      <c r="V69" s="24"/>
      <c r="W69" s="24"/>
      <c r="X69" s="4"/>
      <c r="Y69" s="4"/>
      <c r="Z69" s="24"/>
      <c r="AA69" s="24"/>
      <c r="AB69" s="4"/>
      <c r="AC69" s="4"/>
      <c r="AD69" s="24"/>
      <c r="AE69" s="24"/>
      <c r="AF69" s="4"/>
      <c r="AG69" s="4"/>
      <c r="AH69" s="24"/>
      <c r="AI69" s="35"/>
      <c r="AJ69" s="4"/>
      <c r="AK69" s="4"/>
      <c r="AL69" s="24"/>
      <c r="AM69" s="24"/>
      <c r="AN69" s="4"/>
      <c r="AO69" s="4"/>
      <c r="AP69" s="24"/>
      <c r="AQ69" s="24"/>
      <c r="AR69" s="4"/>
      <c r="AS69" s="4"/>
      <c r="AT69" s="24"/>
      <c r="AU69" s="24"/>
      <c r="AV69" s="4"/>
      <c r="AW69" s="4"/>
      <c r="AX69" s="24"/>
      <c r="AY69" s="24"/>
      <c r="AZ69" s="4"/>
      <c r="BA69" s="4"/>
      <c r="BB69" s="24"/>
      <c r="BC69" s="24"/>
      <c r="BD69" s="4"/>
      <c r="BE69" s="4"/>
      <c r="BF69" s="24"/>
      <c r="BG69" s="24"/>
      <c r="BH69" s="4"/>
      <c r="BI69" s="4"/>
      <c r="BJ69" s="24"/>
      <c r="BK69" s="24"/>
      <c r="BL69" s="4"/>
      <c r="BM69" s="4"/>
      <c r="BN69" s="24"/>
      <c r="BO69" s="24"/>
      <c r="BP69" s="24"/>
      <c r="BQ69" s="24"/>
    </row>
    <row r="70" spans="1:69" ht="15.75">
      <c r="A70" s="31"/>
      <c r="B70" s="24"/>
      <c r="C70" s="24"/>
      <c r="D70" s="4"/>
      <c r="E70" s="4"/>
      <c r="F70" s="24"/>
      <c r="G70" s="24"/>
      <c r="H70" s="4"/>
      <c r="I70" s="4"/>
      <c r="J70" s="24"/>
      <c r="K70" s="24"/>
      <c r="L70" s="4"/>
      <c r="M70" s="4"/>
      <c r="N70" s="24"/>
      <c r="O70" s="24"/>
      <c r="P70" s="4"/>
      <c r="Q70" s="4"/>
      <c r="R70" s="24"/>
      <c r="S70" s="24"/>
      <c r="T70" s="4"/>
      <c r="U70" s="4"/>
      <c r="V70" s="24"/>
      <c r="W70" s="24"/>
      <c r="X70" s="4"/>
      <c r="Y70" s="4"/>
      <c r="Z70" s="24"/>
      <c r="AA70" s="24"/>
      <c r="AB70" s="4"/>
      <c r="AC70" s="4"/>
      <c r="AD70" s="24"/>
      <c r="AE70" s="24"/>
      <c r="AF70" s="4"/>
      <c r="AG70" s="4"/>
      <c r="AH70" s="24"/>
      <c r="AI70" s="35"/>
      <c r="AJ70" s="4"/>
      <c r="AK70" s="4"/>
      <c r="AL70" s="24"/>
      <c r="AM70" s="24"/>
      <c r="AN70" s="4"/>
      <c r="AO70" s="4"/>
      <c r="AP70" s="24"/>
      <c r="AQ70" s="24"/>
      <c r="AR70" s="4"/>
      <c r="AS70" s="4"/>
      <c r="AT70" s="24"/>
      <c r="AU70" s="24"/>
      <c r="AV70" s="4"/>
      <c r="AW70" s="4"/>
      <c r="AX70" s="24"/>
      <c r="AY70" s="24"/>
      <c r="AZ70" s="4"/>
      <c r="BA70" s="4"/>
      <c r="BB70" s="24"/>
      <c r="BC70" s="24"/>
      <c r="BD70" s="4"/>
      <c r="BE70" s="4"/>
      <c r="BF70" s="24"/>
      <c r="BG70" s="24"/>
      <c r="BH70" s="4"/>
      <c r="BI70" s="4"/>
      <c r="BJ70" s="24"/>
      <c r="BK70" s="24"/>
      <c r="BL70" s="4"/>
      <c r="BM70" s="4"/>
      <c r="BN70" s="24"/>
      <c r="BO70" s="24"/>
      <c r="BP70" s="24"/>
      <c r="BQ70" s="24"/>
    </row>
    <row r="71" spans="1:69" ht="15.75">
      <c r="A71" s="31" t="s">
        <v>1115</v>
      </c>
      <c r="B71" s="24"/>
      <c r="C71" s="24"/>
      <c r="D71" s="4"/>
      <c r="E71" s="4"/>
      <c r="F71" s="24"/>
      <c r="G71" s="24"/>
      <c r="H71" s="4"/>
      <c r="I71" s="4"/>
      <c r="J71" s="24"/>
      <c r="K71" s="24"/>
      <c r="L71" s="4"/>
      <c r="M71" s="4"/>
      <c r="N71" s="24"/>
      <c r="O71" s="24"/>
      <c r="P71" s="4"/>
      <c r="Q71" s="4"/>
      <c r="R71" s="24"/>
      <c r="S71" s="24"/>
      <c r="T71" s="4"/>
      <c r="U71" s="4"/>
      <c r="V71" s="24"/>
      <c r="W71" s="24"/>
      <c r="X71" s="4"/>
      <c r="Y71" s="4"/>
      <c r="Z71" s="24"/>
      <c r="AA71" s="24"/>
      <c r="AB71" s="4"/>
      <c r="AC71" s="4"/>
      <c r="AD71" s="24"/>
      <c r="AE71" s="24"/>
      <c r="AF71" s="4"/>
      <c r="AG71" s="4"/>
      <c r="AH71" s="24"/>
      <c r="AI71" s="35"/>
      <c r="AJ71" s="4"/>
      <c r="AK71" s="4"/>
      <c r="AL71" s="24"/>
      <c r="AM71" s="24"/>
      <c r="AN71" s="4"/>
      <c r="AO71" s="4"/>
      <c r="AP71" s="24"/>
      <c r="AQ71" s="24"/>
      <c r="AR71" s="4"/>
      <c r="AS71" s="4"/>
      <c r="AT71" s="24"/>
      <c r="AU71" s="24"/>
      <c r="AV71" s="4"/>
      <c r="AW71" s="4"/>
      <c r="AX71" s="24"/>
      <c r="AY71" s="24"/>
      <c r="AZ71" s="4"/>
      <c r="BA71" s="4"/>
      <c r="BB71" s="24"/>
      <c r="BC71" s="24"/>
      <c r="BD71" s="4"/>
      <c r="BE71" s="4"/>
      <c r="BF71" s="24"/>
      <c r="BG71" s="24"/>
      <c r="BH71" s="4"/>
      <c r="BI71" s="36"/>
      <c r="BJ71" s="24"/>
      <c r="BK71" s="24"/>
      <c r="BL71" s="4"/>
      <c r="BM71" s="4"/>
      <c r="BN71" s="24"/>
      <c r="BO71" s="24"/>
      <c r="BP71" s="24"/>
      <c r="BQ71" s="24"/>
    </row>
    <row r="72" spans="1:69" s="31" customFormat="1" ht="15.75" customHeight="1">
      <c r="A72" s="68" t="s">
        <v>1</v>
      </c>
      <c r="B72" s="68"/>
      <c r="C72" s="68"/>
      <c r="D72" s="36">
        <f>COUNTIF(D3:D66,"R")</f>
        <v>0</v>
      </c>
      <c r="H72" s="36">
        <f>COUNTIF(H3:H66,"R")</f>
        <v>0</v>
      </c>
      <c r="L72" s="36">
        <f>COUNTIF(L3:L66,"R")</f>
        <v>0</v>
      </c>
      <c r="P72" s="36">
        <f>COUNTIF(P3:P66,"R")</f>
        <v>0</v>
      </c>
      <c r="Q72" s="36"/>
      <c r="T72" s="36">
        <f>COUNTIF(T3:T66,"R")</f>
        <v>0</v>
      </c>
      <c r="U72" s="36"/>
      <c r="X72" s="36">
        <f>COUNTIF(X3:X66,"R")</f>
        <v>0</v>
      </c>
      <c r="Y72" s="36"/>
      <c r="AB72" s="36">
        <f>COUNTIF(AB3:AB66,"R")</f>
        <v>0</v>
      </c>
      <c r="AC72" s="36"/>
      <c r="AF72" s="36">
        <f>COUNTIF(AF3:AF66,"R")</f>
        <v>0</v>
      </c>
      <c r="AG72" s="36"/>
      <c r="AJ72" s="36">
        <f>COUNTIF(AJ3:AJ66,"R")</f>
        <v>0</v>
      </c>
      <c r="AK72" s="36"/>
      <c r="AN72" s="36">
        <f>COUNTIF(AN3:AN66,"R")</f>
        <v>0</v>
      </c>
      <c r="AO72" s="36"/>
      <c r="AR72" s="36">
        <f>COUNTIF(AR3:AR66,"R")</f>
        <v>0</v>
      </c>
      <c r="AS72" s="36"/>
      <c r="AV72" s="36">
        <f>COUNTIF(AV3:AV66,"R")</f>
        <v>0</v>
      </c>
      <c r="AW72" s="36"/>
      <c r="AZ72" s="36">
        <f>COUNTIF(AZ3:AZ66,"R")</f>
        <v>0</v>
      </c>
      <c r="BA72" s="36"/>
      <c r="BD72" s="36">
        <f>COUNTIF(BD3:BD66,"R")</f>
        <v>0</v>
      </c>
      <c r="BE72" s="36"/>
      <c r="BH72" s="36">
        <f>COUNTIF(BH3:BH66,"R")</f>
        <v>0</v>
      </c>
      <c r="BI72" s="36"/>
      <c r="BL72" s="36">
        <f>COUNTIF(BL3:BL66,"R")</f>
        <v>0</v>
      </c>
      <c r="BM72" s="36"/>
      <c r="BN72" s="37"/>
      <c r="BO72" s="37"/>
      <c r="BP72" s="36">
        <v>0</v>
      </c>
      <c r="BQ72" s="37"/>
    </row>
    <row r="73" spans="1:69" s="31" customFormat="1" ht="15.75" customHeight="1">
      <c r="A73" s="69" t="s">
        <v>2</v>
      </c>
      <c r="B73" s="69"/>
      <c r="C73" s="69"/>
      <c r="D73" s="36">
        <f>COUNTIF(D3:D66,"Y")</f>
        <v>0</v>
      </c>
      <c r="E73" s="4"/>
      <c r="H73" s="36">
        <f>COUNTIF(H3:H66,"Y")</f>
        <v>0</v>
      </c>
      <c r="I73" s="4"/>
      <c r="L73" s="36">
        <f>COUNTIF(L3:L66,"Y")</f>
        <v>0</v>
      </c>
      <c r="M73" s="4"/>
      <c r="P73" s="36">
        <f>COUNTIF(P3:P66,"Y")</f>
        <v>0</v>
      </c>
      <c r="Q73" s="36"/>
      <c r="T73" s="36">
        <f>COUNTIF(T3:T66,"Y")</f>
        <v>0</v>
      </c>
      <c r="U73" s="36"/>
      <c r="X73" s="36">
        <f>COUNTIF(X3:X66,"Y")</f>
        <v>0</v>
      </c>
      <c r="Y73" s="36"/>
      <c r="AB73" s="36">
        <f>COUNTIF(AB3:AB66,"Y")</f>
        <v>0</v>
      </c>
      <c r="AC73" s="36"/>
      <c r="AF73" s="36">
        <f>COUNTIF(AF3:AF66,"Y")</f>
        <v>0</v>
      </c>
      <c r="AG73" s="36"/>
      <c r="AJ73" s="36">
        <f>COUNTIF(AJ3:AJ66,"Y")</f>
        <v>0</v>
      </c>
      <c r="AK73" s="36"/>
      <c r="AN73" s="36">
        <f>COUNTIF(AN3:AN66,"Y")</f>
        <v>0</v>
      </c>
      <c r="AO73" s="36"/>
      <c r="AR73" s="36">
        <f>COUNTIF(AR3:AR66,"Y")</f>
        <v>0</v>
      </c>
      <c r="AS73" s="36"/>
      <c r="AV73" s="36">
        <f>COUNTIF(AV3:AV66,"Y")</f>
        <v>0</v>
      </c>
      <c r="AW73" s="36"/>
      <c r="AZ73" s="36">
        <f>COUNTIF(AZ3:AZ66,"Y")</f>
        <v>0</v>
      </c>
      <c r="BA73" s="36"/>
      <c r="BD73" s="36">
        <f>COUNTIF(BD3:BD66,"Y")</f>
        <v>0</v>
      </c>
      <c r="BE73" s="36"/>
      <c r="BH73" s="36">
        <f>COUNTIF(BH3:BH66,"Y")</f>
        <v>0</v>
      </c>
      <c r="BI73" s="36"/>
      <c r="BL73" s="36">
        <f>COUNTIF(BL3:BL66,"Y")</f>
        <v>0</v>
      </c>
      <c r="BM73" s="36"/>
      <c r="BN73" s="37"/>
      <c r="BO73" s="37"/>
      <c r="BP73" s="36">
        <v>0</v>
      </c>
      <c r="BQ73" s="37"/>
    </row>
    <row r="74" spans="1:69" s="31" customFormat="1" ht="15.75" customHeight="1">
      <c r="A74" s="70" t="s">
        <v>884</v>
      </c>
      <c r="B74" s="71"/>
      <c r="C74" s="71"/>
      <c r="D74" s="36">
        <f>COUNTIF(D3:D66,"M")</f>
        <v>0</v>
      </c>
      <c r="H74" s="36">
        <f>COUNTIF(H3:H66,"M")</f>
        <v>0</v>
      </c>
      <c r="L74" s="36">
        <f>COUNTIF(L3:L66,"M")</f>
        <v>0</v>
      </c>
      <c r="P74" s="36">
        <f>COUNTIF(P3:P66,"M")</f>
        <v>0</v>
      </c>
      <c r="Q74" s="36"/>
      <c r="T74" s="36">
        <f>COUNTIF(T3:T66,"M")</f>
        <v>0</v>
      </c>
      <c r="U74" s="36"/>
      <c r="X74" s="36">
        <f>COUNTIF(X3:X66,"M")</f>
        <v>0</v>
      </c>
      <c r="Y74" s="36"/>
      <c r="AB74" s="36">
        <f>COUNTIF(AB3:AB66,"M")</f>
        <v>0</v>
      </c>
      <c r="AC74" s="36"/>
      <c r="AF74" s="36">
        <f>COUNTIF(AF3:AF66,"M")</f>
        <v>0</v>
      </c>
      <c r="AG74" s="36"/>
      <c r="AJ74" s="36">
        <f>COUNTIF(AJ3:AJ66,"M")</f>
        <v>0</v>
      </c>
      <c r="AK74" s="36"/>
      <c r="AN74" s="36">
        <f>COUNTIF(AN3:AN66,"M")</f>
        <v>0</v>
      </c>
      <c r="AO74" s="36"/>
      <c r="AR74" s="36">
        <f>COUNTIF(AR3:AR66,"M")</f>
        <v>0</v>
      </c>
      <c r="AS74" s="36"/>
      <c r="AV74" s="36">
        <f>COUNTIF(AV3:AV66,"M")</f>
        <v>0</v>
      </c>
      <c r="AW74" s="36"/>
      <c r="AZ74" s="36">
        <f>COUNTIF(AZ3:AZ66,"M")</f>
        <v>0</v>
      </c>
      <c r="BA74" s="36"/>
      <c r="BD74" s="36">
        <f>COUNTIF(BD3:BD66,"M")</f>
        <v>0</v>
      </c>
      <c r="BE74" s="36"/>
      <c r="BH74" s="36">
        <f>COUNTIF(BH3:BH66,"M")</f>
        <v>0</v>
      </c>
      <c r="BI74" s="38"/>
      <c r="BL74" s="36">
        <f>COUNTIF(BL3:BL66,"M")</f>
        <v>0</v>
      </c>
      <c r="BM74" s="36"/>
      <c r="BN74" s="37"/>
      <c r="BO74" s="37"/>
      <c r="BP74" s="36">
        <v>0</v>
      </c>
      <c r="BQ74" s="37"/>
    </row>
    <row r="75" spans="1:69" s="31" customFormat="1" ht="15.75" customHeight="1" thickBot="1">
      <c r="A75" s="39"/>
      <c r="B75" s="39"/>
      <c r="C75" s="40" t="s">
        <v>3</v>
      </c>
      <c r="D75" s="41">
        <f>SUM(D72:D74)</f>
        <v>0</v>
      </c>
      <c r="H75" s="41">
        <f>SUM(H72:H74)</f>
        <v>0</v>
      </c>
      <c r="L75" s="41">
        <f>SUM(L72:L74)</f>
        <v>0</v>
      </c>
      <c r="P75" s="41">
        <f>SUM(P72:P74)</f>
        <v>0</v>
      </c>
      <c r="Q75" s="38"/>
      <c r="T75" s="41">
        <f>SUM(T72:T74)</f>
        <v>0</v>
      </c>
      <c r="U75" s="38"/>
      <c r="X75" s="41">
        <f>SUM(X72:X74)</f>
        <v>0</v>
      </c>
      <c r="Y75" s="38"/>
      <c r="AB75" s="41">
        <f>SUM(AB72:AB74)</f>
        <v>0</v>
      </c>
      <c r="AC75" s="38"/>
      <c r="AF75" s="41">
        <f>SUM(AF72:AF74)</f>
        <v>0</v>
      </c>
      <c r="AG75" s="38"/>
      <c r="AJ75" s="41">
        <f>SUM(AJ72:AJ74)</f>
        <v>0</v>
      </c>
      <c r="AK75" s="38"/>
      <c r="AN75" s="41">
        <f>SUM(AN72:AN74)</f>
        <v>0</v>
      </c>
      <c r="AO75" s="38"/>
      <c r="AR75" s="41">
        <f>SUM(AR72:AR74)</f>
        <v>0</v>
      </c>
      <c r="AS75" s="38"/>
      <c r="AV75" s="41">
        <f>SUM(AV72:AV74)</f>
        <v>0</v>
      </c>
      <c r="AW75" s="38"/>
      <c r="AZ75" s="41">
        <f>SUM(AZ72:AZ74)</f>
        <v>0</v>
      </c>
      <c r="BA75" s="38"/>
      <c r="BD75" s="41">
        <f>SUM(BD72:BD74)</f>
        <v>0</v>
      </c>
      <c r="BE75" s="38"/>
      <c r="BH75" s="41">
        <f>SUM(BH72:BH74)</f>
        <v>0</v>
      </c>
      <c r="BI75" s="38"/>
      <c r="BL75" s="41">
        <f>SUM(BL72:BL74)</f>
        <v>0</v>
      </c>
      <c r="BM75" s="38"/>
      <c r="BN75" s="37"/>
      <c r="BO75" s="37"/>
      <c r="BP75" s="41">
        <v>0</v>
      </c>
      <c r="BQ75" s="37"/>
    </row>
    <row r="76" spans="1:69" s="31" customFormat="1" ht="15.75" customHeight="1" thickTop="1">
      <c r="A76" s="42"/>
      <c r="B76" s="43"/>
      <c r="C76" s="44"/>
      <c r="D76" s="45"/>
      <c r="E76" s="38"/>
      <c r="F76" s="44"/>
      <c r="H76" s="38"/>
      <c r="L76" s="38"/>
      <c r="P76" s="38"/>
      <c r="Q76" s="38"/>
      <c r="T76" s="38"/>
      <c r="U76" s="38"/>
      <c r="X76" s="45"/>
      <c r="Y76" s="38"/>
      <c r="AB76" s="45"/>
      <c r="AC76" s="38"/>
      <c r="AF76" s="45"/>
      <c r="AG76" s="38"/>
      <c r="AJ76" s="38"/>
      <c r="AK76" s="38"/>
      <c r="AM76" s="44"/>
      <c r="AN76" s="45"/>
      <c r="AO76" s="45"/>
      <c r="AP76" s="44"/>
      <c r="AR76" s="38"/>
      <c r="AS76" s="38"/>
      <c r="AU76" s="44"/>
      <c r="AV76" s="45"/>
      <c r="AW76" s="45"/>
      <c r="AX76" s="44"/>
      <c r="AY76" s="44"/>
      <c r="AZ76" s="45"/>
      <c r="BA76" s="45"/>
      <c r="BB76" s="44"/>
      <c r="BD76" s="38"/>
      <c r="BE76" s="38"/>
      <c r="BH76" s="38"/>
      <c r="BI76" s="36"/>
      <c r="BL76" s="38"/>
      <c r="BM76" s="38"/>
      <c r="BN76" s="37"/>
      <c r="BO76" s="37"/>
      <c r="BP76" s="37"/>
      <c r="BQ76" s="37"/>
    </row>
    <row r="77" spans="1:69" s="31" customFormat="1" ht="18.75" customHeight="1" thickBot="1">
      <c r="A77" s="31" t="s">
        <v>4</v>
      </c>
      <c r="C77" s="46"/>
      <c r="D77" s="36"/>
      <c r="H77" s="36"/>
      <c r="L77" s="36"/>
      <c r="P77" s="36"/>
      <c r="Q77" s="36"/>
      <c r="T77" s="36"/>
      <c r="U77" s="36"/>
      <c r="X77" s="36"/>
      <c r="Y77" s="36"/>
      <c r="AB77" s="36"/>
      <c r="AC77" s="36"/>
      <c r="AF77" s="36"/>
      <c r="AG77" s="36"/>
      <c r="AJ77" s="36"/>
      <c r="AK77" s="36"/>
      <c r="AN77" s="36"/>
      <c r="AO77" s="36"/>
      <c r="AR77" s="36"/>
      <c r="AS77" s="36"/>
      <c r="AV77" s="36"/>
      <c r="AW77" s="36"/>
      <c r="AZ77" s="36"/>
      <c r="BA77" s="36"/>
      <c r="BD77" s="36"/>
      <c r="BE77" s="36"/>
      <c r="BH77" s="36"/>
      <c r="BI77" s="36"/>
      <c r="BL77" s="36"/>
      <c r="BM77" s="36"/>
      <c r="BN77" s="37"/>
      <c r="BO77" s="37"/>
      <c r="BP77" s="37"/>
      <c r="BQ77" s="37"/>
    </row>
    <row r="78" spans="1:69" ht="16.5">
      <c r="A78" s="72" t="s">
        <v>1</v>
      </c>
      <c r="B78" s="73"/>
      <c r="C78" s="73"/>
      <c r="D78" s="47">
        <f>SUM(D72:BM72)</f>
        <v>0</v>
      </c>
      <c r="E78" s="31"/>
      <c r="G78" s="48" t="s">
        <v>5</v>
      </c>
      <c r="H78" s="49" t="s">
        <v>6</v>
      </c>
      <c r="I78" s="31"/>
      <c r="L78" s="6"/>
      <c r="M78" s="31"/>
      <c r="P78" s="36"/>
      <c r="Q78" s="36"/>
      <c r="T78" s="36"/>
      <c r="U78" s="36"/>
      <c r="X78" s="36"/>
      <c r="Y78" s="36"/>
      <c r="AB78" s="36"/>
      <c r="AC78" s="36"/>
      <c r="AF78" s="36"/>
      <c r="AG78" s="36"/>
      <c r="AJ78" s="36"/>
      <c r="AK78" s="36"/>
      <c r="AN78" s="36"/>
      <c r="AO78" s="36"/>
      <c r="AR78" s="36"/>
      <c r="AS78" s="36"/>
      <c r="AV78" s="36"/>
      <c r="AW78" s="36"/>
      <c r="AZ78" s="36"/>
      <c r="BA78" s="36"/>
      <c r="BD78" s="36"/>
      <c r="BE78" s="36"/>
      <c r="BH78" s="36"/>
      <c r="BL78" s="36"/>
      <c r="BM78" s="36"/>
      <c r="BN78" s="24"/>
      <c r="BO78" s="24"/>
      <c r="BP78" s="24"/>
      <c r="BQ78" s="24"/>
    </row>
    <row r="79" spans="1:69" ht="16.5">
      <c r="A79" s="74" t="s">
        <v>2</v>
      </c>
      <c r="B79" s="75"/>
      <c r="C79" s="75"/>
      <c r="D79" s="50">
        <f>SUM(D73:BM73)</f>
        <v>0</v>
      </c>
      <c r="E79" s="31"/>
      <c r="G79" s="21"/>
      <c r="H79" s="51" t="s">
        <v>1116</v>
      </c>
      <c r="I79" s="31"/>
      <c r="L79" s="6"/>
      <c r="M79" s="31"/>
      <c r="BN79" s="24"/>
      <c r="BO79" s="24"/>
      <c r="BP79" s="24"/>
      <c r="BQ79" s="24"/>
    </row>
    <row r="80" spans="1:69" ht="15.75">
      <c r="A80" s="70" t="s">
        <v>884</v>
      </c>
      <c r="B80" s="71"/>
      <c r="C80" s="71"/>
      <c r="D80" s="52">
        <f>SUM(D74:BM74)</f>
        <v>0</v>
      </c>
      <c r="E80" s="31"/>
      <c r="H80" s="51"/>
      <c r="I80" s="31"/>
      <c r="L80" s="46"/>
      <c r="M80" s="31"/>
      <c r="BN80" s="24"/>
      <c r="BO80" s="24"/>
      <c r="BP80" s="24"/>
      <c r="BQ80" s="24"/>
    </row>
    <row r="81" spans="1:69" ht="16.5" thickBot="1">
      <c r="A81" s="53"/>
      <c r="B81" s="54"/>
      <c r="C81" s="55" t="s">
        <v>3</v>
      </c>
      <c r="D81" s="56">
        <f>SUM(D78:D80)</f>
        <v>0</v>
      </c>
      <c r="E81" s="31"/>
      <c r="H81" s="51"/>
      <c r="I81" s="31"/>
      <c r="M81" s="31"/>
      <c r="BN81" s="24"/>
      <c r="BO81" s="24"/>
      <c r="BP81" s="24"/>
      <c r="BQ81" s="24"/>
    </row>
    <row r="82" spans="5:69" ht="15.75">
      <c r="E82" s="31"/>
      <c r="I82" s="31"/>
      <c r="M82" s="31"/>
      <c r="BN82" s="24"/>
      <c r="BO82" s="24"/>
      <c r="BP82" s="24"/>
      <c r="BQ82" s="24"/>
    </row>
    <row r="83" spans="3:69" ht="15.75">
      <c r="C83" s="6"/>
      <c r="E83" s="31"/>
      <c r="I83" s="31"/>
      <c r="M83" s="31"/>
      <c r="BN83" s="24"/>
      <c r="BO83" s="24"/>
      <c r="BP83" s="24"/>
      <c r="BQ83" s="24"/>
    </row>
    <row r="84" spans="1:69" ht="15.75">
      <c r="A84" s="31" t="s">
        <v>7</v>
      </c>
      <c r="D84" s="9" t="s">
        <v>1117</v>
      </c>
      <c r="BN84" s="24"/>
      <c r="BO84" s="24"/>
      <c r="BP84" s="24"/>
      <c r="BQ84" s="24"/>
    </row>
    <row r="85" spans="2:69" ht="15.75" customHeight="1">
      <c r="B85" s="76" t="s">
        <v>8</v>
      </c>
      <c r="C85" s="77"/>
      <c r="D85" s="36">
        <f>COUNTIF(E3:E68,"Y")</f>
        <v>36</v>
      </c>
      <c r="E85" s="36"/>
      <c r="H85" s="36">
        <f>COUNTIF(I3:I68,"Y")</f>
        <v>49</v>
      </c>
      <c r="I85" s="36"/>
      <c r="L85" s="36">
        <f>COUNTIF(M3:M68,"Y")</f>
        <v>44</v>
      </c>
      <c r="M85" s="36"/>
      <c r="P85" s="36">
        <f>COUNTIF(Q3:Q68,"Y")</f>
        <v>40</v>
      </c>
      <c r="Q85" s="36"/>
      <c r="T85" s="36">
        <f>COUNTIF(U3:U68,"Y")</f>
        <v>35</v>
      </c>
      <c r="U85" s="36"/>
      <c r="X85" s="36">
        <f>COUNTIF(Y3:Y68,"Y")</f>
        <v>36</v>
      </c>
      <c r="AB85" s="36">
        <f>COUNTIF(AC3:AC68,"Y")</f>
        <v>47</v>
      </c>
      <c r="AF85" s="36">
        <f>COUNTIF(AG3:AG68,"Y")</f>
        <v>45</v>
      </c>
      <c r="AJ85" s="36">
        <f>COUNTIF(AK3:AK68,"Y")</f>
        <v>32</v>
      </c>
      <c r="AN85" s="36">
        <f>COUNTIF(AO3:AO68,"Y")</f>
        <v>32</v>
      </c>
      <c r="AR85" s="36">
        <f>COUNTIF(AS3:AS68,"Y")</f>
        <v>39</v>
      </c>
      <c r="AV85" s="36">
        <f>COUNTIF(AW3:AW68,"Y")</f>
        <v>34</v>
      </c>
      <c r="AZ85" s="36">
        <f>COUNTIF(BA3:BA68,"Y")</f>
        <v>0</v>
      </c>
      <c r="BD85" s="36">
        <f>COUNTIF(BE3:BE68,"Y")</f>
        <v>1</v>
      </c>
      <c r="BH85" s="36">
        <f>COUNTIF(BI3:BI67,"Y")</f>
        <v>1</v>
      </c>
      <c r="BI85" s="4"/>
      <c r="BL85" s="36">
        <f>COUNTIF(BM3:BM68,"Y")</f>
        <v>0</v>
      </c>
      <c r="BN85" s="24"/>
      <c r="BO85" s="24"/>
      <c r="BP85" s="36">
        <v>0</v>
      </c>
      <c r="BQ85" s="24"/>
    </row>
    <row r="86" spans="2:68" s="24" customFormat="1" ht="15.75" customHeight="1">
      <c r="B86" s="78" t="s">
        <v>9</v>
      </c>
      <c r="C86" s="79"/>
      <c r="D86" s="57">
        <f>COUNTIF(E3:E68,"D")</f>
        <v>1</v>
      </c>
      <c r="E86" s="4"/>
      <c r="H86" s="38">
        <f>COUNTIF(I3:I68,"D")</f>
        <v>1</v>
      </c>
      <c r="I86" s="4"/>
      <c r="L86" s="38">
        <f>COUNTIF(M3:M68,"D")</f>
        <v>3</v>
      </c>
      <c r="M86" s="4"/>
      <c r="P86" s="38">
        <f>COUNTIF(Q3:Q68,"D")</f>
        <v>0</v>
      </c>
      <c r="Q86" s="4"/>
      <c r="T86" s="38">
        <f>COUNTIF(U3:U68,"D")</f>
        <v>2</v>
      </c>
      <c r="U86" s="4"/>
      <c r="X86" s="38">
        <f>COUNTIF(Y3:Y68,"D")</f>
        <v>2</v>
      </c>
      <c r="Y86" s="4"/>
      <c r="AB86" s="38">
        <f>COUNTIF(AC3:AC68,"D")</f>
        <v>3</v>
      </c>
      <c r="AC86" s="4"/>
      <c r="AF86" s="38">
        <f>COUNTIF(AG3:AG68,"D")</f>
        <v>3</v>
      </c>
      <c r="AG86" s="4"/>
      <c r="AJ86" s="38">
        <f>COUNTIF(AK3:AK68,"D")</f>
        <v>3</v>
      </c>
      <c r="AK86" s="4"/>
      <c r="AN86" s="38">
        <f>COUNTIF(AO3:AO68,"D")</f>
        <v>2</v>
      </c>
      <c r="AO86" s="4"/>
      <c r="AR86" s="38">
        <f>COUNTIF(AS3:AS68,"D")</f>
        <v>2</v>
      </c>
      <c r="AS86" s="4"/>
      <c r="AV86" s="38">
        <f>COUNTIF(AW3:AW68,"D")</f>
        <v>3</v>
      </c>
      <c r="AW86" s="4"/>
      <c r="AZ86" s="38">
        <f>COUNTIF(BA3:BA68,"D")</f>
        <v>0</v>
      </c>
      <c r="BA86" s="4"/>
      <c r="BD86" s="38">
        <f>COUNTIF(BE3:BE68,"D")</f>
        <v>0</v>
      </c>
      <c r="BE86" s="4"/>
      <c r="BH86" s="38">
        <f>COUNTIF(BI3:BI67,"D")</f>
        <v>0</v>
      </c>
      <c r="BI86" s="4"/>
      <c r="BL86" s="38">
        <f>COUNTIF(BM3:BM68,"D")</f>
        <v>0</v>
      </c>
      <c r="BM86" s="4"/>
      <c r="BP86" s="38">
        <v>0</v>
      </c>
    </row>
    <row r="87" spans="2:68" s="24" customFormat="1" ht="16.5">
      <c r="B87" s="80" t="s">
        <v>10</v>
      </c>
      <c r="C87" s="81"/>
      <c r="D87" s="38">
        <f>SUM(D85:D86)</f>
        <v>37</v>
      </c>
      <c r="E87" s="4"/>
      <c r="H87" s="38">
        <f>SUM(H85:H86)</f>
        <v>50</v>
      </c>
      <c r="I87" s="4"/>
      <c r="L87" s="38">
        <f>SUM(L85:L86)</f>
        <v>47</v>
      </c>
      <c r="M87" s="4"/>
      <c r="P87" s="38">
        <f>SUM(P85:P86)</f>
        <v>40</v>
      </c>
      <c r="Q87" s="4"/>
      <c r="T87" s="38">
        <f>SUM(T85:T86)</f>
        <v>37</v>
      </c>
      <c r="U87" s="4"/>
      <c r="X87" s="38">
        <f>SUM(X85:X86)</f>
        <v>38</v>
      </c>
      <c r="Y87" s="4"/>
      <c r="AB87" s="38">
        <f>SUM(AB85:AB86)</f>
        <v>50</v>
      </c>
      <c r="AC87" s="4"/>
      <c r="AF87" s="38">
        <f>SUM(AF85:AF86)</f>
        <v>48</v>
      </c>
      <c r="AG87" s="4"/>
      <c r="AJ87" s="38">
        <f>SUM(AJ85:AJ86)</f>
        <v>35</v>
      </c>
      <c r="AK87" s="4"/>
      <c r="AN87" s="38">
        <f>SUM(AN85:AN86)</f>
        <v>34</v>
      </c>
      <c r="AO87" s="4"/>
      <c r="AR87" s="38">
        <f>SUM(AR85:AR86)</f>
        <v>41</v>
      </c>
      <c r="AS87" s="4"/>
      <c r="AV87" s="38">
        <f>SUM(AV85:AV86)</f>
        <v>37</v>
      </c>
      <c r="AW87" s="4"/>
      <c r="AZ87" s="38">
        <f>SUM(AZ85:AZ86)</f>
        <v>0</v>
      </c>
      <c r="BA87" s="4"/>
      <c r="BD87" s="38">
        <f>SUM(BD85:BD86)</f>
        <v>1</v>
      </c>
      <c r="BE87" s="4"/>
      <c r="BH87" s="38">
        <f>SUM(BH85:BH86)</f>
        <v>1</v>
      </c>
      <c r="BI87" s="9"/>
      <c r="BL87" s="38">
        <f>SUM(BL85:BL86)</f>
        <v>0</v>
      </c>
      <c r="BM87" s="4"/>
      <c r="BP87" s="38">
        <v>0</v>
      </c>
    </row>
    <row r="88" spans="2:75" ht="15.75" customHeight="1">
      <c r="B88" s="82" t="s">
        <v>11</v>
      </c>
      <c r="C88" s="83"/>
      <c r="D88" s="36">
        <f>COUNTA(C3:C68)</f>
        <v>55</v>
      </c>
      <c r="H88" s="36">
        <f>COUNTA(G3:G68)</f>
        <v>54</v>
      </c>
      <c r="L88" s="36">
        <f>COUNTA(K3:K68)</f>
        <v>55</v>
      </c>
      <c r="P88" s="36">
        <f>COUNTA(O3:O68)</f>
        <v>54</v>
      </c>
      <c r="T88" s="36">
        <f>COUNTA(S3:S68)</f>
        <v>53</v>
      </c>
      <c r="X88" s="36">
        <f>COUNTA(W3:W68)</f>
        <v>54</v>
      </c>
      <c r="AB88" s="36">
        <f>COUNTA(AA3:AA68)</f>
        <v>54</v>
      </c>
      <c r="AF88" s="36">
        <f>COUNTA(AE3:AE68)</f>
        <v>54</v>
      </c>
      <c r="AJ88" s="36">
        <f>COUNTA(AI3:AI68)</f>
        <v>52</v>
      </c>
      <c r="AN88" s="36">
        <f>COUNTA(AM3:AM68)</f>
        <v>53</v>
      </c>
      <c r="AR88" s="36">
        <f>COUNTA(AQ3:AQ68)</f>
        <v>53</v>
      </c>
      <c r="AV88" s="36">
        <f>COUNTA(AU3:AU68)</f>
        <v>49</v>
      </c>
      <c r="AZ88" s="36">
        <f>COUNTA(AY3:AY68)</f>
        <v>45</v>
      </c>
      <c r="BD88" s="36">
        <f>COUNTA(BC3:BC68)</f>
        <v>43</v>
      </c>
      <c r="BH88" s="36">
        <f>COUNTA(BG3:BG68)</f>
        <v>41</v>
      </c>
      <c r="BL88" s="36">
        <f>COUNTA(BK3:BK68)</f>
        <v>47</v>
      </c>
      <c r="BP88" s="36">
        <f>COUNTA(BO3:BO68)</f>
        <v>42</v>
      </c>
      <c r="BQ88" s="9"/>
      <c r="BS88" s="36"/>
      <c r="BT88" s="9"/>
      <c r="BW88" s="36"/>
    </row>
    <row r="89" spans="2:87" ht="16.5">
      <c r="B89" s="84" t="s">
        <v>12</v>
      </c>
      <c r="C89" s="84"/>
      <c r="D89" s="58">
        <f>D85/D88</f>
        <v>0.6545454545454545</v>
      </c>
      <c r="H89" s="58">
        <f>H87/H88</f>
        <v>0.9259259259259259</v>
      </c>
      <c r="L89" s="58">
        <f>L87/L88</f>
        <v>0.8545454545454545</v>
      </c>
      <c r="P89" s="58">
        <f>P87/P88</f>
        <v>0.7407407407407407</v>
      </c>
      <c r="T89" s="58">
        <f>T87/T88</f>
        <v>0.6981132075471698</v>
      </c>
      <c r="X89" s="58">
        <f>X87/X88</f>
        <v>0.7037037037037037</v>
      </c>
      <c r="AB89" s="58">
        <f>AB87/AB88</f>
        <v>0.9259259259259259</v>
      </c>
      <c r="AF89" s="58">
        <f>AF87/AF88</f>
        <v>0.8888888888888888</v>
      </c>
      <c r="AJ89" s="58">
        <f>AJ87/AJ88</f>
        <v>0.6730769230769231</v>
      </c>
      <c r="AN89" s="58">
        <f>AN87/AN88</f>
        <v>0.6415094339622641</v>
      </c>
      <c r="AR89" s="58">
        <f>AR87/AR88</f>
        <v>0.7735849056603774</v>
      </c>
      <c r="AV89" s="58">
        <f>AV87/AV88</f>
        <v>0.7551020408163265</v>
      </c>
      <c r="AZ89" s="58">
        <f>AZ87/AZ88</f>
        <v>0</v>
      </c>
      <c r="BD89" s="58">
        <f>BD87/BD88</f>
        <v>0.023255813953488372</v>
      </c>
      <c r="BH89" s="58">
        <f>BH87/BH88</f>
        <v>0.024390243902439025</v>
      </c>
      <c r="BL89" s="58">
        <f>BL87/BL88</f>
        <v>0</v>
      </c>
      <c r="BN89" s="24"/>
      <c r="BO89" s="24"/>
      <c r="BP89" s="58">
        <v>0</v>
      </c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</row>
    <row r="90" spans="2:87" ht="16.5">
      <c r="B90" s="85" t="s">
        <v>13</v>
      </c>
      <c r="C90" s="85"/>
      <c r="D90" s="58">
        <f>(D88-D87)/D88</f>
        <v>0.32727272727272727</v>
      </c>
      <c r="H90" s="58">
        <f>(H88-H87)/H88</f>
        <v>0.07407407407407407</v>
      </c>
      <c r="L90" s="58">
        <f>(L88-L87)/L88</f>
        <v>0.14545454545454545</v>
      </c>
      <c r="P90" s="58">
        <f>(P88-P87)/P88</f>
        <v>0.25925925925925924</v>
      </c>
      <c r="T90" s="58">
        <f>(T88-T87)/T88</f>
        <v>0.3018867924528302</v>
      </c>
      <c r="X90" s="58">
        <f>(X88-X87)/X88</f>
        <v>0.2962962962962963</v>
      </c>
      <c r="AB90" s="58">
        <f>(AB88-AB87)/AB88</f>
        <v>0.07407407407407407</v>
      </c>
      <c r="AF90" s="58">
        <f>(AF88-AF87)/AF88</f>
        <v>0.1111111111111111</v>
      </c>
      <c r="AJ90" s="58">
        <f>(AJ88-AJ87)/AJ88</f>
        <v>0.3269230769230769</v>
      </c>
      <c r="AN90" s="58">
        <f>(AN88-AN87)/AN88</f>
        <v>0.3584905660377358</v>
      </c>
      <c r="AR90" s="58">
        <f>(AR88-AR87)/AR88</f>
        <v>0.22641509433962265</v>
      </c>
      <c r="AV90" s="58">
        <f>(AV88-AV87)/AV88</f>
        <v>0.24489795918367346</v>
      </c>
      <c r="AZ90" s="58">
        <f>(AZ88-AZ87)/AZ88</f>
        <v>1</v>
      </c>
      <c r="BD90" s="58">
        <f>(BD88-BD87)/BD88</f>
        <v>0.9767441860465116</v>
      </c>
      <c r="BH90" s="58">
        <f>(BH88-BH87)/BH88</f>
        <v>0.975609756097561</v>
      </c>
      <c r="BL90" s="58">
        <f>(BL88-BL87)/BL88</f>
        <v>1</v>
      </c>
      <c r="BN90" s="24"/>
      <c r="BO90" s="24"/>
      <c r="BP90" s="58">
        <v>1</v>
      </c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</row>
    <row r="91" spans="1:4" ht="15.75">
      <c r="A91" s="31" t="s">
        <v>4</v>
      </c>
      <c r="B91" s="31"/>
      <c r="C91" s="46"/>
      <c r="D91" s="36"/>
    </row>
    <row r="92" spans="2:4" ht="16.5">
      <c r="B92" s="76" t="s">
        <v>8</v>
      </c>
      <c r="C92" s="77"/>
      <c r="D92" s="38">
        <f>SUM(D85:BQ85)</f>
        <v>471</v>
      </c>
    </row>
    <row r="93" spans="2:4" ht="16.5">
      <c r="B93" s="86" t="s">
        <v>9</v>
      </c>
      <c r="C93" s="87"/>
      <c r="D93" s="38">
        <f>SUM(D86:BQ86)</f>
        <v>25</v>
      </c>
    </row>
    <row r="94" spans="2:4" ht="16.5" hidden="1">
      <c r="B94" s="85" t="s">
        <v>10</v>
      </c>
      <c r="C94" s="85"/>
      <c r="D94" s="38">
        <f>SUM(D87:BQ87)</f>
        <v>496</v>
      </c>
    </row>
    <row r="95" spans="2:4" ht="16.5">
      <c r="B95" s="85" t="s">
        <v>11</v>
      </c>
      <c r="C95" s="85"/>
      <c r="D95" s="38">
        <f>SUM(D88:BQ88)</f>
        <v>858</v>
      </c>
    </row>
    <row r="96" spans="2:4" ht="16.5">
      <c r="B96" s="84" t="s">
        <v>12</v>
      </c>
      <c r="C96" s="84"/>
      <c r="D96" s="59">
        <f>D92/D95</f>
        <v>0.548951048951049</v>
      </c>
    </row>
    <row r="97" spans="2:4" ht="16.5">
      <c r="B97" s="85" t="s">
        <v>13</v>
      </c>
      <c r="C97" s="85"/>
      <c r="D97" s="59">
        <f>(D95-D94)/D95</f>
        <v>0.4219114219114219</v>
      </c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  <row r="118" ht="15">
      <c r="C118" s="6"/>
    </row>
    <row r="119" ht="15">
      <c r="C119" s="6"/>
    </row>
    <row r="120" ht="15">
      <c r="C120" s="6"/>
    </row>
    <row r="121" ht="15">
      <c r="C121" s="6"/>
    </row>
    <row r="122" ht="15">
      <c r="C122" s="6"/>
    </row>
    <row r="123" ht="15">
      <c r="C123" s="6"/>
    </row>
    <row r="124" ht="15">
      <c r="C124" s="6"/>
    </row>
    <row r="125" ht="15">
      <c r="C125" s="6"/>
    </row>
    <row r="126" ht="15">
      <c r="C126" s="6"/>
    </row>
    <row r="127" ht="15">
      <c r="C127" s="6"/>
    </row>
    <row r="128" ht="15">
      <c r="C128" s="6"/>
    </row>
    <row r="129" ht="15">
      <c r="C129" s="6"/>
    </row>
    <row r="130" ht="15">
      <c r="C130" s="6"/>
    </row>
    <row r="131" ht="15">
      <c r="C131" s="6"/>
    </row>
    <row r="132" ht="15">
      <c r="C132" s="6"/>
    </row>
    <row r="133" ht="15">
      <c r="C133" s="6"/>
    </row>
    <row r="134" ht="15">
      <c r="C134" s="6"/>
    </row>
    <row r="135" ht="15">
      <c r="C135" s="6"/>
    </row>
    <row r="136" ht="15">
      <c r="C136" s="6"/>
    </row>
    <row r="137" ht="15">
      <c r="C137" s="6"/>
    </row>
    <row r="138" ht="15">
      <c r="C138" s="6"/>
    </row>
    <row r="139" ht="15">
      <c r="C139" s="6"/>
    </row>
    <row r="140" ht="15">
      <c r="C140" s="6"/>
    </row>
    <row r="141" ht="15">
      <c r="C141" s="6"/>
    </row>
    <row r="142" ht="15">
      <c r="C142" s="6"/>
    </row>
    <row r="143" ht="15">
      <c r="C143" s="6"/>
    </row>
    <row r="144" ht="15">
      <c r="C144" s="6"/>
    </row>
    <row r="145" ht="15">
      <c r="C145" s="6"/>
    </row>
    <row r="146" ht="15">
      <c r="C146" s="6"/>
    </row>
    <row r="147" ht="15">
      <c r="C147" s="6"/>
    </row>
    <row r="148" ht="15">
      <c r="C148" s="6"/>
    </row>
    <row r="149" ht="15">
      <c r="C149" s="6"/>
    </row>
    <row r="150" ht="15">
      <c r="C150" s="6"/>
    </row>
    <row r="151" ht="15">
      <c r="C151" s="6"/>
    </row>
    <row r="152" ht="15">
      <c r="C152" s="6"/>
    </row>
    <row r="153" ht="15">
      <c r="C153" s="6"/>
    </row>
    <row r="154" ht="15">
      <c r="C154" s="6"/>
    </row>
    <row r="155" ht="15">
      <c r="C155" s="6"/>
    </row>
    <row r="156" ht="15">
      <c r="C156" s="6"/>
    </row>
    <row r="157" ht="15">
      <c r="C157" s="6"/>
    </row>
    <row r="158" ht="15">
      <c r="C158" s="6"/>
    </row>
    <row r="159" ht="15">
      <c r="C159" s="6"/>
    </row>
    <row r="160" ht="15">
      <c r="C160" s="6"/>
    </row>
    <row r="161" ht="15">
      <c r="C161" s="6"/>
    </row>
    <row r="162" ht="15">
      <c r="C162" s="6"/>
    </row>
    <row r="163" ht="15">
      <c r="C163" s="6"/>
    </row>
    <row r="164" ht="15">
      <c r="C164" s="6"/>
    </row>
    <row r="165" ht="15">
      <c r="C165" s="6"/>
    </row>
    <row r="166" ht="15">
      <c r="C166" s="6"/>
    </row>
    <row r="167" ht="15">
      <c r="C167" s="6"/>
    </row>
    <row r="168" ht="15">
      <c r="C168" s="6"/>
    </row>
    <row r="169" ht="15">
      <c r="C169" s="6"/>
    </row>
    <row r="170" ht="15">
      <c r="C170" s="6"/>
    </row>
    <row r="171" ht="15">
      <c r="C171" s="6"/>
    </row>
    <row r="172" ht="15">
      <c r="C172" s="6"/>
    </row>
    <row r="173" ht="15">
      <c r="C173" s="6"/>
    </row>
    <row r="174" ht="15">
      <c r="C174" s="6"/>
    </row>
    <row r="175" ht="15">
      <c r="C175" s="6"/>
    </row>
    <row r="176" ht="15">
      <c r="C176" s="6"/>
    </row>
    <row r="177" ht="15">
      <c r="C177" s="6"/>
    </row>
    <row r="178" ht="15">
      <c r="C178" s="6"/>
    </row>
    <row r="179" ht="15">
      <c r="C179" s="6"/>
    </row>
    <row r="180" ht="15">
      <c r="C180" s="6"/>
    </row>
    <row r="181" ht="15">
      <c r="C181" s="6"/>
    </row>
    <row r="182" ht="15">
      <c r="C182" s="6"/>
    </row>
    <row r="183" ht="15">
      <c r="C183" s="6"/>
    </row>
    <row r="184" ht="15">
      <c r="C184" s="6"/>
    </row>
    <row r="185" ht="15">
      <c r="C185" s="6"/>
    </row>
    <row r="186" ht="15">
      <c r="C186" s="6"/>
    </row>
    <row r="187" ht="15">
      <c r="C187" s="6"/>
    </row>
    <row r="188" ht="15">
      <c r="C188" s="6"/>
    </row>
    <row r="189" ht="15">
      <c r="C189" s="6"/>
    </row>
    <row r="190" ht="15">
      <c r="C190" s="6"/>
    </row>
    <row r="191" ht="15">
      <c r="C191" s="6"/>
    </row>
    <row r="192" ht="15">
      <c r="C192" s="6"/>
    </row>
    <row r="193" ht="15">
      <c r="C193" s="6"/>
    </row>
    <row r="194" ht="15">
      <c r="C194" s="6"/>
    </row>
    <row r="195" ht="15">
      <c r="C195" s="6"/>
    </row>
    <row r="196" ht="15">
      <c r="C196" s="6"/>
    </row>
    <row r="197" ht="15">
      <c r="C197" s="6"/>
    </row>
    <row r="198" ht="15">
      <c r="C198" s="6"/>
    </row>
    <row r="199" ht="15">
      <c r="C199" s="6"/>
    </row>
    <row r="200" ht="15">
      <c r="C200" s="6"/>
    </row>
    <row r="201" ht="15">
      <c r="C201" s="6"/>
    </row>
    <row r="202" ht="15">
      <c r="C202" s="6"/>
    </row>
    <row r="203" ht="15">
      <c r="C203" s="6"/>
    </row>
    <row r="204" ht="15">
      <c r="C204" s="6"/>
    </row>
    <row r="205" ht="15">
      <c r="C205" s="6"/>
    </row>
    <row r="206" ht="15">
      <c r="C206" s="6"/>
    </row>
    <row r="207" ht="15">
      <c r="C207" s="6"/>
    </row>
    <row r="208" ht="15">
      <c r="C208" s="6"/>
    </row>
    <row r="209" ht="15">
      <c r="C209" s="6"/>
    </row>
    <row r="210" ht="15">
      <c r="C210" s="6"/>
    </row>
    <row r="211" ht="15">
      <c r="C211" s="6"/>
    </row>
    <row r="212" ht="15">
      <c r="C212" s="6"/>
    </row>
    <row r="213" ht="15">
      <c r="C213" s="6"/>
    </row>
    <row r="214" ht="15">
      <c r="C214" s="6"/>
    </row>
    <row r="215" ht="15">
      <c r="C215" s="6"/>
    </row>
    <row r="216" ht="15">
      <c r="C216" s="6"/>
    </row>
    <row r="217" ht="15">
      <c r="C217" s="6"/>
    </row>
    <row r="218" ht="15">
      <c r="C218" s="6"/>
    </row>
    <row r="219" ht="15">
      <c r="C219" s="6"/>
    </row>
    <row r="220" ht="15">
      <c r="C220" s="6"/>
    </row>
    <row r="221" ht="15">
      <c r="C221" s="6"/>
    </row>
    <row r="222" ht="15">
      <c r="C222" s="6"/>
    </row>
    <row r="223" ht="15">
      <c r="C223" s="6"/>
    </row>
    <row r="224" ht="15">
      <c r="C224" s="6"/>
    </row>
    <row r="225" ht="15">
      <c r="C225" s="6"/>
    </row>
    <row r="226" ht="15">
      <c r="C226" s="6"/>
    </row>
    <row r="227" ht="15">
      <c r="C227" s="6"/>
    </row>
    <row r="228" ht="15">
      <c r="C228" s="6"/>
    </row>
    <row r="229" ht="15">
      <c r="C229" s="6"/>
    </row>
    <row r="230" ht="15">
      <c r="C230" s="6"/>
    </row>
    <row r="231" ht="15">
      <c r="C231" s="6"/>
    </row>
    <row r="232" ht="15">
      <c r="C232" s="6"/>
    </row>
    <row r="233" ht="15">
      <c r="C233" s="6"/>
    </row>
    <row r="234" ht="15">
      <c r="C234" s="6"/>
    </row>
    <row r="235" ht="15">
      <c r="C235" s="6"/>
    </row>
    <row r="236" ht="15">
      <c r="C236" s="6"/>
    </row>
    <row r="237" ht="15">
      <c r="C237" s="6"/>
    </row>
    <row r="238" ht="15">
      <c r="C238" s="6"/>
    </row>
    <row r="239" ht="15">
      <c r="C239" s="6"/>
    </row>
    <row r="240" ht="15">
      <c r="C240" s="6"/>
    </row>
    <row r="241" ht="15">
      <c r="C241" s="6"/>
    </row>
    <row r="242" ht="15">
      <c r="C242" s="6"/>
    </row>
    <row r="243" ht="15">
      <c r="C243" s="6"/>
    </row>
    <row r="244" ht="15">
      <c r="C244" s="6"/>
    </row>
    <row r="245" ht="15">
      <c r="C245" s="6"/>
    </row>
    <row r="246" ht="15">
      <c r="C246" s="6"/>
    </row>
    <row r="247" ht="15">
      <c r="C247" s="6"/>
    </row>
    <row r="248" ht="15">
      <c r="C248" s="6"/>
    </row>
    <row r="249" ht="15">
      <c r="C249" s="6"/>
    </row>
    <row r="250" ht="15">
      <c r="C250" s="6"/>
    </row>
    <row r="251" ht="15">
      <c r="C251" s="6"/>
    </row>
    <row r="252" ht="15">
      <c r="C252" s="6"/>
    </row>
    <row r="253" ht="15">
      <c r="C253" s="6"/>
    </row>
    <row r="254" ht="15">
      <c r="C254" s="6"/>
    </row>
    <row r="255" ht="15">
      <c r="C255" s="6"/>
    </row>
    <row r="256" ht="15">
      <c r="C256" s="6"/>
    </row>
    <row r="257" ht="15">
      <c r="C257" s="6"/>
    </row>
    <row r="258" ht="15">
      <c r="C258" s="6"/>
    </row>
    <row r="259" ht="15">
      <c r="C259" s="6"/>
    </row>
    <row r="260" ht="15">
      <c r="C260" s="6"/>
    </row>
    <row r="261" ht="15">
      <c r="C261" s="6"/>
    </row>
    <row r="262" ht="15">
      <c r="C262" s="6"/>
    </row>
    <row r="263" ht="15">
      <c r="C263" s="6"/>
    </row>
    <row r="264" ht="15">
      <c r="C264" s="6"/>
    </row>
    <row r="265" ht="15">
      <c r="C265" s="6"/>
    </row>
    <row r="266" ht="15">
      <c r="C266" s="6"/>
    </row>
    <row r="267" ht="15">
      <c r="C267" s="6"/>
    </row>
    <row r="268" ht="15">
      <c r="C268" s="6"/>
    </row>
    <row r="269" ht="15">
      <c r="C269" s="6"/>
    </row>
    <row r="270" ht="15">
      <c r="C270" s="6"/>
    </row>
    <row r="271" ht="15">
      <c r="C271" s="6"/>
    </row>
    <row r="272" ht="15">
      <c r="C272" s="6"/>
    </row>
    <row r="273" ht="15">
      <c r="C273" s="6"/>
    </row>
    <row r="274" ht="15">
      <c r="C274" s="6"/>
    </row>
    <row r="275" ht="15">
      <c r="C275" s="6"/>
    </row>
    <row r="276" ht="15">
      <c r="C276" s="6"/>
    </row>
    <row r="277" ht="15">
      <c r="C277" s="6"/>
    </row>
    <row r="278" ht="15">
      <c r="C278" s="6"/>
    </row>
    <row r="279" ht="15">
      <c r="C279" s="6"/>
    </row>
    <row r="280" ht="15">
      <c r="C280" s="6"/>
    </row>
    <row r="281" ht="15">
      <c r="C281" s="6"/>
    </row>
    <row r="282" ht="15">
      <c r="C282" s="6"/>
    </row>
    <row r="283" ht="15">
      <c r="C283" s="6"/>
    </row>
    <row r="284" ht="15">
      <c r="C284" s="6"/>
    </row>
    <row r="285" ht="15">
      <c r="C285" s="6"/>
    </row>
    <row r="286" ht="15">
      <c r="C286" s="6"/>
    </row>
    <row r="287" ht="15">
      <c r="C287" s="6"/>
    </row>
    <row r="288" ht="15">
      <c r="C288" s="6"/>
    </row>
    <row r="289" ht="15">
      <c r="C289" s="6"/>
    </row>
    <row r="290" ht="15">
      <c r="C290" s="6"/>
    </row>
    <row r="291" ht="15">
      <c r="C291" s="6"/>
    </row>
    <row r="292" ht="15">
      <c r="C292" s="6"/>
    </row>
    <row r="293" ht="15">
      <c r="C293" s="6"/>
    </row>
    <row r="294" ht="15">
      <c r="C294" s="6"/>
    </row>
    <row r="295" ht="15">
      <c r="C295" s="6"/>
    </row>
    <row r="296" ht="15">
      <c r="C296" s="6"/>
    </row>
    <row r="297" ht="15">
      <c r="C297" s="6"/>
    </row>
    <row r="298" ht="15">
      <c r="C298" s="6"/>
    </row>
    <row r="299" ht="15">
      <c r="C299" s="6"/>
    </row>
    <row r="300" ht="15">
      <c r="C300" s="6"/>
    </row>
    <row r="301" ht="15">
      <c r="C301" s="6"/>
    </row>
    <row r="302" ht="15">
      <c r="C302" s="6"/>
    </row>
    <row r="303" ht="15">
      <c r="C303" s="6"/>
    </row>
    <row r="304" ht="15">
      <c r="C304" s="6"/>
    </row>
    <row r="305" ht="15">
      <c r="C305" s="6"/>
    </row>
    <row r="306" ht="15">
      <c r="C306" s="6"/>
    </row>
    <row r="307" ht="15">
      <c r="C307" s="6"/>
    </row>
    <row r="308" spans="4:65" s="60" customFormat="1" ht="15">
      <c r="D308" s="9"/>
      <c r="E308" s="9"/>
      <c r="H308" s="9"/>
      <c r="I308" s="9"/>
      <c r="L308" s="9"/>
      <c r="M308" s="9"/>
      <c r="P308" s="9"/>
      <c r="Q308" s="9"/>
      <c r="T308" s="9"/>
      <c r="U308" s="9"/>
      <c r="X308" s="9"/>
      <c r="Y308" s="9"/>
      <c r="AB308" s="9"/>
      <c r="AC308" s="9"/>
      <c r="AF308" s="9"/>
      <c r="AG308" s="9"/>
      <c r="AJ308" s="9"/>
      <c r="AK308" s="9"/>
      <c r="AN308" s="9"/>
      <c r="AO308" s="9"/>
      <c r="AR308" s="9"/>
      <c r="AS308" s="9"/>
      <c r="AV308" s="9"/>
      <c r="AW308" s="9"/>
      <c r="AZ308" s="9"/>
      <c r="BA308" s="9"/>
      <c r="BD308" s="9"/>
      <c r="BE308" s="9"/>
      <c r="BH308" s="9"/>
      <c r="BI308" s="9"/>
      <c r="BL308" s="9"/>
      <c r="BM308" s="9"/>
    </row>
    <row r="309" ht="15">
      <c r="C309" s="6"/>
    </row>
    <row r="310" ht="15">
      <c r="C310" s="6"/>
    </row>
    <row r="311" ht="15">
      <c r="C311" s="6"/>
    </row>
    <row r="312" ht="15">
      <c r="C312" s="6"/>
    </row>
    <row r="313" ht="15">
      <c r="C313" s="6"/>
    </row>
    <row r="314" ht="15">
      <c r="C314" s="6"/>
    </row>
    <row r="315" ht="15">
      <c r="C315" s="6"/>
    </row>
    <row r="316" ht="15">
      <c r="C316" s="6"/>
    </row>
    <row r="317" ht="15">
      <c r="C317" s="6"/>
    </row>
    <row r="318" ht="15">
      <c r="C318" s="6"/>
    </row>
    <row r="319" ht="15">
      <c r="C319" s="6"/>
    </row>
    <row r="320" ht="15">
      <c r="C320" s="6"/>
    </row>
    <row r="321" ht="15">
      <c r="C321" s="6"/>
    </row>
    <row r="322" ht="15">
      <c r="C322" s="6"/>
    </row>
    <row r="323" ht="15">
      <c r="C323" s="6"/>
    </row>
    <row r="324" ht="15">
      <c r="C324" s="6"/>
    </row>
    <row r="325" ht="15">
      <c r="C325" s="6"/>
    </row>
    <row r="326" ht="15">
      <c r="C326" s="6"/>
    </row>
    <row r="327" ht="15">
      <c r="C327" s="6"/>
    </row>
    <row r="328" ht="15">
      <c r="C328" s="6"/>
    </row>
    <row r="329" ht="15">
      <c r="C329" s="6"/>
    </row>
    <row r="330" ht="15">
      <c r="C330" s="6"/>
    </row>
    <row r="331" ht="15">
      <c r="C331" s="6"/>
    </row>
    <row r="332" ht="15">
      <c r="C332" s="6"/>
    </row>
    <row r="333" ht="15">
      <c r="C333" s="6"/>
    </row>
    <row r="334" ht="15">
      <c r="C334" s="6"/>
    </row>
    <row r="335" ht="15">
      <c r="C335" s="6"/>
    </row>
    <row r="336" ht="15">
      <c r="C336" s="6"/>
    </row>
    <row r="337" ht="15">
      <c r="C337" s="6"/>
    </row>
    <row r="338" ht="15">
      <c r="C338" s="6"/>
    </row>
    <row r="339" ht="15">
      <c r="C339" s="6"/>
    </row>
    <row r="340" ht="15">
      <c r="C340" s="6"/>
    </row>
    <row r="341" ht="15">
      <c r="C341" s="6"/>
    </row>
    <row r="342" ht="15">
      <c r="C342" s="6"/>
    </row>
    <row r="343" ht="15">
      <c r="C343" s="6"/>
    </row>
    <row r="344" ht="15">
      <c r="C344" s="6"/>
    </row>
    <row r="345" ht="15">
      <c r="C345" s="6"/>
    </row>
    <row r="346" ht="15">
      <c r="C346" s="6"/>
    </row>
    <row r="347" ht="15">
      <c r="C347" s="6"/>
    </row>
    <row r="348" ht="15">
      <c r="C348" s="6"/>
    </row>
    <row r="349" ht="15">
      <c r="C349" s="6"/>
    </row>
    <row r="350" ht="15">
      <c r="C350" s="6"/>
    </row>
    <row r="351" ht="15">
      <c r="C351" s="6"/>
    </row>
    <row r="352" ht="15">
      <c r="C352" s="6"/>
    </row>
    <row r="353" ht="15">
      <c r="C353" s="6"/>
    </row>
    <row r="354" ht="15">
      <c r="C354" s="6"/>
    </row>
    <row r="355" ht="15">
      <c r="C355" s="6"/>
    </row>
    <row r="356" ht="15">
      <c r="C356" s="6"/>
    </row>
    <row r="357" ht="15">
      <c r="C357" s="6"/>
    </row>
    <row r="358" ht="15">
      <c r="C358" s="6"/>
    </row>
    <row r="359" ht="15">
      <c r="C359" s="6"/>
    </row>
    <row r="360" ht="15">
      <c r="C360" s="6"/>
    </row>
    <row r="361" ht="15">
      <c r="C361" s="6"/>
    </row>
    <row r="362" ht="15">
      <c r="C362" s="6"/>
    </row>
    <row r="363" ht="15">
      <c r="C363" s="6"/>
    </row>
    <row r="364" ht="15">
      <c r="C364" s="6"/>
    </row>
    <row r="365" ht="15">
      <c r="C365" s="6"/>
    </row>
    <row r="366" ht="15">
      <c r="C366" s="6"/>
    </row>
    <row r="367" ht="15">
      <c r="C367" s="6"/>
    </row>
    <row r="368" ht="15">
      <c r="C368" s="6"/>
    </row>
    <row r="369" ht="15">
      <c r="C369" s="6"/>
    </row>
    <row r="370" ht="15">
      <c r="C370" s="6"/>
    </row>
    <row r="371" ht="15">
      <c r="C371" s="6"/>
    </row>
    <row r="372" ht="15">
      <c r="C372" s="6"/>
    </row>
    <row r="373" ht="15">
      <c r="C373" s="6"/>
    </row>
    <row r="374" ht="15">
      <c r="C374" s="6"/>
    </row>
    <row r="375" ht="15">
      <c r="C375" s="6"/>
    </row>
    <row r="376" ht="15">
      <c r="C376" s="6"/>
    </row>
    <row r="377" ht="15">
      <c r="C377" s="6"/>
    </row>
    <row r="378" ht="15">
      <c r="C378" s="6"/>
    </row>
    <row r="379" ht="15">
      <c r="C379" s="6"/>
    </row>
    <row r="380" ht="15">
      <c r="C380" s="6"/>
    </row>
    <row r="381" ht="15">
      <c r="C381" s="6"/>
    </row>
    <row r="382" ht="15">
      <c r="C382" s="6"/>
    </row>
    <row r="383" ht="15">
      <c r="C383" s="6"/>
    </row>
    <row r="384" ht="15">
      <c r="C384" s="6"/>
    </row>
    <row r="385" ht="15">
      <c r="C385" s="6"/>
    </row>
    <row r="386" ht="15">
      <c r="C386" s="6"/>
    </row>
    <row r="387" ht="15">
      <c r="C387" s="6"/>
    </row>
    <row r="388" ht="15">
      <c r="C388" s="6"/>
    </row>
    <row r="389" ht="15">
      <c r="C389" s="6"/>
    </row>
    <row r="390" ht="15">
      <c r="C390" s="6"/>
    </row>
    <row r="391" ht="15">
      <c r="C391" s="6"/>
    </row>
    <row r="392" ht="15">
      <c r="C392" s="6"/>
    </row>
    <row r="393" ht="15">
      <c r="C393" s="6"/>
    </row>
    <row r="394" ht="15">
      <c r="C394" s="6"/>
    </row>
    <row r="395" ht="15">
      <c r="C395" s="6"/>
    </row>
    <row r="396" ht="15">
      <c r="C396" s="6"/>
    </row>
    <row r="397" ht="15">
      <c r="C397" s="6"/>
    </row>
    <row r="398" ht="15">
      <c r="C398" s="6"/>
    </row>
    <row r="399" ht="15">
      <c r="C399" s="6"/>
    </row>
    <row r="400" ht="15">
      <c r="C400" s="6"/>
    </row>
    <row r="401" ht="15">
      <c r="C401" s="6"/>
    </row>
    <row r="402" ht="15">
      <c r="C402" s="6"/>
    </row>
    <row r="403" ht="15">
      <c r="C403" s="6"/>
    </row>
    <row r="404" ht="15">
      <c r="C404" s="6"/>
    </row>
    <row r="405" ht="15">
      <c r="C405" s="6"/>
    </row>
    <row r="406" ht="15">
      <c r="C406" s="6"/>
    </row>
    <row r="407" ht="15">
      <c r="C407" s="6"/>
    </row>
    <row r="408" ht="15">
      <c r="C408" s="6"/>
    </row>
    <row r="409" ht="15">
      <c r="C409" s="6"/>
    </row>
    <row r="410" ht="15">
      <c r="C410" s="6"/>
    </row>
    <row r="411" ht="15">
      <c r="C411" s="6"/>
    </row>
    <row r="412" ht="15">
      <c r="C412" s="6"/>
    </row>
    <row r="413" ht="15">
      <c r="C413" s="6"/>
    </row>
    <row r="414" ht="15">
      <c r="C414" s="6"/>
    </row>
    <row r="415" ht="15">
      <c r="C415" s="6"/>
    </row>
    <row r="416" ht="15">
      <c r="C416" s="6"/>
    </row>
    <row r="417" ht="15">
      <c r="C417" s="6"/>
    </row>
    <row r="418" ht="15">
      <c r="C418" s="6"/>
    </row>
    <row r="419" ht="15">
      <c r="C419" s="6"/>
    </row>
    <row r="420" ht="15">
      <c r="C420" s="6"/>
    </row>
    <row r="421" ht="15">
      <c r="C421" s="6"/>
    </row>
    <row r="422" ht="15">
      <c r="C422" s="6"/>
    </row>
    <row r="423" ht="15">
      <c r="C423" s="6"/>
    </row>
    <row r="424" ht="15">
      <c r="C424" s="6"/>
    </row>
    <row r="425" ht="15">
      <c r="C425" s="6"/>
    </row>
    <row r="426" ht="15">
      <c r="C426" s="6"/>
    </row>
    <row r="427" ht="15">
      <c r="C427" s="6"/>
    </row>
    <row r="428" ht="15">
      <c r="C428" s="6"/>
    </row>
    <row r="429" ht="15">
      <c r="C429" s="6"/>
    </row>
    <row r="430" ht="15">
      <c r="C430" s="6"/>
    </row>
    <row r="431" ht="15">
      <c r="C431" s="6"/>
    </row>
    <row r="432" ht="15">
      <c r="C432" s="6"/>
    </row>
    <row r="433" ht="15">
      <c r="C433" s="6"/>
    </row>
    <row r="434" ht="15">
      <c r="C434" s="6"/>
    </row>
    <row r="435" ht="15">
      <c r="C435" s="6"/>
    </row>
    <row r="436" ht="15">
      <c r="C436" s="6"/>
    </row>
    <row r="437" ht="15">
      <c r="C437" s="6"/>
    </row>
    <row r="438" ht="15">
      <c r="C438" s="6"/>
    </row>
    <row r="439" ht="15">
      <c r="C439" s="6"/>
    </row>
    <row r="440" ht="15">
      <c r="C440" s="6"/>
    </row>
    <row r="441" ht="15">
      <c r="C441" s="6"/>
    </row>
    <row r="442" ht="15">
      <c r="C442" s="6"/>
    </row>
    <row r="443" ht="15">
      <c r="C443" s="6"/>
    </row>
    <row r="444" ht="15">
      <c r="C444" s="6"/>
    </row>
    <row r="445" ht="15">
      <c r="C445" s="6"/>
    </row>
    <row r="446" ht="15">
      <c r="C446" s="6"/>
    </row>
    <row r="447" ht="15">
      <c r="C447" s="6"/>
    </row>
    <row r="448" ht="15">
      <c r="C448" s="6"/>
    </row>
    <row r="449" ht="15">
      <c r="C449" s="6"/>
    </row>
    <row r="450" ht="15">
      <c r="C450" s="6"/>
    </row>
    <row r="451" ht="15">
      <c r="C451" s="6"/>
    </row>
    <row r="452" ht="15">
      <c r="C452" s="6"/>
    </row>
    <row r="453" ht="15">
      <c r="C453" s="6"/>
    </row>
    <row r="454" ht="15">
      <c r="C454" s="6"/>
    </row>
    <row r="455" ht="15">
      <c r="C455" s="6"/>
    </row>
    <row r="456" ht="15">
      <c r="C456" s="6"/>
    </row>
    <row r="457" ht="15">
      <c r="C457" s="6"/>
    </row>
    <row r="458" ht="15">
      <c r="C458" s="6"/>
    </row>
    <row r="459" ht="15">
      <c r="C459" s="6"/>
    </row>
    <row r="460" ht="15">
      <c r="C460" s="6"/>
    </row>
    <row r="461" ht="15">
      <c r="C461" s="6"/>
    </row>
    <row r="462" ht="15">
      <c r="C462" s="6"/>
    </row>
    <row r="463" ht="15">
      <c r="C463" s="6"/>
    </row>
    <row r="464" ht="15">
      <c r="C464" s="6"/>
    </row>
    <row r="465" ht="15">
      <c r="C465" s="6"/>
    </row>
    <row r="466" ht="15">
      <c r="C466" s="6"/>
    </row>
    <row r="467" ht="16.5" customHeight="1">
      <c r="C467" s="6"/>
    </row>
    <row r="468" ht="15">
      <c r="C468" s="6"/>
    </row>
    <row r="469" ht="15">
      <c r="C469" s="6"/>
    </row>
    <row r="470" ht="15">
      <c r="C470" s="6"/>
    </row>
    <row r="471" ht="15">
      <c r="C471" s="6"/>
    </row>
    <row r="472" ht="15">
      <c r="C472" s="6"/>
    </row>
    <row r="473" ht="15">
      <c r="C473" s="6"/>
    </row>
    <row r="474" ht="15">
      <c r="C474" s="6"/>
    </row>
    <row r="475" ht="15">
      <c r="C475" s="6"/>
    </row>
    <row r="476" ht="15">
      <c r="C476" s="6"/>
    </row>
    <row r="477" ht="15">
      <c r="C477" s="6"/>
    </row>
    <row r="478" ht="15">
      <c r="C478" s="6"/>
    </row>
    <row r="479" ht="15">
      <c r="C479" s="6"/>
    </row>
    <row r="480" ht="15">
      <c r="C480" s="6"/>
    </row>
    <row r="481" ht="15">
      <c r="C481" s="6"/>
    </row>
    <row r="482" ht="15">
      <c r="C482" s="6"/>
    </row>
    <row r="483" ht="15">
      <c r="C483" s="6"/>
    </row>
    <row r="484" ht="15">
      <c r="C484" s="6"/>
    </row>
    <row r="485" ht="15">
      <c r="C485" s="6"/>
    </row>
    <row r="486" ht="15">
      <c r="C486" s="6"/>
    </row>
    <row r="487" ht="15">
      <c r="C487" s="6"/>
    </row>
    <row r="488" ht="15">
      <c r="C488" s="6"/>
    </row>
    <row r="489" ht="15">
      <c r="C489" s="6"/>
    </row>
    <row r="490" ht="15">
      <c r="C490" s="6"/>
    </row>
    <row r="491" ht="15">
      <c r="C491" s="6"/>
    </row>
    <row r="492" ht="15">
      <c r="C492" s="6"/>
    </row>
    <row r="493" ht="15">
      <c r="C493" s="6"/>
    </row>
    <row r="494" ht="15">
      <c r="C494" s="6"/>
    </row>
    <row r="495" ht="15">
      <c r="C495" s="6"/>
    </row>
    <row r="496" ht="15">
      <c r="C496" s="6"/>
    </row>
    <row r="497" ht="15">
      <c r="C497" s="6"/>
    </row>
    <row r="498" ht="15">
      <c r="C498" s="6"/>
    </row>
    <row r="499" ht="15">
      <c r="C499" s="6"/>
    </row>
    <row r="500" ht="15">
      <c r="C500" s="6"/>
    </row>
    <row r="501" ht="15">
      <c r="C501" s="6"/>
    </row>
    <row r="502" ht="15">
      <c r="C502" s="6"/>
    </row>
    <row r="503" ht="15">
      <c r="C503" s="6"/>
    </row>
    <row r="504" ht="15">
      <c r="C504" s="6"/>
    </row>
    <row r="505" ht="15">
      <c r="C505" s="6"/>
    </row>
    <row r="506" ht="15">
      <c r="C506" s="6"/>
    </row>
    <row r="507" ht="15">
      <c r="C507" s="6"/>
    </row>
    <row r="508" ht="15">
      <c r="C508" s="6"/>
    </row>
    <row r="509" ht="15">
      <c r="C509" s="6"/>
    </row>
    <row r="510" ht="15">
      <c r="C510" s="6"/>
    </row>
    <row r="511" ht="15">
      <c r="C511" s="6"/>
    </row>
    <row r="512" ht="15">
      <c r="C512" s="6"/>
    </row>
    <row r="513" ht="15">
      <c r="C513" s="6"/>
    </row>
    <row r="514" ht="15">
      <c r="C514" s="6"/>
    </row>
    <row r="515" ht="15">
      <c r="C515" s="6"/>
    </row>
    <row r="516" ht="15">
      <c r="C516" s="6"/>
    </row>
    <row r="517" ht="15">
      <c r="C517" s="6"/>
    </row>
    <row r="518" ht="15">
      <c r="C518" s="6"/>
    </row>
    <row r="519" ht="15">
      <c r="C519" s="6"/>
    </row>
    <row r="520" ht="15">
      <c r="C520" s="6"/>
    </row>
    <row r="521" ht="15">
      <c r="C521" s="6"/>
    </row>
    <row r="522" ht="15">
      <c r="C522" s="6"/>
    </row>
    <row r="523" ht="15">
      <c r="C523" s="6"/>
    </row>
    <row r="524" ht="15">
      <c r="C524" s="6"/>
    </row>
    <row r="525" ht="15">
      <c r="C525" s="6"/>
    </row>
    <row r="526" ht="15">
      <c r="C526" s="6"/>
    </row>
    <row r="527" ht="15">
      <c r="C527" s="6"/>
    </row>
    <row r="528" ht="15">
      <c r="C528" s="6"/>
    </row>
    <row r="529" ht="15">
      <c r="C529" s="6"/>
    </row>
    <row r="530" ht="15">
      <c r="C530" s="6"/>
    </row>
    <row r="531" ht="15">
      <c r="C531" s="6"/>
    </row>
    <row r="532" ht="15">
      <c r="C532" s="6"/>
    </row>
    <row r="533" ht="15">
      <c r="C533" s="6"/>
    </row>
    <row r="534" ht="15">
      <c r="C534" s="6"/>
    </row>
    <row r="535" ht="15">
      <c r="C535" s="6"/>
    </row>
    <row r="536" ht="15">
      <c r="C536" s="6"/>
    </row>
    <row r="537" ht="15">
      <c r="C537" s="6"/>
    </row>
    <row r="538" ht="15">
      <c r="C538" s="6"/>
    </row>
    <row r="539" ht="15">
      <c r="C539" s="6"/>
    </row>
    <row r="540" ht="15">
      <c r="C540" s="6"/>
    </row>
    <row r="541" ht="15">
      <c r="C541" s="6"/>
    </row>
    <row r="542" ht="15">
      <c r="C542" s="6"/>
    </row>
    <row r="543" ht="15">
      <c r="C543" s="6"/>
    </row>
    <row r="544" ht="15">
      <c r="C544" s="6"/>
    </row>
    <row r="545" ht="15">
      <c r="C545" s="6"/>
    </row>
    <row r="546" ht="15">
      <c r="C546" s="6"/>
    </row>
    <row r="547" ht="15">
      <c r="C547" s="6"/>
    </row>
    <row r="548" ht="15">
      <c r="C548" s="6"/>
    </row>
    <row r="549" ht="15">
      <c r="C549" s="6"/>
    </row>
    <row r="550" ht="15">
      <c r="C550" s="6"/>
    </row>
    <row r="551" ht="15">
      <c r="C551" s="6"/>
    </row>
    <row r="552" ht="15">
      <c r="C552" s="6"/>
    </row>
    <row r="553" ht="15">
      <c r="C553" s="6"/>
    </row>
    <row r="554" ht="15">
      <c r="C554" s="6"/>
    </row>
    <row r="555" ht="15">
      <c r="C555" s="6"/>
    </row>
    <row r="556" ht="15">
      <c r="C556" s="6"/>
    </row>
    <row r="557" ht="15">
      <c r="C557" s="6"/>
    </row>
    <row r="558" ht="15">
      <c r="C558" s="6"/>
    </row>
    <row r="559" ht="15">
      <c r="C559" s="6"/>
    </row>
    <row r="560" ht="15">
      <c r="C560" s="6"/>
    </row>
    <row r="561" ht="15">
      <c r="C561" s="6"/>
    </row>
    <row r="562" ht="15">
      <c r="C562" s="6"/>
    </row>
    <row r="563" ht="15">
      <c r="C563" s="6"/>
    </row>
    <row r="564" ht="15">
      <c r="C564" s="6"/>
    </row>
    <row r="565" ht="15">
      <c r="C565" s="6"/>
    </row>
    <row r="566" ht="15">
      <c r="C566" s="6"/>
    </row>
    <row r="567" ht="15">
      <c r="C567" s="6"/>
    </row>
    <row r="568" ht="15">
      <c r="C568" s="6"/>
    </row>
    <row r="569" ht="15">
      <c r="C569" s="6"/>
    </row>
    <row r="570" ht="15">
      <c r="C570" s="6"/>
    </row>
    <row r="571" ht="15">
      <c r="C571" s="6"/>
    </row>
    <row r="572" ht="15">
      <c r="C572" s="6"/>
    </row>
    <row r="573" ht="15">
      <c r="C573" s="6"/>
    </row>
    <row r="574" ht="15">
      <c r="C574" s="6"/>
    </row>
    <row r="575" ht="15">
      <c r="C575" s="6"/>
    </row>
    <row r="576" ht="15">
      <c r="C576" s="6"/>
    </row>
    <row r="577" ht="15">
      <c r="C577" s="6"/>
    </row>
    <row r="578" ht="15">
      <c r="C578" s="6"/>
    </row>
    <row r="579" ht="15">
      <c r="C579" s="6"/>
    </row>
    <row r="580" ht="15">
      <c r="C580" s="6"/>
    </row>
    <row r="581" ht="15">
      <c r="C581" s="6"/>
    </row>
    <row r="582" ht="15">
      <c r="C582" s="6"/>
    </row>
    <row r="583" ht="15">
      <c r="C583" s="6"/>
    </row>
    <row r="584" ht="15">
      <c r="C584" s="6"/>
    </row>
    <row r="585" ht="15">
      <c r="C585" s="6"/>
    </row>
    <row r="586" ht="15">
      <c r="C586" s="6"/>
    </row>
    <row r="587" ht="15">
      <c r="C587" s="6"/>
    </row>
    <row r="588" ht="15">
      <c r="C588" s="6"/>
    </row>
    <row r="589" ht="15">
      <c r="C589" s="6"/>
    </row>
    <row r="590" ht="15">
      <c r="C590" s="6"/>
    </row>
    <row r="591" ht="15">
      <c r="C591" s="6"/>
    </row>
    <row r="592" ht="15">
      <c r="C592" s="6"/>
    </row>
    <row r="593" ht="15">
      <c r="C593" s="6"/>
    </row>
    <row r="594" ht="15">
      <c r="C594" s="6"/>
    </row>
    <row r="595" ht="15">
      <c r="C595" s="6"/>
    </row>
    <row r="596" ht="15">
      <c r="C596" s="6"/>
    </row>
    <row r="597" ht="15">
      <c r="C597" s="6"/>
    </row>
    <row r="598" ht="15">
      <c r="C598" s="6"/>
    </row>
    <row r="599" ht="15">
      <c r="C599" s="6"/>
    </row>
    <row r="600" ht="15">
      <c r="C600" s="6"/>
    </row>
    <row r="601" ht="15">
      <c r="C601" s="6"/>
    </row>
    <row r="602" ht="15">
      <c r="C602" s="6"/>
    </row>
    <row r="603" ht="15">
      <c r="C603" s="6"/>
    </row>
    <row r="604" ht="15">
      <c r="C604" s="6"/>
    </row>
    <row r="605" ht="15">
      <c r="C605" s="6"/>
    </row>
    <row r="606" ht="15">
      <c r="C606" s="6"/>
    </row>
    <row r="607" ht="15">
      <c r="C607" s="6"/>
    </row>
    <row r="608" ht="15">
      <c r="C608" s="6"/>
    </row>
    <row r="609" ht="15">
      <c r="C609" s="6"/>
    </row>
    <row r="610" ht="15">
      <c r="C610" s="6"/>
    </row>
    <row r="611" ht="15">
      <c r="C611" s="6"/>
    </row>
    <row r="612" ht="15">
      <c r="C612" s="6"/>
    </row>
    <row r="613" ht="15">
      <c r="C613" s="6"/>
    </row>
    <row r="614" ht="15">
      <c r="C614" s="6"/>
    </row>
    <row r="615" ht="15">
      <c r="C615" s="6"/>
    </row>
    <row r="616" ht="15">
      <c r="C616" s="6"/>
    </row>
    <row r="617" ht="15">
      <c r="C617" s="6"/>
    </row>
    <row r="618" ht="15">
      <c r="C618" s="6"/>
    </row>
    <row r="619" ht="15">
      <c r="C619" s="6"/>
    </row>
    <row r="620" ht="15">
      <c r="C620" s="6"/>
    </row>
    <row r="621" ht="15">
      <c r="C621" s="6"/>
    </row>
    <row r="622" ht="15">
      <c r="C622" s="6"/>
    </row>
    <row r="623" ht="15">
      <c r="C623" s="6"/>
    </row>
    <row r="624" ht="15">
      <c r="C624" s="6"/>
    </row>
    <row r="625" ht="15">
      <c r="C625" s="6"/>
    </row>
    <row r="626" ht="15">
      <c r="C626" s="6"/>
    </row>
    <row r="627" ht="15">
      <c r="C627" s="6"/>
    </row>
    <row r="628" ht="15">
      <c r="C628" s="6"/>
    </row>
    <row r="629" ht="15">
      <c r="C629" s="6"/>
    </row>
    <row r="630" ht="15">
      <c r="C630" s="6"/>
    </row>
    <row r="631" ht="15">
      <c r="C631" s="6"/>
    </row>
    <row r="632" ht="15">
      <c r="C632" s="6"/>
    </row>
    <row r="633" ht="15">
      <c r="C633" s="6"/>
    </row>
    <row r="634" ht="15">
      <c r="C634" s="6"/>
    </row>
    <row r="635" ht="15">
      <c r="C635" s="6"/>
    </row>
    <row r="636" ht="15">
      <c r="C636" s="6"/>
    </row>
    <row r="637" ht="15">
      <c r="C637" s="6"/>
    </row>
    <row r="638" ht="15">
      <c r="C638" s="6"/>
    </row>
    <row r="639" ht="15">
      <c r="C639" s="6"/>
    </row>
    <row r="640" ht="15">
      <c r="C640" s="6"/>
    </row>
    <row r="641" ht="15">
      <c r="C641" s="6"/>
    </row>
    <row r="642" ht="15">
      <c r="C642" s="6"/>
    </row>
    <row r="643" ht="15">
      <c r="C643" s="6"/>
    </row>
    <row r="644" ht="15">
      <c r="C644" s="6"/>
    </row>
    <row r="645" ht="15">
      <c r="C645" s="6"/>
    </row>
    <row r="646" ht="15">
      <c r="C646" s="6"/>
    </row>
    <row r="647" ht="15">
      <c r="C647" s="6"/>
    </row>
    <row r="648" ht="15">
      <c r="C648" s="6"/>
    </row>
    <row r="649" ht="15">
      <c r="C649" s="6"/>
    </row>
    <row r="650" ht="15">
      <c r="C650" s="6"/>
    </row>
    <row r="651" ht="15">
      <c r="C651" s="6"/>
    </row>
    <row r="652" ht="15">
      <c r="C652" s="6"/>
    </row>
    <row r="653" ht="15">
      <c r="C653" s="6"/>
    </row>
    <row r="654" ht="15">
      <c r="C654" s="6"/>
    </row>
    <row r="655" ht="15">
      <c r="C655" s="6"/>
    </row>
    <row r="656" ht="15">
      <c r="C656" s="6"/>
    </row>
    <row r="657" ht="15">
      <c r="C657" s="6"/>
    </row>
    <row r="658" ht="15">
      <c r="C658" s="6"/>
    </row>
    <row r="659" ht="15">
      <c r="C659" s="6"/>
    </row>
    <row r="660" ht="15">
      <c r="C660" s="6"/>
    </row>
    <row r="661" ht="15">
      <c r="C661" s="6"/>
    </row>
    <row r="662" ht="15">
      <c r="C662" s="6"/>
    </row>
    <row r="663" ht="15">
      <c r="C663" s="6"/>
    </row>
    <row r="664" ht="15">
      <c r="C664" s="6"/>
    </row>
    <row r="665" ht="15">
      <c r="C665" s="6"/>
    </row>
    <row r="666" ht="15">
      <c r="C666" s="6"/>
    </row>
    <row r="667" ht="15">
      <c r="C667" s="6"/>
    </row>
    <row r="668" ht="15">
      <c r="C668" s="6"/>
    </row>
    <row r="669" ht="15">
      <c r="C669" s="6"/>
    </row>
    <row r="670" ht="15">
      <c r="C670" s="6"/>
    </row>
    <row r="671" ht="15">
      <c r="C671" s="6"/>
    </row>
    <row r="672" ht="15">
      <c r="C672" s="6"/>
    </row>
    <row r="673" ht="15">
      <c r="C673" s="6"/>
    </row>
    <row r="674" ht="15">
      <c r="C674" s="6"/>
    </row>
    <row r="675" ht="15">
      <c r="C675" s="6"/>
    </row>
    <row r="676" ht="15">
      <c r="C676" s="6"/>
    </row>
    <row r="677" ht="15">
      <c r="C677" s="6"/>
    </row>
    <row r="678" ht="15">
      <c r="C678" s="6"/>
    </row>
    <row r="679" ht="15">
      <c r="C679" s="6"/>
    </row>
    <row r="680" ht="15">
      <c r="C680" s="6"/>
    </row>
    <row r="681" ht="15">
      <c r="C681" s="6"/>
    </row>
    <row r="682" ht="15">
      <c r="C682" s="6"/>
    </row>
    <row r="683" ht="15">
      <c r="C683" s="6"/>
    </row>
    <row r="684" ht="15">
      <c r="C684" s="6"/>
    </row>
    <row r="685" ht="15">
      <c r="C685" s="6"/>
    </row>
    <row r="686" ht="15">
      <c r="C686" s="6"/>
    </row>
    <row r="687" ht="15">
      <c r="C687" s="6"/>
    </row>
    <row r="688" ht="15">
      <c r="C688" s="6"/>
    </row>
    <row r="689" ht="15">
      <c r="C689" s="6"/>
    </row>
    <row r="690" ht="15">
      <c r="C690" s="6"/>
    </row>
    <row r="691" ht="15">
      <c r="C691" s="6"/>
    </row>
    <row r="692" ht="15">
      <c r="C692" s="6"/>
    </row>
    <row r="693" ht="15">
      <c r="C693" s="6"/>
    </row>
    <row r="694" ht="15">
      <c r="C694" s="6"/>
    </row>
    <row r="695" ht="15">
      <c r="C695" s="6"/>
    </row>
    <row r="696" ht="15">
      <c r="C696" s="6"/>
    </row>
    <row r="697" ht="15">
      <c r="C697" s="6"/>
    </row>
    <row r="698" ht="15">
      <c r="C698" s="6"/>
    </row>
    <row r="699" ht="15">
      <c r="C699" s="6"/>
    </row>
    <row r="700" ht="15">
      <c r="C700" s="6"/>
    </row>
    <row r="701" ht="15">
      <c r="C701" s="6"/>
    </row>
    <row r="702" ht="15">
      <c r="C702" s="6"/>
    </row>
    <row r="703" ht="15">
      <c r="C703" s="6"/>
    </row>
    <row r="704" ht="15">
      <c r="C704" s="6"/>
    </row>
    <row r="705" ht="15">
      <c r="C705" s="6"/>
    </row>
    <row r="706" ht="15">
      <c r="C706" s="6"/>
    </row>
    <row r="707" ht="15">
      <c r="C707" s="6"/>
    </row>
    <row r="708" ht="15">
      <c r="C708" s="6"/>
    </row>
    <row r="709" ht="15">
      <c r="C709" s="6"/>
    </row>
    <row r="710" ht="15">
      <c r="C710" s="6"/>
    </row>
    <row r="711" ht="15">
      <c r="C711" s="6"/>
    </row>
    <row r="712" ht="15">
      <c r="C712" s="6"/>
    </row>
    <row r="713" ht="15">
      <c r="C713" s="6"/>
    </row>
    <row r="714" ht="15">
      <c r="C714" s="6"/>
    </row>
    <row r="715" ht="15">
      <c r="C715" s="6"/>
    </row>
    <row r="716" ht="15">
      <c r="C716" s="6"/>
    </row>
    <row r="717" ht="15">
      <c r="C717" s="6"/>
    </row>
    <row r="718" ht="15">
      <c r="C718" s="6"/>
    </row>
    <row r="719" ht="15">
      <c r="C719" s="6"/>
    </row>
    <row r="720" ht="15">
      <c r="C720" s="6"/>
    </row>
    <row r="721" ht="15">
      <c r="C721" s="6"/>
    </row>
    <row r="722" ht="15">
      <c r="C722" s="6"/>
    </row>
    <row r="723" ht="15">
      <c r="C723" s="6"/>
    </row>
    <row r="724" ht="15">
      <c r="C724" s="6"/>
    </row>
    <row r="725" ht="15">
      <c r="C725" s="6"/>
    </row>
    <row r="726" ht="15">
      <c r="C726" s="6"/>
    </row>
    <row r="727" ht="15">
      <c r="C727" s="6"/>
    </row>
    <row r="728" ht="15">
      <c r="C728" s="6"/>
    </row>
    <row r="729" ht="15">
      <c r="C729" s="6"/>
    </row>
    <row r="730" ht="15">
      <c r="C730" s="6"/>
    </row>
    <row r="731" ht="15">
      <c r="C731" s="6"/>
    </row>
    <row r="732" ht="15">
      <c r="C732" s="6"/>
    </row>
    <row r="733" ht="15">
      <c r="C733" s="6"/>
    </row>
    <row r="734" ht="15">
      <c r="C734" s="6"/>
    </row>
    <row r="735" ht="15">
      <c r="C735" s="6"/>
    </row>
    <row r="736" ht="15">
      <c r="C736" s="6"/>
    </row>
    <row r="737" ht="15">
      <c r="C737" s="6"/>
    </row>
    <row r="738" ht="15">
      <c r="C738" s="6"/>
    </row>
    <row r="739" ht="15">
      <c r="C739" s="6"/>
    </row>
    <row r="740" ht="15">
      <c r="C740" s="6"/>
    </row>
    <row r="741" ht="15">
      <c r="C741" s="6"/>
    </row>
    <row r="742" ht="15">
      <c r="C742" s="6"/>
    </row>
    <row r="743" ht="15">
      <c r="C743" s="6"/>
    </row>
    <row r="744" ht="15">
      <c r="C744" s="6"/>
    </row>
    <row r="745" ht="15">
      <c r="C745" s="6"/>
    </row>
    <row r="746" ht="15">
      <c r="C746" s="6"/>
    </row>
    <row r="747" ht="15">
      <c r="C747" s="6"/>
    </row>
    <row r="748" ht="15">
      <c r="C748" s="6"/>
    </row>
    <row r="749" ht="15">
      <c r="C749" s="6"/>
    </row>
    <row r="750" ht="15">
      <c r="C750" s="6"/>
    </row>
    <row r="751" ht="15">
      <c r="C751" s="6"/>
    </row>
    <row r="752" ht="15">
      <c r="C752" s="6"/>
    </row>
    <row r="753" ht="15">
      <c r="C753" s="6"/>
    </row>
    <row r="754" ht="15">
      <c r="C754" s="6"/>
    </row>
    <row r="755" ht="15">
      <c r="C755" s="6"/>
    </row>
    <row r="756" ht="15">
      <c r="C756" s="6"/>
    </row>
    <row r="757" ht="15">
      <c r="C757" s="6"/>
    </row>
    <row r="758" ht="15">
      <c r="C758" s="6"/>
    </row>
    <row r="759" ht="15">
      <c r="C759" s="6"/>
    </row>
    <row r="760" ht="15">
      <c r="C760" s="6"/>
    </row>
    <row r="761" ht="15">
      <c r="C761" s="6"/>
    </row>
    <row r="762" ht="15">
      <c r="C762" s="6"/>
    </row>
    <row r="763" ht="15">
      <c r="C763" s="6"/>
    </row>
    <row r="764" ht="15">
      <c r="C764" s="6"/>
    </row>
    <row r="765" ht="15">
      <c r="C765" s="6"/>
    </row>
    <row r="766" ht="15">
      <c r="C766" s="6"/>
    </row>
    <row r="767" ht="15">
      <c r="C767" s="6"/>
    </row>
    <row r="768" spans="3:87" ht="15">
      <c r="C768" s="6"/>
      <c r="CI768" s="61"/>
    </row>
    <row r="769" ht="15">
      <c r="C769" s="6"/>
    </row>
    <row r="770" ht="15">
      <c r="C770" s="6"/>
    </row>
    <row r="771" ht="15">
      <c r="C771" s="6"/>
    </row>
    <row r="772" ht="15">
      <c r="C772" s="6"/>
    </row>
    <row r="773" ht="15">
      <c r="C773" s="6"/>
    </row>
    <row r="774" ht="15">
      <c r="C774" s="6"/>
    </row>
    <row r="775" ht="15">
      <c r="C775" s="6"/>
    </row>
    <row r="776" ht="15">
      <c r="C776" s="6"/>
    </row>
    <row r="777" ht="15">
      <c r="C777" s="6"/>
    </row>
    <row r="778" ht="15">
      <c r="C778" s="6"/>
    </row>
    <row r="779" ht="15">
      <c r="C779" s="6"/>
    </row>
    <row r="780" ht="15">
      <c r="C780" s="6"/>
    </row>
    <row r="781" ht="15">
      <c r="C781" s="6"/>
    </row>
    <row r="782" ht="15">
      <c r="C782" s="6"/>
    </row>
    <row r="783" ht="15">
      <c r="C783" s="6"/>
    </row>
    <row r="784" ht="15">
      <c r="C784" s="6"/>
    </row>
    <row r="785" ht="15">
      <c r="C785" s="6"/>
    </row>
    <row r="786" ht="15">
      <c r="C786" s="6"/>
    </row>
    <row r="787" spans="4:65" s="60" customFormat="1" ht="15">
      <c r="D787" s="9"/>
      <c r="E787" s="9"/>
      <c r="H787" s="9"/>
      <c r="I787" s="9"/>
      <c r="L787" s="9"/>
      <c r="M787" s="9"/>
      <c r="P787" s="9"/>
      <c r="Q787" s="9"/>
      <c r="T787" s="9"/>
      <c r="U787" s="9"/>
      <c r="X787" s="9"/>
      <c r="Y787" s="9"/>
      <c r="AB787" s="9"/>
      <c r="AC787" s="9"/>
      <c r="AF787" s="9"/>
      <c r="AG787" s="9"/>
      <c r="AJ787" s="9"/>
      <c r="AK787" s="9"/>
      <c r="AN787" s="9"/>
      <c r="AO787" s="9"/>
      <c r="AR787" s="9"/>
      <c r="AS787" s="9"/>
      <c r="AV787" s="9"/>
      <c r="AW787" s="9"/>
      <c r="AZ787" s="9"/>
      <c r="BA787" s="9"/>
      <c r="BD787" s="9"/>
      <c r="BE787" s="9"/>
      <c r="BH787" s="9"/>
      <c r="BI787" s="9"/>
      <c r="BL787" s="9"/>
      <c r="BM787" s="9"/>
    </row>
    <row r="788" ht="15">
      <c r="C788" s="6"/>
    </row>
    <row r="789" ht="15">
      <c r="C789" s="6"/>
    </row>
    <row r="790" ht="15">
      <c r="C790" s="6"/>
    </row>
    <row r="791" ht="15">
      <c r="C791" s="6"/>
    </row>
    <row r="792" ht="15">
      <c r="C792" s="6"/>
    </row>
    <row r="793" ht="15">
      <c r="C793" s="6"/>
    </row>
    <row r="794" ht="15">
      <c r="C794" s="6"/>
    </row>
    <row r="795" ht="15">
      <c r="C795" s="6"/>
    </row>
    <row r="796" ht="15">
      <c r="C796" s="6"/>
    </row>
    <row r="797" ht="15">
      <c r="C797" s="6"/>
    </row>
    <row r="798" ht="15">
      <c r="C798" s="6"/>
    </row>
    <row r="799" ht="15">
      <c r="C799" s="6"/>
    </row>
    <row r="800" ht="15">
      <c r="C800" s="6"/>
    </row>
    <row r="801" ht="15">
      <c r="C801" s="6"/>
    </row>
    <row r="802" ht="15">
      <c r="C802" s="6"/>
    </row>
    <row r="803" ht="15">
      <c r="C803" s="6"/>
    </row>
    <row r="804" ht="15">
      <c r="C804" s="6"/>
    </row>
    <row r="805" ht="15">
      <c r="C805" s="6"/>
    </row>
    <row r="806" ht="15">
      <c r="C806" s="6"/>
    </row>
    <row r="807" ht="15">
      <c r="C807" s="6"/>
    </row>
    <row r="808" ht="15">
      <c r="C808" s="6"/>
    </row>
    <row r="809" ht="15">
      <c r="C809" s="6"/>
    </row>
    <row r="810" ht="15">
      <c r="C810" s="6"/>
    </row>
    <row r="811" ht="15">
      <c r="C811" s="6"/>
    </row>
    <row r="812" ht="15">
      <c r="C812" s="6"/>
    </row>
    <row r="813" ht="15">
      <c r="C813" s="6"/>
    </row>
    <row r="814" ht="15">
      <c r="C814" s="6"/>
    </row>
    <row r="815" ht="15">
      <c r="C815" s="6"/>
    </row>
    <row r="816" ht="15">
      <c r="C816" s="6"/>
    </row>
    <row r="817" ht="15">
      <c r="C817" s="6"/>
    </row>
    <row r="818" ht="15">
      <c r="C818" s="6"/>
    </row>
    <row r="819" ht="15">
      <c r="C819" s="6"/>
    </row>
    <row r="820" ht="15">
      <c r="C820" s="6"/>
    </row>
    <row r="821" ht="15">
      <c r="C821" s="6"/>
    </row>
    <row r="822" ht="15">
      <c r="C822" s="6"/>
    </row>
    <row r="823" ht="15">
      <c r="C823" s="6"/>
    </row>
    <row r="824" ht="15">
      <c r="C824" s="6"/>
    </row>
    <row r="825" ht="15">
      <c r="C825" s="6"/>
    </row>
    <row r="826" ht="15">
      <c r="C826" s="6"/>
    </row>
    <row r="827" ht="15">
      <c r="C827" s="6"/>
    </row>
    <row r="828" ht="15">
      <c r="C828" s="6"/>
    </row>
    <row r="829" ht="15">
      <c r="C829" s="6"/>
    </row>
    <row r="830" ht="15">
      <c r="C830" s="6"/>
    </row>
    <row r="831" ht="15">
      <c r="C831" s="6"/>
    </row>
    <row r="832" ht="15">
      <c r="C832" s="6"/>
    </row>
    <row r="833" ht="15">
      <c r="C833" s="6"/>
    </row>
    <row r="834" ht="15">
      <c r="C834" s="6"/>
    </row>
    <row r="835" ht="15">
      <c r="C835" s="6"/>
    </row>
    <row r="836" ht="15">
      <c r="C836" s="6"/>
    </row>
    <row r="837" ht="15">
      <c r="C837" s="6"/>
    </row>
    <row r="838" ht="15">
      <c r="C838" s="6"/>
    </row>
    <row r="839" ht="15">
      <c r="C839" s="6"/>
    </row>
    <row r="840" ht="15">
      <c r="C840" s="6"/>
    </row>
    <row r="841" ht="15">
      <c r="C841" s="6"/>
    </row>
    <row r="842" ht="15">
      <c r="C842" s="6"/>
    </row>
    <row r="843" ht="15">
      <c r="C843" s="6"/>
    </row>
    <row r="844" ht="15">
      <c r="C844" s="6"/>
    </row>
    <row r="845" ht="15">
      <c r="C845" s="6"/>
    </row>
    <row r="846" ht="15">
      <c r="C846" s="6"/>
    </row>
    <row r="847" ht="15">
      <c r="C847" s="6"/>
    </row>
    <row r="848" ht="15">
      <c r="C848" s="6"/>
    </row>
    <row r="849" ht="15">
      <c r="C849" s="6"/>
    </row>
    <row r="850" ht="15">
      <c r="C850" s="6"/>
    </row>
    <row r="851" ht="15">
      <c r="C851" s="6"/>
    </row>
    <row r="852" ht="15">
      <c r="C852" s="6"/>
    </row>
    <row r="853" ht="15">
      <c r="C853" s="6"/>
    </row>
    <row r="854" ht="15">
      <c r="C854" s="6"/>
    </row>
    <row r="855" ht="15">
      <c r="C855" s="6"/>
    </row>
    <row r="856" ht="15">
      <c r="C856" s="6"/>
    </row>
    <row r="857" ht="15">
      <c r="C857" s="6"/>
    </row>
    <row r="858" ht="15">
      <c r="C858" s="6"/>
    </row>
    <row r="859" ht="15">
      <c r="C859" s="6"/>
    </row>
    <row r="860" ht="15">
      <c r="C860" s="6"/>
    </row>
    <row r="861" ht="15">
      <c r="C861" s="6"/>
    </row>
    <row r="862" ht="15">
      <c r="C862" s="6"/>
    </row>
    <row r="863" ht="15">
      <c r="C863" s="6"/>
    </row>
    <row r="864" ht="15">
      <c r="C864" s="6"/>
    </row>
    <row r="865" ht="15">
      <c r="C865" s="6"/>
    </row>
    <row r="866" spans="4:65" s="60" customFormat="1" ht="15">
      <c r="D866" s="9"/>
      <c r="E866" s="9"/>
      <c r="H866" s="9"/>
      <c r="I866" s="9"/>
      <c r="L866" s="9"/>
      <c r="M866" s="9"/>
      <c r="P866" s="9"/>
      <c r="Q866" s="9"/>
      <c r="T866" s="9"/>
      <c r="U866" s="9"/>
      <c r="X866" s="9"/>
      <c r="Y866" s="9"/>
      <c r="AB866" s="9"/>
      <c r="AC866" s="9"/>
      <c r="AF866" s="9"/>
      <c r="AG866" s="9"/>
      <c r="AJ866" s="9"/>
      <c r="AK866" s="9"/>
      <c r="AN866" s="9"/>
      <c r="AO866" s="9"/>
      <c r="AR866" s="9"/>
      <c r="AS866" s="9"/>
      <c r="AV866" s="9"/>
      <c r="AW866" s="9"/>
      <c r="AZ866" s="9"/>
      <c r="BA866" s="9"/>
      <c r="BD866" s="9"/>
      <c r="BE866" s="9"/>
      <c r="BH866" s="9"/>
      <c r="BI866" s="9"/>
      <c r="BL866" s="9"/>
      <c r="BM866" s="9"/>
    </row>
    <row r="867" ht="15">
      <c r="C867" s="6"/>
    </row>
    <row r="868" ht="15">
      <c r="C868" s="6"/>
    </row>
    <row r="869" ht="15">
      <c r="C869" s="6"/>
    </row>
    <row r="870" ht="15">
      <c r="C870" s="6"/>
    </row>
    <row r="871" ht="15">
      <c r="C871" s="6"/>
    </row>
    <row r="872" ht="15">
      <c r="C872" s="6"/>
    </row>
    <row r="873" ht="15">
      <c r="C873" s="6"/>
    </row>
    <row r="874" ht="15">
      <c r="C874" s="6"/>
    </row>
    <row r="875" ht="15">
      <c r="C875" s="6"/>
    </row>
    <row r="876" ht="15">
      <c r="C876" s="6"/>
    </row>
    <row r="877" ht="15">
      <c r="C877" s="6"/>
    </row>
    <row r="878" ht="15">
      <c r="C878" s="6"/>
    </row>
    <row r="879" ht="15">
      <c r="C879" s="6"/>
    </row>
    <row r="880" ht="15">
      <c r="C880" s="6"/>
    </row>
    <row r="881" ht="15">
      <c r="C881" s="6"/>
    </row>
    <row r="882" ht="15">
      <c r="C882" s="6"/>
    </row>
    <row r="883" ht="15">
      <c r="C883" s="6"/>
    </row>
    <row r="884" ht="15">
      <c r="C884" s="6"/>
    </row>
    <row r="885" ht="15">
      <c r="C885" s="6"/>
    </row>
    <row r="886" ht="15">
      <c r="C886" s="6"/>
    </row>
    <row r="887" ht="15">
      <c r="C887" s="6"/>
    </row>
    <row r="888" ht="15">
      <c r="C888" s="6"/>
    </row>
    <row r="889" ht="15">
      <c r="C889" s="6"/>
    </row>
    <row r="890" ht="15">
      <c r="C890" s="6"/>
    </row>
    <row r="891" ht="15">
      <c r="C891" s="6"/>
    </row>
    <row r="892" ht="15">
      <c r="C892" s="6"/>
    </row>
    <row r="893" ht="15">
      <c r="C893" s="6"/>
    </row>
    <row r="894" ht="15">
      <c r="C894" s="6"/>
    </row>
    <row r="895" ht="15">
      <c r="C895" s="6"/>
    </row>
    <row r="896" ht="15">
      <c r="C896" s="6"/>
    </row>
    <row r="897" ht="15">
      <c r="C897" s="6"/>
    </row>
    <row r="898" ht="15">
      <c r="C898" s="6"/>
    </row>
    <row r="899" ht="15">
      <c r="C899" s="6"/>
    </row>
    <row r="900" ht="15">
      <c r="C900" s="6"/>
    </row>
    <row r="901" ht="15">
      <c r="C901" s="6"/>
    </row>
    <row r="902" ht="15">
      <c r="C902" s="6"/>
    </row>
    <row r="903" ht="15">
      <c r="C903" s="6"/>
    </row>
    <row r="904" ht="15">
      <c r="C904" s="6"/>
    </row>
    <row r="905" ht="15">
      <c r="C905" s="6"/>
    </row>
    <row r="906" ht="15">
      <c r="C906" s="6"/>
    </row>
    <row r="907" ht="15">
      <c r="C907" s="6"/>
    </row>
    <row r="908" ht="15">
      <c r="C908" s="6"/>
    </row>
    <row r="909" ht="15">
      <c r="C909" s="6"/>
    </row>
    <row r="910" ht="15">
      <c r="C910" s="6"/>
    </row>
    <row r="911" ht="15">
      <c r="C911" s="6"/>
    </row>
    <row r="912" ht="15">
      <c r="C912" s="6"/>
    </row>
    <row r="913" ht="15">
      <c r="C913" s="6"/>
    </row>
    <row r="914" ht="15">
      <c r="C914" s="6"/>
    </row>
    <row r="915" ht="15">
      <c r="C915" s="6"/>
    </row>
    <row r="916" ht="15">
      <c r="C916" s="6"/>
    </row>
    <row r="917" ht="15">
      <c r="C917" s="6"/>
    </row>
    <row r="918" ht="15">
      <c r="C918" s="6"/>
    </row>
    <row r="919" ht="15">
      <c r="C919" s="6"/>
    </row>
    <row r="920" ht="15">
      <c r="C920" s="6"/>
    </row>
    <row r="921" ht="15">
      <c r="C921" s="6"/>
    </row>
    <row r="922" ht="15">
      <c r="C922" s="6"/>
    </row>
    <row r="923" ht="15">
      <c r="C923" s="6"/>
    </row>
    <row r="924" ht="15">
      <c r="C924" s="6"/>
    </row>
    <row r="925" ht="15">
      <c r="C925" s="6"/>
    </row>
    <row r="926" ht="15">
      <c r="C926" s="6"/>
    </row>
    <row r="927" ht="15">
      <c r="C927" s="6"/>
    </row>
    <row r="928" ht="15">
      <c r="C928" s="6"/>
    </row>
    <row r="929" ht="15">
      <c r="C929" s="6"/>
    </row>
    <row r="930" ht="15">
      <c r="C930" s="6"/>
    </row>
    <row r="931" ht="15">
      <c r="C931" s="6"/>
    </row>
    <row r="932" ht="15">
      <c r="C932" s="6"/>
    </row>
    <row r="933" ht="15">
      <c r="C933" s="6"/>
    </row>
    <row r="934" ht="15">
      <c r="C934" s="6"/>
    </row>
    <row r="935" ht="15">
      <c r="C935" s="6"/>
    </row>
    <row r="936" ht="15">
      <c r="C936" s="6"/>
    </row>
    <row r="937" ht="15">
      <c r="C937" s="6"/>
    </row>
    <row r="938" ht="15">
      <c r="C938" s="6"/>
    </row>
    <row r="939" ht="15">
      <c r="C939" s="6"/>
    </row>
    <row r="940" ht="15">
      <c r="C940" s="6"/>
    </row>
    <row r="941" ht="15">
      <c r="C941" s="6"/>
    </row>
    <row r="942" ht="15">
      <c r="C942" s="6"/>
    </row>
    <row r="943" ht="15">
      <c r="C943" s="6"/>
    </row>
    <row r="944" ht="15">
      <c r="C944" s="6"/>
    </row>
    <row r="945" ht="15">
      <c r="C945" s="6"/>
    </row>
    <row r="946" ht="15">
      <c r="C946" s="6"/>
    </row>
    <row r="947" ht="15">
      <c r="C947" s="6"/>
    </row>
    <row r="948" ht="15">
      <c r="C948" s="6"/>
    </row>
    <row r="949" ht="15">
      <c r="C949" s="6"/>
    </row>
    <row r="950" ht="15">
      <c r="C950" s="6"/>
    </row>
    <row r="951" ht="15">
      <c r="C951" s="6"/>
    </row>
    <row r="952" ht="15">
      <c r="C952" s="6"/>
    </row>
    <row r="953" ht="15">
      <c r="C953" s="6"/>
    </row>
    <row r="954" ht="15">
      <c r="C954" s="6"/>
    </row>
    <row r="955" ht="15">
      <c r="C955" s="6"/>
    </row>
    <row r="956" ht="15">
      <c r="C956" s="6"/>
    </row>
    <row r="957" ht="15">
      <c r="C957" s="6"/>
    </row>
    <row r="958" ht="15">
      <c r="C958" s="6"/>
    </row>
    <row r="959" ht="15">
      <c r="C959" s="6"/>
    </row>
    <row r="960" ht="15">
      <c r="C960" s="6"/>
    </row>
    <row r="961" ht="15">
      <c r="C961" s="6"/>
    </row>
    <row r="962" ht="15">
      <c r="C962" s="6"/>
    </row>
    <row r="963" ht="15">
      <c r="C963" s="6"/>
    </row>
    <row r="964" ht="15">
      <c r="C964" s="6"/>
    </row>
    <row r="965" ht="15">
      <c r="C965" s="6"/>
    </row>
    <row r="966" ht="15">
      <c r="C966" s="6"/>
    </row>
    <row r="967" ht="15">
      <c r="C967" s="6"/>
    </row>
    <row r="968" ht="15">
      <c r="C968" s="6"/>
    </row>
    <row r="969" ht="15">
      <c r="C969" s="6"/>
    </row>
    <row r="970" ht="15">
      <c r="C970" s="6"/>
    </row>
    <row r="971" ht="15">
      <c r="C971" s="6"/>
    </row>
    <row r="972" ht="15">
      <c r="C972" s="6"/>
    </row>
    <row r="973" ht="15">
      <c r="C973" s="6"/>
    </row>
    <row r="974" ht="15">
      <c r="C974" s="6"/>
    </row>
    <row r="975" ht="15">
      <c r="C975" s="6"/>
    </row>
    <row r="976" ht="15">
      <c r="C976" s="6"/>
    </row>
    <row r="977" ht="15">
      <c r="C977" s="6"/>
    </row>
    <row r="978" ht="15">
      <c r="C978" s="6"/>
    </row>
    <row r="979" ht="15">
      <c r="C979" s="6"/>
    </row>
    <row r="980" ht="15">
      <c r="C980" s="6"/>
    </row>
    <row r="981" ht="15">
      <c r="C981" s="6"/>
    </row>
    <row r="982" ht="15">
      <c r="C982" s="6"/>
    </row>
    <row r="983" ht="15">
      <c r="C983" s="6"/>
    </row>
    <row r="984" ht="15">
      <c r="C984" s="6"/>
    </row>
    <row r="985" ht="15">
      <c r="C985" s="6"/>
    </row>
    <row r="986" ht="15">
      <c r="C986" s="6"/>
    </row>
    <row r="987" ht="15">
      <c r="C987" s="6"/>
    </row>
    <row r="988" ht="15">
      <c r="C988" s="6"/>
    </row>
    <row r="989" ht="15">
      <c r="C989" s="6"/>
    </row>
    <row r="990" ht="15">
      <c r="C990" s="6"/>
    </row>
    <row r="991" ht="15">
      <c r="C991" s="6"/>
    </row>
    <row r="992" ht="15">
      <c r="C992" s="6"/>
    </row>
    <row r="993" ht="15">
      <c r="C993" s="6"/>
    </row>
    <row r="994" ht="15">
      <c r="C994" s="6"/>
    </row>
    <row r="995" ht="15">
      <c r="C995" s="6"/>
    </row>
    <row r="996" ht="15">
      <c r="C996" s="6"/>
    </row>
    <row r="997" ht="15">
      <c r="C997" s="6"/>
    </row>
    <row r="998" ht="15">
      <c r="C998" s="6"/>
    </row>
    <row r="999" ht="15">
      <c r="C999" s="6"/>
    </row>
    <row r="1000" ht="15">
      <c r="C1000" s="6"/>
    </row>
    <row r="1001" ht="15">
      <c r="C1001" s="6"/>
    </row>
    <row r="1002" ht="15">
      <c r="C1002" s="6"/>
    </row>
    <row r="1003" ht="15">
      <c r="C1003" s="6"/>
    </row>
    <row r="1004" ht="15">
      <c r="C1004" s="6"/>
    </row>
    <row r="1005" ht="15">
      <c r="C1005" s="6"/>
    </row>
    <row r="1006" ht="15">
      <c r="C1006" s="6"/>
    </row>
    <row r="1007" ht="15">
      <c r="C1007" s="6"/>
    </row>
    <row r="1008" ht="15">
      <c r="C1008" s="6"/>
    </row>
    <row r="1009" ht="15">
      <c r="C1009" s="6"/>
    </row>
    <row r="1010" ht="15">
      <c r="C1010" s="6"/>
    </row>
    <row r="1011" ht="15">
      <c r="C1011" s="6"/>
    </row>
    <row r="1012" ht="15">
      <c r="C1012" s="6"/>
    </row>
    <row r="1013" ht="15">
      <c r="C1013" s="6"/>
    </row>
    <row r="1014" ht="15">
      <c r="C1014" s="6"/>
    </row>
    <row r="1015" ht="15">
      <c r="C1015" s="6"/>
    </row>
    <row r="1016" ht="15">
      <c r="C1016" s="6"/>
    </row>
    <row r="1017" ht="15">
      <c r="C1017" s="6"/>
    </row>
    <row r="1018" ht="15">
      <c r="C1018" s="6"/>
    </row>
    <row r="1019" ht="15">
      <c r="C1019" s="6"/>
    </row>
    <row r="1020" ht="15">
      <c r="C1020" s="6"/>
    </row>
    <row r="1021" ht="15">
      <c r="C1021" s="6"/>
    </row>
    <row r="1022" ht="15">
      <c r="C1022" s="6"/>
    </row>
    <row r="1023" ht="15">
      <c r="C1023" s="6"/>
    </row>
    <row r="1024" ht="15">
      <c r="C1024" s="6"/>
    </row>
    <row r="1025" ht="15">
      <c r="C1025" s="6"/>
    </row>
    <row r="1026" ht="15">
      <c r="C1026" s="6"/>
    </row>
    <row r="1027" ht="15">
      <c r="C1027" s="6"/>
    </row>
    <row r="1028" ht="15">
      <c r="C1028" s="6"/>
    </row>
    <row r="1029" ht="15">
      <c r="C1029" s="6"/>
    </row>
    <row r="1030" ht="15">
      <c r="C1030" s="6"/>
    </row>
    <row r="1031" ht="15">
      <c r="C1031" s="6"/>
    </row>
    <row r="1032" ht="15">
      <c r="C1032" s="6"/>
    </row>
    <row r="1033" ht="15">
      <c r="C1033" s="6"/>
    </row>
    <row r="1034" ht="15">
      <c r="C1034" s="6"/>
    </row>
    <row r="1035" ht="15">
      <c r="C1035" s="6"/>
    </row>
    <row r="1036" ht="15">
      <c r="C1036" s="6"/>
    </row>
    <row r="1037" ht="15">
      <c r="C1037" s="6"/>
    </row>
    <row r="1038" ht="15">
      <c r="C1038" s="6"/>
    </row>
    <row r="1039" ht="15">
      <c r="C1039" s="6"/>
    </row>
    <row r="1040" ht="15">
      <c r="C1040" s="6"/>
    </row>
    <row r="1041" ht="15">
      <c r="C1041" s="6"/>
    </row>
    <row r="1042" ht="15">
      <c r="C1042" s="6"/>
    </row>
    <row r="1043" ht="15">
      <c r="C1043" s="6"/>
    </row>
    <row r="1044" ht="15">
      <c r="C1044" s="6"/>
    </row>
    <row r="1045" ht="15">
      <c r="C1045" s="6"/>
    </row>
    <row r="1046" ht="15">
      <c r="C1046" s="6"/>
    </row>
    <row r="1047" ht="15">
      <c r="C1047" s="6"/>
    </row>
    <row r="1048" ht="15">
      <c r="C1048" s="6"/>
    </row>
    <row r="1049" ht="15">
      <c r="C1049" s="6"/>
    </row>
    <row r="1050" ht="15">
      <c r="C1050" s="6"/>
    </row>
    <row r="1051" ht="15">
      <c r="C1051" s="6"/>
    </row>
    <row r="1052" ht="15">
      <c r="C1052" s="6"/>
    </row>
    <row r="1053" ht="15">
      <c r="C1053" s="6"/>
    </row>
    <row r="1054" ht="15">
      <c r="C1054" s="6"/>
    </row>
    <row r="1055" ht="15">
      <c r="C1055" s="6"/>
    </row>
    <row r="1056" ht="15">
      <c r="C1056" s="6"/>
    </row>
    <row r="1057" ht="15">
      <c r="C1057" s="6"/>
    </row>
    <row r="1058" ht="15">
      <c r="C1058" s="6"/>
    </row>
    <row r="1059" ht="15">
      <c r="C1059" s="6"/>
    </row>
    <row r="1060" ht="15">
      <c r="C1060" s="6"/>
    </row>
    <row r="1061" ht="15">
      <c r="C1061" s="6"/>
    </row>
    <row r="1062" ht="15">
      <c r="C1062" s="6"/>
    </row>
    <row r="1063" ht="15">
      <c r="C1063" s="6"/>
    </row>
    <row r="1064" ht="15">
      <c r="C1064" s="6"/>
    </row>
    <row r="1065" ht="15">
      <c r="C1065" s="6"/>
    </row>
    <row r="1066" ht="15">
      <c r="C1066" s="6"/>
    </row>
    <row r="1067" ht="15">
      <c r="C1067" s="6"/>
    </row>
    <row r="1068" ht="15">
      <c r="C1068" s="6"/>
    </row>
    <row r="1069" ht="15">
      <c r="C1069" s="6"/>
    </row>
    <row r="1070" ht="15">
      <c r="C1070" s="6"/>
    </row>
    <row r="1071" ht="15">
      <c r="C1071" s="6"/>
    </row>
    <row r="1072" ht="15">
      <c r="C1072" s="6"/>
    </row>
    <row r="1073" ht="15">
      <c r="C1073" s="6"/>
    </row>
    <row r="1074" ht="15">
      <c r="C1074" s="6"/>
    </row>
    <row r="1075" ht="15">
      <c r="C1075" s="6"/>
    </row>
    <row r="1076" ht="15">
      <c r="C1076" s="6"/>
    </row>
    <row r="1077" ht="15">
      <c r="C1077" s="6"/>
    </row>
    <row r="1078" ht="15">
      <c r="C1078" s="6"/>
    </row>
    <row r="1079" ht="15">
      <c r="C1079" s="6"/>
    </row>
    <row r="1080" ht="15">
      <c r="C1080" s="6"/>
    </row>
    <row r="1081" ht="15">
      <c r="C1081" s="6"/>
    </row>
    <row r="1082" ht="15">
      <c r="C1082" s="6"/>
    </row>
    <row r="1083" ht="15">
      <c r="C1083" s="6"/>
    </row>
    <row r="1084" ht="15">
      <c r="C1084" s="6"/>
    </row>
    <row r="1085" ht="15">
      <c r="C1085" s="6"/>
    </row>
    <row r="1086" ht="15">
      <c r="C1086" s="6"/>
    </row>
    <row r="1087" ht="15">
      <c r="C1087" s="6"/>
    </row>
    <row r="1088" ht="15">
      <c r="C1088" s="6"/>
    </row>
    <row r="1089" ht="15">
      <c r="C1089" s="6"/>
    </row>
    <row r="1090" ht="15">
      <c r="C1090" s="6"/>
    </row>
    <row r="1091" ht="15">
      <c r="C1091" s="6"/>
    </row>
    <row r="1092" ht="15">
      <c r="C1092" s="6"/>
    </row>
    <row r="1093" ht="15">
      <c r="C1093" s="6"/>
    </row>
    <row r="1094" ht="15">
      <c r="C1094" s="6"/>
    </row>
    <row r="1095" ht="15">
      <c r="C1095" s="6"/>
    </row>
    <row r="1096" ht="15">
      <c r="C1096" s="6"/>
    </row>
    <row r="1097" ht="15">
      <c r="C1097" s="6"/>
    </row>
    <row r="1098" ht="15">
      <c r="C1098" s="6"/>
    </row>
    <row r="1099" ht="15">
      <c r="C1099" s="6"/>
    </row>
    <row r="1100" ht="15">
      <c r="C1100" s="6"/>
    </row>
    <row r="1101" ht="15">
      <c r="C1101" s="6"/>
    </row>
    <row r="1102" ht="15">
      <c r="C1102" s="6"/>
    </row>
    <row r="1103" ht="15">
      <c r="C1103" s="6"/>
    </row>
    <row r="1104" ht="15">
      <c r="C1104" s="6"/>
    </row>
    <row r="1105" ht="15">
      <c r="C1105" s="6"/>
    </row>
    <row r="1106" ht="15">
      <c r="C1106" s="6"/>
    </row>
    <row r="1107" ht="15">
      <c r="C1107" s="6"/>
    </row>
    <row r="1108" ht="15">
      <c r="C1108" s="6"/>
    </row>
    <row r="1109" ht="15">
      <c r="C1109" s="6"/>
    </row>
    <row r="1110" ht="15">
      <c r="C1110" s="6"/>
    </row>
    <row r="1111" ht="15">
      <c r="C1111" s="6"/>
    </row>
    <row r="1112" ht="15">
      <c r="C1112" s="6"/>
    </row>
    <row r="1113" ht="15">
      <c r="C1113" s="6"/>
    </row>
    <row r="1114" ht="15">
      <c r="C1114" s="6"/>
    </row>
    <row r="1115" ht="15">
      <c r="C1115" s="6"/>
    </row>
    <row r="1116" ht="15">
      <c r="C1116" s="6"/>
    </row>
    <row r="1117" ht="15">
      <c r="C1117" s="6"/>
    </row>
    <row r="1118" ht="15">
      <c r="C1118" s="6"/>
    </row>
    <row r="1119" ht="15">
      <c r="C1119" s="6"/>
    </row>
    <row r="1120" ht="15">
      <c r="C1120" s="6"/>
    </row>
    <row r="1121" ht="15">
      <c r="C1121" s="6"/>
    </row>
    <row r="1122" ht="15">
      <c r="C1122" s="6"/>
    </row>
    <row r="1123" ht="15">
      <c r="C1123" s="6"/>
    </row>
    <row r="1124" ht="15">
      <c r="C1124" s="6"/>
    </row>
    <row r="1125" ht="15">
      <c r="C1125" s="6"/>
    </row>
    <row r="1126" ht="15">
      <c r="C1126" s="6"/>
    </row>
    <row r="1127" ht="15">
      <c r="C1127" s="6"/>
    </row>
    <row r="1128" ht="15">
      <c r="C1128" s="6"/>
    </row>
    <row r="1129" ht="15">
      <c r="C1129" s="6"/>
    </row>
    <row r="1130" ht="15">
      <c r="C1130" s="6"/>
    </row>
    <row r="1131" ht="15">
      <c r="C1131" s="6"/>
    </row>
    <row r="1132" ht="15">
      <c r="C1132" s="6"/>
    </row>
    <row r="1133" ht="15">
      <c r="C1133" s="6"/>
    </row>
    <row r="1134" ht="15">
      <c r="C1134" s="6"/>
    </row>
    <row r="1135" ht="15">
      <c r="C1135" s="6"/>
    </row>
    <row r="1136" ht="15">
      <c r="C1136" s="6"/>
    </row>
    <row r="1137" ht="15">
      <c r="C1137" s="6"/>
    </row>
    <row r="1138" ht="15">
      <c r="C1138" s="6"/>
    </row>
    <row r="1139" ht="15">
      <c r="C1139" s="6"/>
    </row>
    <row r="1140" ht="15">
      <c r="C1140" s="6"/>
    </row>
    <row r="1141" ht="15">
      <c r="C1141" s="6"/>
    </row>
    <row r="1142" ht="15">
      <c r="C1142" s="6"/>
    </row>
  </sheetData>
  <mergeCells count="18">
    <mergeCell ref="B96:C96"/>
    <mergeCell ref="B97:C97"/>
    <mergeCell ref="B92:C92"/>
    <mergeCell ref="B93:C93"/>
    <mergeCell ref="B94:C94"/>
    <mergeCell ref="B95:C95"/>
    <mergeCell ref="B87:C87"/>
    <mergeCell ref="B88:C88"/>
    <mergeCell ref="B89:C89"/>
    <mergeCell ref="B90:C90"/>
    <mergeCell ref="A79:C79"/>
    <mergeCell ref="A80:C80"/>
    <mergeCell ref="B85:C85"/>
    <mergeCell ref="B86:C86"/>
    <mergeCell ref="A72:C72"/>
    <mergeCell ref="A73:C73"/>
    <mergeCell ref="A74:C74"/>
    <mergeCell ref="A78:C78"/>
  </mergeCells>
  <conditionalFormatting sqref="G78:G79 BO3:BO63 BK3:BK63 BG3:BG63 BC3:BC63 AY3:AY63 AU3:AU63 AQ3:AQ63 AM3:AM63 AI3:AI63 AE3:AE63 AA3:AA63 W3:W63 S3:S63 O3:O63 K3:K63 G3:G65 C3:C65">
    <cfRule type="expression" priority="1" dxfId="0" stopIfTrue="1">
      <formula>(E3)="Y"</formula>
    </cfRule>
    <cfRule type="expression" priority="2" dxfId="1" stopIfTrue="1">
      <formula>(E3)="D"</formula>
    </cfRule>
  </conditionalFormatting>
  <conditionalFormatting sqref="BL3:BL66 BI67:BI68 AC67:AC68 AO67:AO68 AS67:AS68 AK67:AK68 AF67:AG68 AV67:AW68 AZ67:BA68 BD67:BE68 BL67:BM68 X64:Y68 H78 M64:M65 Q64:Q65 U64:U65 T3:T68 BD3:BD66 BH3:BH68 D2:E2 AZ3:AZ66 AV3:AV66 AR3:AR68 AN3:AN68 AJ3:AJ68 AF3:AF66 AB3:AB68 X3:X63 P3:P68 L3:L68 H3:H68 D3:D68 H2:I2 L2:M2 X2:Y2 T2:U2 AN2:AO2 BL2:BM2 AB2:AC2 AJ2:AK2 P2:Q2 AF2:AG2 AR2:AS2 AV2:AW2 AZ2:BA2 BD2:BE2 BH2:BI2 BP3:BP63">
    <cfRule type="cellIs" priority="3" dxfId="2" operator="equal" stopIfTrue="1">
      <formula>"R"</formula>
    </cfRule>
    <cfRule type="cellIs" priority="4" dxfId="3" operator="equal" stopIfTrue="1">
      <formula>"Y"</formula>
    </cfRule>
    <cfRule type="cellIs" priority="5" dxfId="4" operator="equal" stopIfTrue="1">
      <formula>"M"</formula>
    </cfRule>
  </conditionalFormatting>
  <conditionalFormatting sqref="BM3:BM66 Q66:Q68 U66:U68 M66:M71 BI3:BI65 BE3:BE66 BA3:BA66 AW3:AW66 AO3:AO66 AK3:AK66 AG3:AG66 AC3:AC66 U3:U63 Y3:Y63 Q3:Q63 M3:M63 I3:I71 E3:E71 AS3:AS66 BQ3:BQ63">
    <cfRule type="cellIs" priority="6" dxfId="0" operator="equal" stopIfTrue="1">
      <formula>"Y"</formula>
    </cfRule>
    <cfRule type="cellIs" priority="7" dxfId="1" operator="equal" stopIfTrue="1">
      <formula>"D"</formula>
    </cfRule>
  </conditionalFormatting>
  <conditionalFormatting sqref="E73 I73 M73 T69:U71 P69:Q71 AJ69:AK71 X69:Y71 AB69:AC71 AF69:AG71 D70:D71 AN69:AO71 AR69:AS71 AV69:AW71 AZ69:BA71 BD69:BE71 BH69:BI71 BL69:BM71 H69:H71 L69:L71">
    <cfRule type="cellIs" priority="8" dxfId="2" operator="equal" stopIfTrue="1">
      <formula>"Y"</formula>
    </cfRule>
    <cfRule type="cellIs" priority="9" dxfId="3" operator="equal" stopIfTrue="1">
      <formula>"M"</formula>
    </cfRule>
    <cfRule type="cellIs" priority="10" dxfId="4" operator="equal" stopIfTrue="1">
      <formula>"N"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acer</cp:lastModifiedBy>
  <dcterms:created xsi:type="dcterms:W3CDTF">2008-03-19T09:01:37Z</dcterms:created>
  <dcterms:modified xsi:type="dcterms:W3CDTF">2016-02-24T03:29:19Z</dcterms:modified>
  <cp:category/>
  <cp:version/>
  <cp:contentType/>
  <cp:contentStatus/>
</cp:coreProperties>
</file>