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8850" activeTab="2"/>
  </bookViews>
  <sheets>
    <sheet name="66空小" sheetId="1" r:id="rId1"/>
    <sheet name="List" sheetId="2" r:id="rId2"/>
    <sheet name="姓名序" sheetId="3" r:id="rId3"/>
  </sheets>
  <externalReferences>
    <externalReference r:id="rId6"/>
  </externalReferences>
  <definedNames>
    <definedName name="_xlnm._FilterDatabase" localSheetId="0" hidden="1">'66空小'!$A$2:$AU$45</definedName>
  </definedNames>
  <calcPr fullCalcOnLoad="1"/>
</workbook>
</file>

<file path=xl/comments1.xml><?xml version="1.0" encoding="utf-8"?>
<comments xmlns="http://schemas.openxmlformats.org/spreadsheetml/2006/main">
  <authors>
    <author>IBM_USER</author>
  </authors>
  <commentList>
    <comment ref="J2" authorId="0">
      <text>
        <r>
          <rPr>
            <b/>
            <sz val="8"/>
            <rFont val="Tahoma"/>
            <family val="2"/>
          </rPr>
          <t>IBM_USER:</t>
        </r>
        <r>
          <rPr>
            <sz val="8"/>
            <rFont val="Tahoma"/>
            <family val="2"/>
          </rPr>
          <t xml:space="preserve">
Invalid
None</t>
        </r>
      </text>
    </comment>
    <comment ref="AN2" authorId="0">
      <text>
        <r>
          <rPr>
            <b/>
            <sz val="8"/>
            <rFont val="Tahoma"/>
            <family val="2"/>
          </rPr>
          <t>IBM_USER:</t>
        </r>
        <r>
          <rPr>
            <sz val="8"/>
            <rFont val="Tahoma"/>
            <family val="2"/>
          </rPr>
          <t xml:space="preserve">
Invalid
None</t>
        </r>
      </text>
    </comment>
  </commentList>
</comments>
</file>

<file path=xl/sharedStrings.xml><?xml version="1.0" encoding="utf-8"?>
<sst xmlns="http://schemas.openxmlformats.org/spreadsheetml/2006/main" count="4534" uniqueCount="846">
  <si>
    <t>有聯絡</t>
  </si>
  <si>
    <t>歿</t>
  </si>
  <si>
    <t>12/11/05 Reunion Status:</t>
  </si>
  <si>
    <t>R (Will Attend - Registered)</t>
  </si>
  <si>
    <t>Y (Will Attend-Not Registered)</t>
  </si>
  <si>
    <t>M (May Attend or CA resident)</t>
  </si>
  <si>
    <t>Total:</t>
  </si>
  <si>
    <t>TOTAL:</t>
  </si>
  <si>
    <t>Note:</t>
  </si>
  <si>
    <r>
      <t xml:space="preserve">1. Please contact </t>
    </r>
    <r>
      <rPr>
        <b/>
        <sz val="12"/>
        <color indexed="10"/>
        <rFont val="細明體"/>
        <family val="3"/>
      </rPr>
      <t>林莉</t>
    </r>
    <r>
      <rPr>
        <b/>
        <sz val="12"/>
        <color indexed="10"/>
        <rFont val="Arial"/>
        <family val="2"/>
      </rPr>
      <t xml:space="preserve"> (4thgrader@gmail.com) to update status</t>
    </r>
  </si>
  <si>
    <r>
      <t xml:space="preserve">2. Please visit </t>
    </r>
    <r>
      <rPr>
        <b/>
        <sz val="12"/>
        <color indexed="10"/>
        <rFont val="細明體"/>
        <family val="3"/>
      </rPr>
      <t>四年級部落格</t>
    </r>
    <r>
      <rPr>
        <b/>
        <sz val="12"/>
        <color indexed="10"/>
        <rFont val="Arial"/>
        <family val="2"/>
      </rPr>
      <t xml:space="preserve"> at http://blog.sina.com.tw/grade4/    or  http://www.4thgrader.net/vault/files/02Grade4Index.htm   for more details. </t>
    </r>
  </si>
  <si>
    <t>Contact Status:</t>
  </si>
  <si>
    <t xml:space="preserve"> </t>
  </si>
  <si>
    <t>聯絡人數</t>
  </si>
  <si>
    <t>歿</t>
  </si>
  <si>
    <t>Total 聯絡人數</t>
  </si>
  <si>
    <t>總人數</t>
  </si>
  <si>
    <t>聯絡率 %</t>
  </si>
  <si>
    <t>失聯率 %</t>
  </si>
  <si>
    <t>Reunion Registration Information:</t>
  </si>
  <si>
    <t>Update History</t>
  </si>
  <si>
    <t>聯絡人</t>
  </si>
  <si>
    <t>Name</t>
  </si>
  <si>
    <t>大學序</t>
  </si>
  <si>
    <t>Last Name</t>
  </si>
  <si>
    <t>First Name</t>
  </si>
  <si>
    <t>E-Mail</t>
  </si>
  <si>
    <t>Contact</t>
  </si>
  <si>
    <t>Phone(H)</t>
  </si>
  <si>
    <t>Phone(O)</t>
  </si>
  <si>
    <t>Phone(Cell)</t>
  </si>
  <si>
    <t>Street Address</t>
  </si>
  <si>
    <t>City</t>
  </si>
  <si>
    <t>State</t>
  </si>
  <si>
    <t>Zip</t>
  </si>
  <si>
    <t>Country</t>
  </si>
  <si>
    <t>Parents</t>
  </si>
  <si>
    <t>級</t>
  </si>
  <si>
    <t>小學</t>
  </si>
  <si>
    <t>班</t>
  </si>
  <si>
    <t>小學序</t>
  </si>
  <si>
    <t>國中</t>
  </si>
  <si>
    <t>國中序</t>
  </si>
  <si>
    <t>高中</t>
  </si>
  <si>
    <t>高中班</t>
  </si>
  <si>
    <t>高中序</t>
  </si>
  <si>
    <t>大學</t>
  </si>
  <si>
    <t>系</t>
  </si>
  <si>
    <t>現職</t>
  </si>
  <si>
    <t>生歿</t>
  </si>
  <si>
    <t>E-Mail Status</t>
  </si>
  <si>
    <t>Alumni</t>
  </si>
  <si>
    <t>Lin</t>
  </si>
  <si>
    <t xml:space="preserve">Lillian </t>
  </si>
  <si>
    <r>
      <t>姓</t>
    </r>
    <r>
      <rPr>
        <sz val="12"/>
        <color indexed="48"/>
        <rFont val="Times New Roman"/>
        <family val="1"/>
      </rPr>
      <t xml:space="preserve"> </t>
    </r>
  </si>
  <si>
    <t>Pending for verification. Not confirmed yet</t>
  </si>
  <si>
    <t>No Email Address</t>
  </si>
  <si>
    <t>NTUID#</t>
  </si>
  <si>
    <t>E-Mail Status</t>
  </si>
  <si>
    <t>忠</t>
  </si>
  <si>
    <t xml:space="preserve"> 孝</t>
  </si>
  <si>
    <t>仁</t>
  </si>
  <si>
    <t>愛</t>
  </si>
  <si>
    <t>信</t>
  </si>
  <si>
    <t>義</t>
  </si>
  <si>
    <t>和</t>
  </si>
  <si>
    <t>平</t>
  </si>
  <si>
    <t>真</t>
  </si>
  <si>
    <t>善</t>
  </si>
  <si>
    <t>美</t>
  </si>
  <si>
    <t>智</t>
  </si>
  <si>
    <t>勇</t>
  </si>
  <si>
    <t>禮</t>
  </si>
  <si>
    <t>Date Updated: 06/04/14</t>
  </si>
  <si>
    <t>李台平</t>
  </si>
  <si>
    <t>女</t>
  </si>
  <si>
    <r>
      <t>林</t>
    </r>
    <r>
      <rPr>
        <sz val="12"/>
        <rFont val="新細明體"/>
        <family val="1"/>
      </rPr>
      <t>　莉</t>
    </r>
    <r>
      <rPr>
        <sz val="12"/>
        <rFont val="Times New Roman"/>
        <family val="1"/>
      </rPr>
      <t xml:space="preserve"> </t>
    </r>
  </si>
  <si>
    <t>4thgrader@gmail.com</t>
  </si>
  <si>
    <t>Y</t>
  </si>
  <si>
    <t>02-2369-7778</t>
  </si>
  <si>
    <t xml:space="preserve">02-2382-8140 </t>
  </si>
  <si>
    <t>0912028679</t>
  </si>
  <si>
    <t>台北市</t>
  </si>
  <si>
    <t>ROC</t>
  </si>
  <si>
    <t>02-2363-0345</t>
  </si>
  <si>
    <t>復興</t>
  </si>
  <si>
    <t>仁</t>
  </si>
  <si>
    <t>愛</t>
  </si>
  <si>
    <t>北一女</t>
  </si>
  <si>
    <t>書</t>
  </si>
  <si>
    <t>台大</t>
  </si>
  <si>
    <t>商學</t>
  </si>
  <si>
    <r>
      <t>2014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11</t>
    </r>
    <r>
      <rPr>
        <sz val="12"/>
        <rFont val="細明體"/>
        <family val="3"/>
      </rPr>
      <t>月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日退休</t>
    </r>
  </si>
  <si>
    <t>杜冠軍</t>
  </si>
  <si>
    <t>王季煜</t>
  </si>
  <si>
    <t>譚麗蘅</t>
  </si>
  <si>
    <t>居朝忠</t>
  </si>
  <si>
    <t>陳舟人</t>
  </si>
  <si>
    <t>余向春</t>
  </si>
  <si>
    <t>李宏治</t>
  </si>
  <si>
    <t>唐修智</t>
  </si>
  <si>
    <t>錢仲雯</t>
  </si>
  <si>
    <t>董台琴</t>
  </si>
  <si>
    <t>丁幼蘭</t>
  </si>
  <si>
    <t>劉愛麗</t>
  </si>
  <si>
    <t>王楚琴</t>
  </si>
  <si>
    <t>蕭慎明</t>
  </si>
  <si>
    <t>郁以平</t>
  </si>
  <si>
    <t>馬幼琍</t>
  </si>
  <si>
    <t>張自怡</t>
  </si>
  <si>
    <t>林素琴</t>
  </si>
  <si>
    <t>何　為</t>
  </si>
  <si>
    <t>張秀珍</t>
  </si>
  <si>
    <t>倪竹青</t>
  </si>
  <si>
    <t>戴安國</t>
  </si>
  <si>
    <t>帥慧娜</t>
  </si>
  <si>
    <t>歐陽定</t>
  </si>
  <si>
    <t>　輝明</t>
  </si>
  <si>
    <t>劉　生</t>
  </si>
  <si>
    <t>吳官義</t>
  </si>
  <si>
    <t>萬學敏</t>
  </si>
  <si>
    <t>朱翠萍</t>
  </si>
  <si>
    <t>蔣秀娟</t>
  </si>
  <si>
    <t>廖孝第</t>
  </si>
  <si>
    <t>袁　易</t>
  </si>
  <si>
    <t>關沛宇</t>
  </si>
  <si>
    <t>蕭華宗</t>
  </si>
  <si>
    <t>鮑真嵐</t>
  </si>
  <si>
    <t>戴安民</t>
  </si>
  <si>
    <t>馮安雋</t>
  </si>
  <si>
    <t>蕭達斐</t>
  </si>
  <si>
    <t>阮海秋</t>
  </si>
  <si>
    <t>馬誠賓</t>
  </si>
  <si>
    <t>胡蜀衡</t>
  </si>
  <si>
    <t>陳朗義</t>
  </si>
  <si>
    <t>葉美琳</t>
  </si>
  <si>
    <t>張蕙民</t>
  </si>
  <si>
    <t>黃露茜</t>
  </si>
  <si>
    <t>劉曉音</t>
  </si>
  <si>
    <t>張濟東</t>
  </si>
  <si>
    <t>馬蕙萍</t>
  </si>
  <si>
    <t>王國陽</t>
  </si>
  <si>
    <t>韓　倫</t>
  </si>
  <si>
    <t>孟安妮</t>
  </si>
  <si>
    <t>常敏妤</t>
  </si>
  <si>
    <t>傅孝溫</t>
  </si>
  <si>
    <t>黃德繽</t>
  </si>
  <si>
    <t>朱維華</t>
  </si>
  <si>
    <t>封世慶</t>
  </si>
  <si>
    <t>張士超</t>
  </si>
  <si>
    <t>王文蓉</t>
  </si>
  <si>
    <t>黃育德</t>
  </si>
  <si>
    <t>黃尊慈</t>
  </si>
  <si>
    <t>曾鵬飛</t>
  </si>
  <si>
    <t>周秀瑛</t>
  </si>
  <si>
    <t>李書斌</t>
  </si>
  <si>
    <t>王和鑫</t>
  </si>
  <si>
    <t>徐美蘭</t>
  </si>
  <si>
    <t>范依勤</t>
  </si>
  <si>
    <t>楊景蘭</t>
  </si>
  <si>
    <t>朱兆強</t>
  </si>
  <si>
    <t>王家艾</t>
  </si>
  <si>
    <t>王至中</t>
  </si>
  <si>
    <t>高陰翹</t>
  </si>
  <si>
    <t>劉慧如</t>
  </si>
  <si>
    <t>張幸彌</t>
  </si>
  <si>
    <t>吳　瑩</t>
  </si>
  <si>
    <t>鄭廉濤</t>
  </si>
  <si>
    <t>熊昌華</t>
  </si>
  <si>
    <t>許啟發</t>
  </si>
  <si>
    <t>張景榮</t>
  </si>
  <si>
    <t>蔣若華</t>
  </si>
  <si>
    <t>高金蘭</t>
  </si>
  <si>
    <t>彭恩惠</t>
  </si>
  <si>
    <t>黃美瓊</t>
  </si>
  <si>
    <t>戴華葳</t>
  </si>
  <si>
    <t>李明山</t>
  </si>
  <si>
    <t>黃金生</t>
  </si>
  <si>
    <t>劉聲鵑</t>
  </si>
  <si>
    <t>吳文娟</t>
  </si>
  <si>
    <t>方天瑾</t>
  </si>
  <si>
    <t>孫執中</t>
  </si>
  <si>
    <t>余秀英</t>
  </si>
  <si>
    <t>王式平</t>
  </si>
  <si>
    <t>頻邦傑</t>
  </si>
  <si>
    <t>翁黛娜</t>
  </si>
  <si>
    <t>童慧英</t>
  </si>
  <si>
    <t>楊永孚</t>
  </si>
  <si>
    <t>何建邦</t>
  </si>
  <si>
    <t>林希萍</t>
  </si>
  <si>
    <t>袁興夏</t>
  </si>
  <si>
    <t>王延平</t>
  </si>
  <si>
    <t>王百蒂</t>
  </si>
  <si>
    <t>蔣定國</t>
  </si>
  <si>
    <t>王來福</t>
  </si>
  <si>
    <t>倪受天</t>
  </si>
  <si>
    <t>劉道麗</t>
  </si>
  <si>
    <t>張傳嘉</t>
  </si>
  <si>
    <t>喻明恥</t>
  </si>
  <si>
    <t>水景台</t>
  </si>
  <si>
    <t>梁宛英</t>
  </si>
  <si>
    <t>羅校聯</t>
  </si>
  <si>
    <t>戴　蓬</t>
  </si>
  <si>
    <t>左伊麗</t>
  </si>
  <si>
    <t>羅毅民</t>
  </si>
  <si>
    <t>徐國棟</t>
  </si>
  <si>
    <t>顧淑馨</t>
  </si>
  <si>
    <t>闕才蓉</t>
  </si>
  <si>
    <t>黎恆昌</t>
  </si>
  <si>
    <t>高金輝</t>
  </si>
  <si>
    <t>丁　欣</t>
  </si>
  <si>
    <t>文　亨</t>
  </si>
  <si>
    <t>丁用北</t>
  </si>
  <si>
    <t>劉屏生</t>
  </si>
  <si>
    <t>徐　莒</t>
  </si>
  <si>
    <t>帥楓桂</t>
  </si>
  <si>
    <t>羅德霏</t>
  </si>
  <si>
    <t>傅忠蘭</t>
  </si>
  <si>
    <t>蘇永華</t>
  </si>
  <si>
    <t>鄭少芳</t>
  </si>
  <si>
    <t>單金桂</t>
  </si>
  <si>
    <t>楊連芳</t>
  </si>
  <si>
    <t>郭駿敏</t>
  </si>
  <si>
    <t>劉鎮台</t>
  </si>
  <si>
    <t>蔣　莉</t>
  </si>
  <si>
    <t>呂宗潮</t>
  </si>
  <si>
    <t>池喜穗</t>
  </si>
  <si>
    <t>王立才</t>
  </si>
  <si>
    <t>梁滿莉</t>
  </si>
  <si>
    <t>宋羅蘭</t>
  </si>
  <si>
    <t>楊繼聖</t>
  </si>
  <si>
    <t>李璟紋</t>
  </si>
  <si>
    <t>黃次哲</t>
  </si>
  <si>
    <t>馬莊秀　</t>
  </si>
  <si>
    <t>吳立泰</t>
  </si>
  <si>
    <t>徐志浩</t>
  </si>
  <si>
    <t>李元方</t>
  </si>
  <si>
    <t>文柏青</t>
  </si>
  <si>
    <t>韋筱筱</t>
  </si>
  <si>
    <t>王忠曉</t>
  </si>
  <si>
    <t>蓋銘祥</t>
  </si>
  <si>
    <t>葉子久</t>
  </si>
  <si>
    <t>何苔麗</t>
  </si>
  <si>
    <t>陳裔廉</t>
  </si>
  <si>
    <t>余紹蓉　</t>
  </si>
  <si>
    <t>章薇薇</t>
  </si>
  <si>
    <t>商常發</t>
  </si>
  <si>
    <t>陳梅芳</t>
  </si>
  <si>
    <t>韓允平</t>
  </si>
  <si>
    <t>范寓量</t>
  </si>
  <si>
    <t>羅凱玲</t>
  </si>
  <si>
    <t>韓治憲</t>
  </si>
  <si>
    <t>傅世詠</t>
  </si>
  <si>
    <t>陳春揮</t>
  </si>
  <si>
    <t>王明誠</t>
  </si>
  <si>
    <t>陳育勤</t>
  </si>
  <si>
    <t>晏雯雯</t>
  </si>
  <si>
    <t>武占軍</t>
  </si>
  <si>
    <t>胡光陸</t>
  </si>
  <si>
    <t>王海黎</t>
  </si>
  <si>
    <t>李顏山</t>
  </si>
  <si>
    <t>陳錦鳳</t>
  </si>
  <si>
    <t>覃永英</t>
  </si>
  <si>
    <t>袁　強</t>
  </si>
  <si>
    <t>劉明智</t>
  </si>
  <si>
    <t>邵翠華</t>
  </si>
  <si>
    <t>楊桂蓉</t>
  </si>
  <si>
    <t>盛　茂</t>
  </si>
  <si>
    <t>王繼新</t>
  </si>
  <si>
    <t>宋麗麗</t>
  </si>
  <si>
    <t>王祺珍</t>
  </si>
  <si>
    <t>歐家駒</t>
  </si>
  <si>
    <t>沙平頤</t>
  </si>
  <si>
    <t>杜麗加</t>
  </si>
  <si>
    <t>段巧伶</t>
  </si>
  <si>
    <t>宗瑞新</t>
  </si>
  <si>
    <t>馮綠生</t>
  </si>
  <si>
    <t>金世平</t>
  </si>
  <si>
    <t>劉曉琴</t>
  </si>
  <si>
    <t>章紹安</t>
  </si>
  <si>
    <t>余義瑛</t>
  </si>
  <si>
    <t>舒毓東</t>
  </si>
  <si>
    <t>陳泰仁</t>
  </si>
  <si>
    <t>黎　麗</t>
  </si>
  <si>
    <t>周秀琴</t>
  </si>
  <si>
    <t>譚榮旋</t>
  </si>
  <si>
    <t>丁若文</t>
  </si>
  <si>
    <t>傅容麗</t>
  </si>
  <si>
    <t>李自中</t>
  </si>
  <si>
    <t>谷蓉潔</t>
  </si>
  <si>
    <t>胡秀榮</t>
  </si>
  <si>
    <t>彭　膺</t>
  </si>
  <si>
    <t>張寶祺</t>
  </si>
  <si>
    <t>汪本立</t>
  </si>
  <si>
    <t>程蕙玲</t>
  </si>
  <si>
    <t>張文千</t>
  </si>
  <si>
    <t>韓長蛟</t>
  </si>
  <si>
    <t>顧正蘇</t>
  </si>
  <si>
    <t>張玉芝</t>
  </si>
  <si>
    <t>王莉娟</t>
  </si>
  <si>
    <t>章祥麟</t>
  </si>
  <si>
    <t>任武卿</t>
  </si>
  <si>
    <t>李謨漢</t>
  </si>
  <si>
    <t>張虎義</t>
  </si>
  <si>
    <t>李秀義</t>
  </si>
  <si>
    <t>朱　愉</t>
  </si>
  <si>
    <t>楊騰宇</t>
  </si>
  <si>
    <t>倪芝萍</t>
  </si>
  <si>
    <t>尤愛華</t>
  </si>
  <si>
    <t>周南生</t>
  </si>
  <si>
    <t>蔡華輝</t>
  </si>
  <si>
    <t>高桂瑛</t>
  </si>
  <si>
    <t>盛筱萍</t>
  </si>
  <si>
    <t>廖莉薇</t>
  </si>
  <si>
    <t>馬邦鈺</t>
  </si>
  <si>
    <t>錢麗中</t>
  </si>
  <si>
    <t>袁正吾</t>
  </si>
  <si>
    <t>彭海文</t>
  </si>
  <si>
    <t>沈蘭芳</t>
  </si>
  <si>
    <t>羅家強</t>
  </si>
  <si>
    <t>張裴瑜</t>
  </si>
  <si>
    <t>梁特瑩</t>
  </si>
  <si>
    <t>盧國興</t>
  </si>
  <si>
    <t>孟　侃</t>
  </si>
  <si>
    <t>徐久明</t>
  </si>
  <si>
    <t>姚明德</t>
  </si>
  <si>
    <t>吳惟星</t>
  </si>
  <si>
    <t>楊金龍</t>
  </si>
  <si>
    <t>王國棟</t>
  </si>
  <si>
    <t>林妮娜</t>
  </si>
  <si>
    <t>鄭成華</t>
  </si>
  <si>
    <t>葉有明</t>
  </si>
  <si>
    <t>劉慶華</t>
  </si>
  <si>
    <t>陳家駿</t>
  </si>
  <si>
    <t>吳意華</t>
  </si>
  <si>
    <t>劉秀蔚</t>
  </si>
  <si>
    <t>孫清華</t>
  </si>
  <si>
    <t>楊　瑞</t>
  </si>
  <si>
    <t>董立生</t>
  </si>
  <si>
    <t>聶　銘</t>
  </si>
  <si>
    <t>程夢碧</t>
  </si>
  <si>
    <t>于子美</t>
  </si>
  <si>
    <t>劉台俐</t>
  </si>
  <si>
    <t>黃雲苲</t>
  </si>
  <si>
    <t>王玲娜</t>
  </si>
  <si>
    <t>徐介衡</t>
  </si>
  <si>
    <t>葛台英</t>
  </si>
  <si>
    <t>徐嘉初</t>
  </si>
  <si>
    <t>葉崇生</t>
  </si>
  <si>
    <t>鄧光曦</t>
  </si>
  <si>
    <t>韓再鳳</t>
  </si>
  <si>
    <t>劉思漢</t>
  </si>
  <si>
    <t>關上聰</t>
  </si>
  <si>
    <t>李凱忠</t>
  </si>
  <si>
    <t>劉篤誼</t>
  </si>
  <si>
    <t>朱立威</t>
  </si>
  <si>
    <t>王金堂</t>
  </si>
  <si>
    <t>崔景宜</t>
  </si>
  <si>
    <t>劉光珠</t>
  </si>
  <si>
    <t>鮑星臨</t>
  </si>
  <si>
    <t>魏綺華</t>
  </si>
  <si>
    <t>駱傳忠</t>
  </si>
  <si>
    <t>張曼詠</t>
  </si>
  <si>
    <t>趙桂雄</t>
  </si>
  <si>
    <t>李湘雲</t>
  </si>
  <si>
    <t>梅慕松</t>
  </si>
  <si>
    <t>賈火仁</t>
  </si>
  <si>
    <t>鄭保羅</t>
  </si>
  <si>
    <t>唐崇勤</t>
  </si>
  <si>
    <t>鍾永興</t>
  </si>
  <si>
    <t>石基光</t>
  </si>
  <si>
    <t>楊雪芳</t>
  </si>
  <si>
    <t>毛竹生</t>
  </si>
  <si>
    <t>金忠宇</t>
  </si>
  <si>
    <t>陳金芬</t>
  </si>
  <si>
    <t>唐瑞華</t>
  </si>
  <si>
    <t>鄭　紘</t>
  </si>
  <si>
    <t>劉靖中</t>
  </si>
  <si>
    <t>劉敏茹</t>
  </si>
  <si>
    <t>馬建華</t>
  </si>
  <si>
    <t>易善穠</t>
  </si>
  <si>
    <t>鄧立言</t>
  </si>
  <si>
    <t>李倩萍</t>
  </si>
  <si>
    <t>高孔昭</t>
  </si>
  <si>
    <t>龍小玲</t>
  </si>
  <si>
    <t>左傑美</t>
  </si>
  <si>
    <t>陳明燦</t>
  </si>
  <si>
    <t>胡威妮</t>
  </si>
  <si>
    <t>陳淡水</t>
  </si>
  <si>
    <t>朱力揚</t>
  </si>
  <si>
    <t>王介平</t>
  </si>
  <si>
    <t>萬孝鯉</t>
  </si>
  <si>
    <t>白台隆</t>
  </si>
  <si>
    <t>段吉民</t>
  </si>
  <si>
    <t>岳校成</t>
  </si>
  <si>
    <t>翁雁翔</t>
  </si>
  <si>
    <t>毛金萍</t>
  </si>
  <si>
    <t>李　一</t>
  </si>
  <si>
    <t>鄧筱君</t>
  </si>
  <si>
    <t>劉莉玲</t>
  </si>
  <si>
    <t>樊中興</t>
  </si>
  <si>
    <t>黃海威</t>
  </si>
  <si>
    <t>王詩昀</t>
  </si>
  <si>
    <t>夏禧平</t>
  </si>
  <si>
    <t>趙復興</t>
  </si>
  <si>
    <t>張育瑛</t>
  </si>
  <si>
    <t>高梅英</t>
  </si>
  <si>
    <t>曹英泰</t>
  </si>
  <si>
    <t>宋一正</t>
  </si>
  <si>
    <t>劉時君</t>
  </si>
  <si>
    <t>王德璠</t>
  </si>
  <si>
    <t>張鍾容</t>
  </si>
  <si>
    <t>狄季琳</t>
  </si>
  <si>
    <t>袁　速</t>
  </si>
  <si>
    <t>張小文</t>
  </si>
  <si>
    <t>魏志敏</t>
  </si>
  <si>
    <t>劉美怡</t>
  </si>
  <si>
    <t>田儀菁</t>
  </si>
  <si>
    <t>馮少瑜</t>
  </si>
  <si>
    <t>譚孝秀</t>
  </si>
  <si>
    <t>夏蓉祥</t>
  </si>
  <si>
    <t>陳昭利</t>
  </si>
  <si>
    <t>許鎮湘</t>
  </si>
  <si>
    <t>錢佩芳</t>
  </si>
  <si>
    <t>朱肇本</t>
  </si>
  <si>
    <t>方天琪</t>
  </si>
  <si>
    <t>段自誠</t>
  </si>
  <si>
    <t>賈正祥</t>
  </si>
  <si>
    <t>徐慶明</t>
  </si>
  <si>
    <t>楊志堅</t>
  </si>
  <si>
    <t>成秀宜</t>
  </si>
  <si>
    <t>樊衡宇</t>
  </si>
  <si>
    <t>張月華</t>
  </si>
  <si>
    <t>姜健航</t>
  </si>
  <si>
    <t>劉台凱</t>
  </si>
  <si>
    <t>管衛民</t>
  </si>
  <si>
    <t>張夢雄</t>
  </si>
  <si>
    <t>黃嘉靜</t>
  </si>
  <si>
    <t>孫光復</t>
  </si>
  <si>
    <t>張若麟</t>
  </si>
  <si>
    <t>趙蘭如</t>
  </si>
  <si>
    <t>張　誠</t>
  </si>
  <si>
    <t>曾碧梅</t>
  </si>
  <si>
    <t>龔俊華</t>
  </si>
  <si>
    <t>史蓉豐</t>
  </si>
  <si>
    <t>張慶麟</t>
  </si>
  <si>
    <t>夏文海</t>
  </si>
  <si>
    <t>朱大明</t>
  </si>
  <si>
    <t>吳才煜</t>
  </si>
  <si>
    <t>田達克</t>
  </si>
  <si>
    <t>范光復</t>
  </si>
  <si>
    <t>金萬鈞</t>
  </si>
  <si>
    <t>韓治民</t>
  </si>
  <si>
    <t>譚保珍</t>
  </si>
  <si>
    <t>田繼華</t>
  </si>
  <si>
    <t>袁惠民</t>
  </si>
  <si>
    <t>屠惠敏</t>
  </si>
  <si>
    <t>蔡必仁</t>
  </si>
  <si>
    <t>梁友光</t>
  </si>
  <si>
    <t>董曾明</t>
  </si>
  <si>
    <t>王勇仁</t>
  </si>
  <si>
    <t>李若輝</t>
  </si>
  <si>
    <t>李愛淋</t>
  </si>
  <si>
    <t>葉亞靜</t>
  </si>
  <si>
    <t>楊立萍</t>
  </si>
  <si>
    <t>王曙曦</t>
  </si>
  <si>
    <t>孟麗亞</t>
  </si>
  <si>
    <t>汪培德</t>
  </si>
  <si>
    <t>萬明珠</t>
  </si>
  <si>
    <t>葉富生</t>
  </si>
  <si>
    <t>楊國楠</t>
  </si>
  <si>
    <t>葉蓬茵</t>
  </si>
  <si>
    <t>謝於國</t>
  </si>
  <si>
    <t>李佩芸</t>
  </si>
  <si>
    <t>施山軍</t>
  </si>
  <si>
    <t>楊介宇</t>
  </si>
  <si>
    <t>陳曉霞</t>
  </si>
  <si>
    <t>喻明媚</t>
  </si>
  <si>
    <t>李曼雯</t>
  </si>
  <si>
    <t>李明峰</t>
  </si>
  <si>
    <t>練德明</t>
  </si>
  <si>
    <t>周月蓉</t>
  </si>
  <si>
    <t>劉臣英</t>
  </si>
  <si>
    <t>張善瑜</t>
  </si>
  <si>
    <t>孫　偉</t>
  </si>
  <si>
    <t>李新捷</t>
  </si>
  <si>
    <t>劉崇實</t>
  </si>
  <si>
    <t>韓永香</t>
  </si>
  <si>
    <t>梁志強</t>
  </si>
  <si>
    <t>宋希臨</t>
  </si>
  <si>
    <t>劉家福</t>
  </si>
  <si>
    <t>趙鴻勤</t>
  </si>
  <si>
    <t>江忠光</t>
  </si>
  <si>
    <t>黃樹民</t>
  </si>
  <si>
    <t>陸嘯曉</t>
  </si>
  <si>
    <t>劉莉萍</t>
  </si>
  <si>
    <t>顏莉英</t>
  </si>
  <si>
    <t>陳卓然</t>
  </si>
  <si>
    <t>邵良斌</t>
  </si>
  <si>
    <t>高安琪</t>
  </si>
  <si>
    <t>朱　彪</t>
  </si>
  <si>
    <t>黃開明</t>
  </si>
  <si>
    <t>李台萍</t>
  </si>
  <si>
    <t>蕭貞敏</t>
  </si>
  <si>
    <t>陳一心</t>
  </si>
  <si>
    <t>姚緯璟</t>
  </si>
  <si>
    <t>袁婉蓉</t>
  </si>
  <si>
    <t>劉怡生</t>
  </si>
  <si>
    <t>黃正遠</t>
  </si>
  <si>
    <t>何也民</t>
  </si>
  <si>
    <t>徐望秀</t>
  </si>
  <si>
    <t>陳　朗</t>
  </si>
  <si>
    <t>汪敦榮</t>
  </si>
  <si>
    <t>郭樹人</t>
  </si>
  <si>
    <t>黃秉超</t>
  </si>
  <si>
    <t>黃寶錄</t>
  </si>
  <si>
    <t>劉振中</t>
  </si>
  <si>
    <t>龍明正</t>
  </si>
  <si>
    <t>洪翠英</t>
  </si>
  <si>
    <t>沈茀莎</t>
  </si>
  <si>
    <t>吳曉麟</t>
  </si>
  <si>
    <t>王天行</t>
  </si>
  <si>
    <t>盛志雄</t>
  </si>
  <si>
    <t>吳　強</t>
  </si>
  <si>
    <t>金仲明</t>
  </si>
  <si>
    <t>張仲民</t>
  </si>
  <si>
    <t>陳維明</t>
  </si>
  <si>
    <t>陸知志</t>
  </si>
  <si>
    <t>周　冕</t>
  </si>
  <si>
    <t>金錫光</t>
  </si>
  <si>
    <t>王長清</t>
  </si>
  <si>
    <t>鄭學中</t>
  </si>
  <si>
    <t>潘　俐</t>
  </si>
  <si>
    <t>阮嘉莉</t>
  </si>
  <si>
    <t>李克儉</t>
  </si>
  <si>
    <t>張　宏</t>
  </si>
  <si>
    <t>宋文貞</t>
  </si>
  <si>
    <t>張世俊</t>
  </si>
  <si>
    <t>項婉珠</t>
  </si>
  <si>
    <t>張凱歌</t>
  </si>
  <si>
    <t>熊世星</t>
  </si>
  <si>
    <t>高約伯</t>
  </si>
  <si>
    <t>傅湘雯</t>
  </si>
  <si>
    <t>劉乃璋</t>
  </si>
  <si>
    <t>李如林</t>
  </si>
  <si>
    <t>張厚傑</t>
  </si>
  <si>
    <t>傅靜璉</t>
  </si>
  <si>
    <t>崔開英</t>
  </si>
  <si>
    <t>皮振輝</t>
  </si>
  <si>
    <t>羅崇漢</t>
  </si>
  <si>
    <t>陳振英</t>
  </si>
  <si>
    <t>周麗英</t>
  </si>
  <si>
    <t>王正中</t>
  </si>
  <si>
    <t>李容容</t>
  </si>
  <si>
    <t>由其端</t>
  </si>
  <si>
    <t>張煥功</t>
  </si>
  <si>
    <t>蕭志鴻</t>
  </si>
  <si>
    <t>陳逸飛</t>
  </si>
  <si>
    <t>胡世華</t>
  </si>
  <si>
    <t>楊文山</t>
  </si>
  <si>
    <t>黃文粹</t>
  </si>
  <si>
    <t>呂蔓琴</t>
  </si>
  <si>
    <t>李厚凱</t>
  </si>
  <si>
    <t>徐　英</t>
  </si>
  <si>
    <t>劉雲蓉</t>
  </si>
  <si>
    <t>張志國</t>
  </si>
  <si>
    <t>楊以錦</t>
  </si>
  <si>
    <t>錢小芳</t>
  </si>
  <si>
    <t>唐靜琳</t>
  </si>
  <si>
    <t>章文栜</t>
  </si>
  <si>
    <t>魏曉苓</t>
  </si>
  <si>
    <t>陳重光</t>
  </si>
  <si>
    <t>張書壽</t>
  </si>
  <si>
    <t>劉宗明</t>
  </si>
  <si>
    <t>萬學蓮</t>
  </si>
  <si>
    <t>夏宇雙</t>
  </si>
  <si>
    <t>李永蓉</t>
  </si>
  <si>
    <t>王敬文</t>
  </si>
  <si>
    <t>劉光中</t>
  </si>
  <si>
    <t>韓再興</t>
  </si>
  <si>
    <t>黎模霖</t>
  </si>
  <si>
    <t>杜承明</t>
  </si>
  <si>
    <t>馮　濤</t>
  </si>
  <si>
    <t>曹　祺</t>
  </si>
  <si>
    <t>李宿淵</t>
  </si>
  <si>
    <t>王正華</t>
  </si>
  <si>
    <t>黃冠涼</t>
  </si>
  <si>
    <t>吳明仁</t>
  </si>
  <si>
    <t>高次君</t>
  </si>
  <si>
    <t>段李霞</t>
  </si>
  <si>
    <t>謝景瑩</t>
  </si>
  <si>
    <t>查國強</t>
  </si>
  <si>
    <t>張孝慈</t>
  </si>
  <si>
    <t>林慧民</t>
  </si>
  <si>
    <t>桂瑞琳</t>
  </si>
  <si>
    <t>夏懷芹</t>
  </si>
  <si>
    <t>朱　玉</t>
  </si>
  <si>
    <t>沈　超</t>
  </si>
  <si>
    <t>湯志傑</t>
  </si>
  <si>
    <t>梁守明</t>
  </si>
  <si>
    <t>黃關山</t>
  </si>
  <si>
    <t>樊有譽</t>
  </si>
  <si>
    <t>梅蓉蘭</t>
  </si>
  <si>
    <t>章以潔</t>
  </si>
  <si>
    <t>黃國慶</t>
  </si>
  <si>
    <t>陳思園</t>
  </si>
  <si>
    <t>柳　安</t>
  </si>
  <si>
    <t>李嘉恩</t>
  </si>
  <si>
    <t>張曉維</t>
  </si>
  <si>
    <t>李玉珍</t>
  </si>
  <si>
    <t>黃　捷</t>
  </si>
  <si>
    <t>夏清華</t>
  </si>
  <si>
    <t>簡海龍</t>
  </si>
  <si>
    <t>林仲明</t>
  </si>
  <si>
    <t>張露蘋</t>
  </si>
  <si>
    <t>梁美群</t>
  </si>
  <si>
    <t>焦思怡</t>
  </si>
  <si>
    <t>謝麗麗</t>
  </si>
  <si>
    <t>劉可安</t>
  </si>
  <si>
    <t>李惠群</t>
  </si>
  <si>
    <t>陶　確</t>
  </si>
  <si>
    <t>陳雪梅</t>
  </si>
  <si>
    <t>姚彤禮</t>
  </si>
  <si>
    <t>楊珍珠</t>
  </si>
  <si>
    <t>關沛琳　</t>
  </si>
  <si>
    <t>方　杰</t>
  </si>
  <si>
    <t>卓小燕</t>
  </si>
  <si>
    <t>劉世秀</t>
  </si>
  <si>
    <t>潘華苓</t>
  </si>
  <si>
    <t>范　青</t>
  </si>
  <si>
    <t>王莉莉</t>
  </si>
  <si>
    <t>劉義霖</t>
  </si>
  <si>
    <t>王　琳</t>
  </si>
  <si>
    <t>蕭嘉淳</t>
  </si>
  <si>
    <t>關先進</t>
  </si>
  <si>
    <t>石基紫　</t>
  </si>
  <si>
    <t>黃偉傑</t>
  </si>
  <si>
    <t>張文燕</t>
  </si>
  <si>
    <t>張惟義</t>
  </si>
  <si>
    <t>趙柏瑞</t>
  </si>
  <si>
    <t>陳津涓</t>
  </si>
  <si>
    <t>宋豫台</t>
  </si>
  <si>
    <t>馮志祥</t>
  </si>
  <si>
    <t>沈桂英</t>
  </si>
  <si>
    <t>黎若飛</t>
  </si>
  <si>
    <t>郭　玉</t>
  </si>
  <si>
    <t>皮建輝</t>
  </si>
  <si>
    <t>傅有毅</t>
  </si>
  <si>
    <t>王知政</t>
  </si>
  <si>
    <t>黃　新</t>
  </si>
  <si>
    <t>皮國輝</t>
  </si>
  <si>
    <t>王冬梅</t>
  </si>
  <si>
    <t>吳美釗</t>
  </si>
  <si>
    <t>周富康</t>
  </si>
  <si>
    <t>王嘉麗</t>
  </si>
  <si>
    <t>陳述耀</t>
  </si>
  <si>
    <t>羅　博</t>
  </si>
  <si>
    <t>童梅芳</t>
  </si>
  <si>
    <t>梁　穎</t>
  </si>
  <si>
    <t>王為北</t>
  </si>
  <si>
    <t>熊文倫</t>
  </si>
  <si>
    <t>馬傳捷</t>
  </si>
  <si>
    <t>郭其泰</t>
  </si>
  <si>
    <t>曹嘉玲</t>
  </si>
  <si>
    <t>劉　科</t>
  </si>
  <si>
    <t>王　英</t>
  </si>
  <si>
    <t>李正欲</t>
  </si>
  <si>
    <t>劉成豪</t>
  </si>
  <si>
    <t>劉義明</t>
  </si>
  <si>
    <t>唐永華</t>
  </si>
  <si>
    <t>周平菲</t>
  </si>
  <si>
    <t>王康慈</t>
  </si>
  <si>
    <t>楊家荃</t>
  </si>
  <si>
    <t>王玉莉</t>
  </si>
  <si>
    <t>任崇堯</t>
  </si>
  <si>
    <t>魯令威</t>
  </si>
  <si>
    <t>蒙文穎</t>
  </si>
  <si>
    <t>楊邦宏</t>
  </si>
  <si>
    <t>阮定梵</t>
  </si>
  <si>
    <t>王太芳</t>
  </si>
  <si>
    <t>王義生</t>
  </si>
  <si>
    <t>鄭雄輝</t>
  </si>
  <si>
    <t>方聖臨</t>
  </si>
  <si>
    <t>賀光英</t>
  </si>
  <si>
    <t>劉彩雲</t>
  </si>
  <si>
    <t>朱安生</t>
  </si>
  <si>
    <t>張蘊清</t>
  </si>
  <si>
    <t>吳秀環</t>
  </si>
  <si>
    <t>段海偉</t>
  </si>
  <si>
    <t>韋發訑</t>
  </si>
  <si>
    <t>張儀明</t>
  </si>
  <si>
    <t>胡蘭英</t>
  </si>
  <si>
    <t>陳明山</t>
  </si>
  <si>
    <t>謝永祺</t>
  </si>
  <si>
    <t>黃安平</t>
  </si>
  <si>
    <t>王明廉</t>
  </si>
  <si>
    <t>吳元慶</t>
  </si>
  <si>
    <t>賀陵湘</t>
  </si>
  <si>
    <t>戰慧牲</t>
  </si>
  <si>
    <t>李載湲　</t>
  </si>
  <si>
    <t>宋美章</t>
  </si>
  <si>
    <t>成湘玉</t>
  </si>
  <si>
    <t>劉安玲</t>
  </si>
  <si>
    <t>馬純誠</t>
  </si>
  <si>
    <t>石美齡</t>
  </si>
  <si>
    <t>張蓓蓉</t>
  </si>
  <si>
    <t>孫奇石</t>
  </si>
  <si>
    <t>楊為麗</t>
  </si>
  <si>
    <t>孫士孟</t>
  </si>
  <si>
    <t>陳豫立</t>
  </si>
  <si>
    <t>韓德美</t>
  </si>
  <si>
    <t>向致民</t>
  </si>
  <si>
    <t>羊泰東</t>
  </si>
  <si>
    <t>車月榮</t>
  </si>
  <si>
    <t>阮青芳</t>
  </si>
  <si>
    <t>鄭慶慶</t>
  </si>
  <si>
    <t>趙蓮珍</t>
  </si>
  <si>
    <t>徐國剛</t>
  </si>
  <si>
    <t>王德容</t>
  </si>
  <si>
    <t>楊寶榮</t>
  </si>
  <si>
    <t>張宗凱</t>
  </si>
  <si>
    <t>方玉華</t>
  </si>
  <si>
    <t>張宏志</t>
  </si>
  <si>
    <t>梁宏義</t>
  </si>
  <si>
    <t>許國華</t>
  </si>
  <si>
    <t>方炳昆</t>
  </si>
  <si>
    <t>李美英</t>
  </si>
  <si>
    <t>唐繼華</t>
  </si>
  <si>
    <t>劉迎曦</t>
  </si>
  <si>
    <t>麥理利</t>
  </si>
  <si>
    <t>王　玉</t>
  </si>
  <si>
    <t>王根弟</t>
  </si>
  <si>
    <t>李湧龍</t>
  </si>
  <si>
    <t>朱若愚</t>
  </si>
  <si>
    <t>曾縵鯤</t>
  </si>
  <si>
    <t>彭宗秀</t>
  </si>
  <si>
    <t>余文峽</t>
  </si>
  <si>
    <t>劉志強</t>
  </si>
  <si>
    <t>王正全</t>
  </si>
  <si>
    <t>趙學基</t>
  </si>
  <si>
    <t>張經昭</t>
  </si>
  <si>
    <t>王台英</t>
  </si>
  <si>
    <t>李聿英</t>
  </si>
  <si>
    <t>張　蘭</t>
  </si>
  <si>
    <t>徐宜嘉</t>
  </si>
  <si>
    <t>黃修仁</t>
  </si>
  <si>
    <t>薛寅莊</t>
  </si>
  <si>
    <t>劉美翼</t>
  </si>
  <si>
    <t>那成松</t>
  </si>
  <si>
    <t>余夢瓊</t>
  </si>
  <si>
    <t>文柏龍</t>
  </si>
  <si>
    <t>范蓮徵</t>
  </si>
  <si>
    <t>管澤彥</t>
  </si>
  <si>
    <t>薛海文</t>
  </si>
  <si>
    <t>施綿瑜</t>
  </si>
  <si>
    <t>張克中</t>
  </si>
  <si>
    <t>丘純安</t>
  </si>
  <si>
    <t>蕭奇春</t>
  </si>
  <si>
    <t>薛聖梅</t>
  </si>
  <si>
    <t>彭道行</t>
  </si>
  <si>
    <t>賈惠敏</t>
  </si>
  <si>
    <t>程澤蕙</t>
  </si>
  <si>
    <t>趙富平</t>
  </si>
  <si>
    <t>藍明媚</t>
  </si>
  <si>
    <t>王長富</t>
  </si>
  <si>
    <t>張雲華</t>
  </si>
  <si>
    <t>張　平</t>
  </si>
  <si>
    <t>宗景南</t>
  </si>
  <si>
    <t>陳克黛</t>
  </si>
  <si>
    <t>徐建民</t>
  </si>
  <si>
    <t>李蕙敏</t>
  </si>
  <si>
    <t>張淑蘭</t>
  </si>
  <si>
    <t>睿台蘭</t>
  </si>
  <si>
    <t>陳　琦</t>
  </si>
  <si>
    <t>盛　夢</t>
  </si>
  <si>
    <t>賈宗蘭</t>
  </si>
  <si>
    <t>劉漢興</t>
  </si>
  <si>
    <t>陳台文</t>
  </si>
  <si>
    <t>毛啟明</t>
  </si>
  <si>
    <t>郭天忍</t>
  </si>
  <si>
    <t>田淑蓮</t>
  </si>
  <si>
    <t>陳美華</t>
  </si>
  <si>
    <t>徐慕容</t>
  </si>
  <si>
    <t>汪惠華</t>
  </si>
  <si>
    <t>謝　苹</t>
  </si>
  <si>
    <t>張鍾義</t>
  </si>
  <si>
    <t>萬小龍</t>
  </si>
  <si>
    <t>曹延麗</t>
  </si>
  <si>
    <t>施欣中</t>
  </si>
  <si>
    <t>徐修元</t>
  </si>
  <si>
    <t>侯紹華</t>
  </si>
  <si>
    <t>蕭瑞萍</t>
  </si>
  <si>
    <t>李名明</t>
  </si>
  <si>
    <t>宋正岡</t>
  </si>
  <si>
    <t>唐三仲</t>
  </si>
  <si>
    <t>陸安麗</t>
  </si>
  <si>
    <t>陸成堅</t>
  </si>
  <si>
    <t>羅台豪</t>
  </si>
  <si>
    <t>侯新宇</t>
  </si>
  <si>
    <t>沈含珠</t>
  </si>
  <si>
    <t>雷夏雲</t>
  </si>
  <si>
    <t>畢海玲</t>
  </si>
  <si>
    <t>萬中和</t>
  </si>
  <si>
    <t>聶桂馨</t>
  </si>
  <si>
    <t>李蘊潔</t>
  </si>
  <si>
    <t>孫蓉華</t>
  </si>
  <si>
    <t>李奇威</t>
  </si>
  <si>
    <t>錢景華</t>
  </si>
  <si>
    <t>胡錦雯</t>
  </si>
  <si>
    <t>李　光</t>
  </si>
  <si>
    <t>吳薇華</t>
  </si>
  <si>
    <t>盧蘭英</t>
  </si>
  <si>
    <t>毛　新</t>
  </si>
  <si>
    <t>萬小鵬</t>
  </si>
  <si>
    <t>董錦坤</t>
  </si>
  <si>
    <t>趙琪吉</t>
  </si>
  <si>
    <t>李書成</t>
  </si>
  <si>
    <t>尚祚祐</t>
  </si>
  <si>
    <t>陸忠屏</t>
  </si>
  <si>
    <t>李祖逖</t>
  </si>
  <si>
    <t>尚德慧</t>
  </si>
  <si>
    <t>劉振平</t>
  </si>
  <si>
    <t>趙澄宇</t>
  </si>
  <si>
    <t>江　盛</t>
  </si>
  <si>
    <t>李岳風</t>
  </si>
  <si>
    <t>張永村</t>
  </si>
  <si>
    <t>逯　圩</t>
  </si>
  <si>
    <t>張仁傑</t>
  </si>
  <si>
    <t>張顯雋</t>
  </si>
  <si>
    <r>
      <t>1966</t>
    </r>
    <r>
      <rPr>
        <b/>
        <sz val="14"/>
        <rFont val="細明體"/>
        <family val="3"/>
      </rPr>
      <t>空小</t>
    </r>
    <r>
      <rPr>
        <b/>
        <sz val="14"/>
        <rFont val="Arial"/>
        <family val="2"/>
      </rPr>
      <t xml:space="preserve"> 11/07/16 Reunion Registration Status</t>
    </r>
  </si>
  <si>
    <t>(Date Updated:  06/04/16)</t>
  </si>
  <si>
    <t>毛　新</t>
  </si>
  <si>
    <t>毛　新</t>
  </si>
  <si>
    <t>空小</t>
  </si>
  <si>
    <t>忠</t>
  </si>
  <si>
    <t>孝</t>
  </si>
  <si>
    <t>信</t>
  </si>
  <si>
    <t>義</t>
  </si>
  <si>
    <t>和</t>
  </si>
  <si>
    <t>平</t>
  </si>
  <si>
    <t>真</t>
  </si>
  <si>
    <t>善</t>
  </si>
  <si>
    <t>美</t>
  </si>
  <si>
    <t>智</t>
  </si>
  <si>
    <t>勇</t>
  </si>
  <si>
    <t>禮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</si>
</sst>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;0;;@"/>
    <numFmt numFmtId="185" formatCode="mm/dd/yy"/>
    <numFmt numFmtId="186" formatCode="0.0%"/>
    <numFmt numFmtId="187" formatCode="#,##0_ "/>
    <numFmt numFmtId="188" formatCode="0_);[Red]\(0\)"/>
    <numFmt numFmtId="189" formatCode="0_ "/>
    <numFmt numFmtId="190" formatCode="mm/dd/yy;@"/>
    <numFmt numFmtId="191" formatCode="#"/>
    <numFmt numFmtId="192" formatCode="0;[Red]0"/>
  </numFmts>
  <fonts count="31">
    <font>
      <sz val="12"/>
      <name val="新細明體"/>
      <family val="1"/>
    </font>
    <font>
      <sz val="12"/>
      <color indexed="10"/>
      <name val="Times New Roman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sz val="12"/>
      <color indexed="52"/>
      <name val="Times New Roman"/>
      <family val="1"/>
    </font>
    <font>
      <sz val="12"/>
      <color indexed="48"/>
      <name val="新細明體"/>
      <family val="1"/>
    </font>
    <font>
      <sz val="12"/>
      <color indexed="48"/>
      <name val="Times New Roman"/>
      <family val="1"/>
    </font>
    <font>
      <sz val="12"/>
      <color indexed="48"/>
      <name val="細明體"/>
      <family val="3"/>
    </font>
    <font>
      <sz val="12"/>
      <name val="細明體"/>
      <family val="3"/>
    </font>
    <font>
      <sz val="10"/>
      <name val="Arial"/>
      <family val="2"/>
    </font>
    <font>
      <sz val="9"/>
      <name val="細明體"/>
      <family val="3"/>
    </font>
    <font>
      <sz val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8"/>
      <name val="新細明體"/>
      <family val="1"/>
    </font>
    <font>
      <b/>
      <sz val="12"/>
      <name val="Times New Roman"/>
      <family val="1"/>
    </font>
    <font>
      <b/>
      <sz val="12"/>
      <color indexed="48"/>
      <name val="Times New Roman"/>
      <family val="1"/>
    </font>
    <font>
      <b/>
      <sz val="14"/>
      <name val="Arial"/>
      <family val="2"/>
    </font>
    <font>
      <b/>
      <sz val="14"/>
      <name val="細明體"/>
      <family val="3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10"/>
      <name val="細明體"/>
      <family val="3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細明體"/>
      <family val="3"/>
    </font>
    <font>
      <b/>
      <sz val="12"/>
      <color indexed="10"/>
      <name val="新細明體"/>
      <family val="1"/>
    </font>
    <font>
      <b/>
      <sz val="10"/>
      <name val="MS Sans Serif"/>
      <family val="2"/>
    </font>
    <font>
      <b/>
      <sz val="8"/>
      <name val="新細明體"/>
      <family val="2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 horizontal="left"/>
    </xf>
    <xf numFmtId="185" fontId="1" fillId="0" borderId="0" xfId="0" applyNumberFormat="1" applyFont="1" applyFill="1" applyAlignment="1">
      <alignment horizontal="left"/>
    </xf>
    <xf numFmtId="184" fontId="4" fillId="0" borderId="0" xfId="0" applyNumberFormat="1" applyFont="1" applyFill="1" applyAlignment="1">
      <alignment horizontal="left"/>
    </xf>
    <xf numFmtId="184" fontId="4" fillId="0" borderId="0" xfId="0" applyNumberFormat="1" applyFont="1" applyFill="1" applyAlignment="1">
      <alignment horizontal="center"/>
    </xf>
    <xf numFmtId="184" fontId="3" fillId="2" borderId="0" xfId="0" applyNumberFormat="1" applyFont="1" applyFill="1" applyAlignment="1">
      <alignment horizontal="left"/>
    </xf>
    <xf numFmtId="184" fontId="5" fillId="0" borderId="0" xfId="0" applyNumberFormat="1" applyFont="1" applyFill="1" applyAlignment="1">
      <alignment/>
    </xf>
    <xf numFmtId="184" fontId="0" fillId="0" borderId="0" xfId="0" applyNumberFormat="1" applyFont="1" applyFill="1" applyAlignment="1">
      <alignment/>
    </xf>
    <xf numFmtId="184" fontId="6" fillId="3" borderId="0" xfId="0" applyNumberFormat="1" applyFont="1" applyFill="1" applyAlignment="1">
      <alignment/>
    </xf>
    <xf numFmtId="184" fontId="7" fillId="3" borderId="0" xfId="0" applyNumberFormat="1" applyFont="1" applyFill="1" applyAlignment="1">
      <alignment/>
    </xf>
    <xf numFmtId="184" fontId="7" fillId="3" borderId="0" xfId="0" applyNumberFormat="1" applyFont="1" applyFill="1" applyAlignment="1">
      <alignment horizontal="center"/>
    </xf>
    <xf numFmtId="49" fontId="7" fillId="3" borderId="0" xfId="0" applyNumberFormat="1" applyFont="1" applyFill="1" applyAlignment="1">
      <alignment/>
    </xf>
    <xf numFmtId="184" fontId="7" fillId="3" borderId="0" xfId="0" applyNumberFormat="1" applyFont="1" applyFill="1" applyAlignment="1">
      <alignment horizontal="left"/>
    </xf>
    <xf numFmtId="49" fontId="8" fillId="3" borderId="0" xfId="0" applyNumberFormat="1" applyFont="1" applyFill="1" applyAlignment="1">
      <alignment horizontal="right"/>
    </xf>
    <xf numFmtId="184" fontId="0" fillId="3" borderId="0" xfId="0" applyNumberFormat="1" applyFont="1" applyFill="1" applyAlignment="1">
      <alignment horizontal="left"/>
    </xf>
    <xf numFmtId="184" fontId="0" fillId="3" borderId="0" xfId="0" applyNumberFormat="1" applyFont="1" applyFill="1" applyAlignment="1">
      <alignment horizontal="right"/>
    </xf>
    <xf numFmtId="49" fontId="9" fillId="3" borderId="0" xfId="0" applyNumberFormat="1" applyFont="1" applyFill="1" applyAlignment="1">
      <alignment horizontal="right"/>
    </xf>
    <xf numFmtId="184" fontId="0" fillId="3" borderId="0" xfId="0" applyNumberFormat="1" applyFont="1" applyFill="1" applyAlignment="1">
      <alignment/>
    </xf>
    <xf numFmtId="184" fontId="0" fillId="3" borderId="0" xfId="0" applyNumberFormat="1" applyFont="1" applyFill="1" applyAlignment="1">
      <alignment/>
    </xf>
    <xf numFmtId="184" fontId="8" fillId="3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Alignment="1">
      <alignment/>
    </xf>
    <xf numFmtId="184" fontId="0" fillId="0" borderId="0" xfId="0" applyNumberFormat="1" applyFont="1" applyFill="1" applyAlignment="1">
      <alignment horizontal="left"/>
    </xf>
    <xf numFmtId="184" fontId="3" fillId="0" borderId="0" xfId="0" applyNumberFormat="1" applyFont="1" applyAlignment="1">
      <alignment/>
    </xf>
    <xf numFmtId="184" fontId="0" fillId="0" borderId="0" xfId="0" applyNumberFormat="1" applyFont="1" applyAlignment="1">
      <alignment horizontal="left"/>
    </xf>
    <xf numFmtId="184" fontId="3" fillId="0" borderId="0" xfId="0" applyNumberFormat="1" applyFont="1" applyFill="1" applyAlignment="1">
      <alignment horizontal="center"/>
    </xf>
    <xf numFmtId="184" fontId="3" fillId="0" borderId="0" xfId="0" applyNumberFormat="1" applyFont="1" applyFill="1" applyAlignment="1">
      <alignment horizontal="left"/>
    </xf>
    <xf numFmtId="184" fontId="9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184" fontId="0" fillId="0" borderId="0" xfId="0" applyNumberFormat="1" applyFont="1" applyFill="1" applyAlignment="1">
      <alignment horizontal="left"/>
    </xf>
    <xf numFmtId="184" fontId="3" fillId="0" borderId="0" xfId="0" applyNumberFormat="1" applyFont="1" applyFill="1" applyAlignment="1">
      <alignment horizontal="left" vertical="center"/>
    </xf>
    <xf numFmtId="184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0" fontId="4" fillId="4" borderId="0" xfId="0" applyFont="1" applyFill="1" applyAlignment="1">
      <alignment/>
    </xf>
    <xf numFmtId="184" fontId="3" fillId="0" borderId="0" xfId="0" applyNumberFormat="1" applyFont="1" applyFill="1" applyAlignment="1">
      <alignment/>
    </xf>
    <xf numFmtId="184" fontId="3" fillId="0" borderId="0" xfId="0" applyNumberFormat="1" applyFont="1" applyFill="1" applyAlignment="1">
      <alignment/>
    </xf>
    <xf numFmtId="184" fontId="18" fillId="2" borderId="0" xfId="0" applyNumberFormat="1" applyFont="1" applyFill="1" applyAlignment="1">
      <alignment/>
    </xf>
    <xf numFmtId="184" fontId="3" fillId="2" borderId="0" xfId="0" applyNumberFormat="1" applyFont="1" applyFill="1" applyAlignment="1">
      <alignment/>
    </xf>
    <xf numFmtId="184" fontId="7" fillId="3" borderId="0" xfId="0" applyNumberFormat="1" applyFont="1" applyFill="1" applyAlignment="1">
      <alignment horizontal="left" vertical="center"/>
    </xf>
    <xf numFmtId="1" fontId="7" fillId="3" borderId="0" xfId="0" applyNumberFormat="1" applyFont="1" applyFill="1" applyAlignment="1">
      <alignment/>
    </xf>
    <xf numFmtId="2" fontId="19" fillId="2" borderId="1" xfId="0" applyNumberFormat="1" applyFont="1" applyFill="1" applyBorder="1" applyAlignment="1">
      <alignment horizontal="center"/>
    </xf>
    <xf numFmtId="2" fontId="19" fillId="2" borderId="2" xfId="0" applyNumberFormat="1" applyFont="1" applyFill="1" applyBorder="1" applyAlignment="1">
      <alignment horizontal="center" wrapText="1"/>
    </xf>
    <xf numFmtId="0" fontId="7" fillId="2" borderId="3" xfId="15" applyFont="1" applyFill="1" applyBorder="1" applyAlignment="1" applyProtection="1">
      <alignment vertical="center"/>
      <protection locked="0"/>
    </xf>
    <xf numFmtId="184" fontId="7" fillId="0" borderId="0" xfId="0" applyNumberFormat="1" applyFont="1" applyFill="1" applyAlignment="1">
      <alignment horizontal="center"/>
    </xf>
    <xf numFmtId="184" fontId="7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1" fontId="3" fillId="0" borderId="0" xfId="0" applyNumberFormat="1" applyFont="1" applyAlignment="1">
      <alignment horizontal="right"/>
    </xf>
    <xf numFmtId="184" fontId="3" fillId="0" borderId="0" xfId="0" applyNumberFormat="1" applyFont="1" applyAlignment="1">
      <alignment horizontal="right"/>
    </xf>
    <xf numFmtId="184" fontId="3" fillId="0" borderId="0" xfId="0" applyNumberFormat="1" applyFont="1" applyFill="1" applyBorder="1" applyAlignment="1">
      <alignment horizontal="center"/>
    </xf>
    <xf numFmtId="184" fontId="0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184" fontId="0" fillId="0" borderId="0" xfId="0" applyNumberFormat="1" applyFont="1" applyFill="1" applyAlignment="1">
      <alignment horizontal="right"/>
    </xf>
    <xf numFmtId="49" fontId="3" fillId="0" borderId="0" xfId="0" applyNumberFormat="1" applyFont="1" applyFill="1" applyBorder="1" applyAlignment="1">
      <alignment horizontal="left"/>
    </xf>
    <xf numFmtId="184" fontId="0" fillId="3" borderId="0" xfId="0" applyNumberFormat="1" applyFont="1" applyFill="1" applyAlignment="1">
      <alignment horizontal="right"/>
    </xf>
    <xf numFmtId="1" fontId="0" fillId="3" borderId="0" xfId="0" applyNumberFormat="1" applyFont="1" applyFill="1" applyAlignment="1">
      <alignment/>
    </xf>
    <xf numFmtId="184" fontId="0" fillId="3" borderId="0" xfId="0" applyNumberFormat="1" applyFont="1" applyFill="1" applyAlignment="1">
      <alignment/>
    </xf>
    <xf numFmtId="184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right"/>
    </xf>
    <xf numFmtId="184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right"/>
    </xf>
    <xf numFmtId="0" fontId="3" fillId="0" borderId="0" xfId="0" applyFont="1" applyFill="1" applyAlignment="1">
      <alignment/>
    </xf>
    <xf numFmtId="49" fontId="0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184" fontId="9" fillId="0" borderId="0" xfId="0" applyNumberFormat="1" applyFont="1" applyFill="1" applyBorder="1" applyAlignment="1">
      <alignment/>
    </xf>
    <xf numFmtId="0" fontId="0" fillId="0" borderId="0" xfId="0" applyAlignment="1">
      <alignment horizontal="center"/>
    </xf>
    <xf numFmtId="49" fontId="3" fillId="0" borderId="0" xfId="16" applyNumberFormat="1" applyFont="1" applyFill="1" applyBorder="1" applyAlignment="1">
      <alignment horizontal="left"/>
      <protection/>
    </xf>
    <xf numFmtId="49" fontId="0" fillId="0" borderId="0" xfId="16" applyNumberFormat="1" applyFont="1" applyFill="1" applyBorder="1" applyAlignment="1">
      <alignment horizontal="left"/>
      <protection/>
    </xf>
    <xf numFmtId="0" fontId="0" fillId="0" borderId="0" xfId="0" applyFont="1" applyFill="1" applyAlignment="1">
      <alignment horizontal="center"/>
    </xf>
    <xf numFmtId="184" fontId="12" fillId="0" borderId="0" xfId="0" applyNumberFormat="1" applyFont="1" applyFill="1" applyAlignment="1">
      <alignment/>
    </xf>
    <xf numFmtId="184" fontId="20" fillId="0" borderId="0" xfId="0" applyNumberFormat="1" applyFont="1" applyFill="1" applyAlignment="1">
      <alignment/>
    </xf>
    <xf numFmtId="184" fontId="12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 horizontal="center"/>
    </xf>
    <xf numFmtId="184" fontId="22" fillId="0" borderId="0" xfId="0" applyNumberFormat="1" applyFont="1" applyFill="1" applyAlignment="1">
      <alignment/>
    </xf>
    <xf numFmtId="184" fontId="12" fillId="0" borderId="4" xfId="0" applyNumberFormat="1" applyFont="1" applyFill="1" applyBorder="1" applyAlignment="1">
      <alignment/>
    </xf>
    <xf numFmtId="0" fontId="12" fillId="0" borderId="4" xfId="0" applyNumberFormat="1" applyFont="1" applyFill="1" applyBorder="1" applyAlignment="1">
      <alignment horizontal="center"/>
    </xf>
    <xf numFmtId="184" fontId="23" fillId="0" borderId="0" xfId="0" applyNumberFormat="1" applyFont="1" applyFill="1" applyAlignment="1">
      <alignment horizontal="center"/>
    </xf>
    <xf numFmtId="184" fontId="23" fillId="0" borderId="5" xfId="0" applyNumberFormat="1" applyFont="1" applyFill="1" applyBorder="1" applyAlignment="1">
      <alignment horizontal="center"/>
    </xf>
    <xf numFmtId="184" fontId="24" fillId="0" borderId="6" xfId="0" applyNumberFormat="1" applyFont="1" applyFill="1" applyBorder="1" applyAlignment="1">
      <alignment horizontal="center"/>
    </xf>
    <xf numFmtId="184" fontId="23" fillId="0" borderId="6" xfId="0" applyNumberFormat="1" applyFont="1" applyFill="1" applyBorder="1" applyAlignment="1">
      <alignment horizontal="center"/>
    </xf>
    <xf numFmtId="184" fontId="12" fillId="0" borderId="7" xfId="0" applyNumberFormat="1" applyFont="1" applyFill="1" applyBorder="1" applyAlignment="1">
      <alignment/>
    </xf>
    <xf numFmtId="184" fontId="0" fillId="0" borderId="0" xfId="0" applyNumberFormat="1" applyFont="1" applyFill="1" applyBorder="1" applyAlignment="1">
      <alignment horizontal="left"/>
    </xf>
    <xf numFmtId="184" fontId="12" fillId="0" borderId="0" xfId="0" applyNumberFormat="1" applyFont="1" applyFill="1" applyBorder="1" applyAlignment="1">
      <alignment horizontal="center"/>
    </xf>
    <xf numFmtId="184" fontId="12" fillId="0" borderId="8" xfId="0" applyNumberFormat="1" applyFont="1" applyFill="1" applyBorder="1" applyAlignment="1">
      <alignment horizontal="center"/>
    </xf>
    <xf numFmtId="184" fontId="12" fillId="0" borderId="0" xfId="0" applyNumberFormat="1" applyFont="1" applyFill="1" applyBorder="1" applyAlignment="1">
      <alignment/>
    </xf>
    <xf numFmtId="0" fontId="12" fillId="0" borderId="9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left"/>
    </xf>
    <xf numFmtId="0" fontId="25" fillId="0" borderId="0" xfId="0" applyNumberFormat="1" applyFont="1" applyFill="1" applyAlignment="1">
      <alignment/>
    </xf>
    <xf numFmtId="49" fontId="9" fillId="3" borderId="11" xfId="0" applyNumberFormat="1" applyFont="1" applyFill="1" applyBorder="1" applyAlignment="1">
      <alignment horizontal="left"/>
    </xf>
    <xf numFmtId="184" fontId="9" fillId="5" borderId="11" xfId="0" applyNumberFormat="1" applyFont="1" applyFill="1" applyBorder="1" applyAlignment="1">
      <alignment/>
    </xf>
    <xf numFmtId="184" fontId="9" fillId="6" borderId="11" xfId="0" applyNumberFormat="1" applyFont="1" applyFill="1" applyBorder="1" applyAlignment="1">
      <alignment horizontal="center"/>
    </xf>
    <xf numFmtId="184" fontId="12" fillId="0" borderId="0" xfId="0" applyNumberFormat="1" applyFont="1" applyFill="1" applyBorder="1" applyAlignment="1">
      <alignment/>
    </xf>
    <xf numFmtId="0" fontId="25" fillId="0" borderId="0" xfId="0" applyNumberFormat="1" applyFont="1" applyFill="1" applyAlignment="1">
      <alignment horizontal="center"/>
    </xf>
    <xf numFmtId="0" fontId="25" fillId="0" borderId="0" xfId="0" applyNumberFormat="1" applyFont="1" applyFill="1" applyBorder="1" applyAlignment="1">
      <alignment horizontal="center"/>
    </xf>
    <xf numFmtId="0" fontId="26" fillId="7" borderId="0" xfId="0" applyNumberFormat="1" applyFont="1" applyFill="1" applyAlignment="1">
      <alignment horizontal="center"/>
    </xf>
    <xf numFmtId="184" fontId="25" fillId="7" borderId="0" xfId="0" applyNumberFormat="1" applyFont="1" applyFill="1" applyAlignment="1">
      <alignment/>
    </xf>
    <xf numFmtId="0" fontId="25" fillId="0" borderId="12" xfId="0" applyNumberFormat="1" applyFont="1" applyFill="1" applyBorder="1" applyAlignment="1">
      <alignment horizontal="center"/>
    </xf>
    <xf numFmtId="0" fontId="27" fillId="0" borderId="0" xfId="0" applyNumberFormat="1" applyFont="1" applyFill="1" applyAlignment="1">
      <alignment horizontal="center"/>
    </xf>
    <xf numFmtId="0" fontId="26" fillId="0" borderId="0" xfId="0" applyNumberFormat="1" applyFont="1" applyFill="1" applyAlignment="1">
      <alignment horizontal="center"/>
    </xf>
    <xf numFmtId="0" fontId="24" fillId="0" borderId="0" xfId="0" applyNumberFormat="1" applyFont="1" applyFill="1" applyAlignment="1">
      <alignment/>
    </xf>
    <xf numFmtId="0" fontId="23" fillId="0" borderId="0" xfId="0" applyNumberFormat="1" applyFont="1" applyFill="1" applyBorder="1" applyAlignment="1">
      <alignment horizontal="center"/>
    </xf>
    <xf numFmtId="0" fontId="25" fillId="0" borderId="0" xfId="0" applyNumberFormat="1" applyFont="1" applyFill="1" applyAlignment="1">
      <alignment horizontal="left"/>
    </xf>
    <xf numFmtId="0" fontId="25" fillId="0" borderId="13" xfId="0" applyNumberFormat="1" applyFont="1" applyFill="1" applyBorder="1" applyAlignment="1">
      <alignment horizontal="center"/>
    </xf>
    <xf numFmtId="184" fontId="28" fillId="0" borderId="0" xfId="0" applyNumberFormat="1" applyFont="1" applyFill="1" applyBorder="1" applyAlignment="1">
      <alignment horizontal="left"/>
    </xf>
    <xf numFmtId="184" fontId="23" fillId="0" borderId="0" xfId="0" applyNumberFormat="1" applyFont="1" applyFill="1" applyBorder="1" applyAlignment="1">
      <alignment horizontal="left"/>
    </xf>
    <xf numFmtId="0" fontId="25" fillId="0" borderId="8" xfId="0" applyNumberFormat="1" applyFont="1" applyFill="1" applyBorder="1" applyAlignment="1">
      <alignment horizontal="center"/>
    </xf>
    <xf numFmtId="0" fontId="23" fillId="0" borderId="0" xfId="0" applyNumberFormat="1" applyFont="1" applyFill="1" applyAlignment="1">
      <alignment horizontal="left"/>
    </xf>
    <xf numFmtId="0" fontId="25" fillId="0" borderId="14" xfId="0" applyNumberFormat="1" applyFont="1" applyFill="1" applyBorder="1" applyAlignment="1">
      <alignment horizontal="center"/>
    </xf>
    <xf numFmtId="184" fontId="12" fillId="7" borderId="10" xfId="0" applyNumberFormat="1" applyFont="1" applyFill="1" applyBorder="1" applyAlignment="1">
      <alignment/>
    </xf>
    <xf numFmtId="184" fontId="12" fillId="7" borderId="4" xfId="0" applyNumberFormat="1" applyFont="1" applyFill="1" applyBorder="1" applyAlignment="1">
      <alignment/>
    </xf>
    <xf numFmtId="184" fontId="25" fillId="7" borderId="4" xfId="0" applyNumberFormat="1" applyFont="1" applyFill="1" applyBorder="1" applyAlignment="1">
      <alignment/>
    </xf>
    <xf numFmtId="0" fontId="25" fillId="7" borderId="15" xfId="0" applyNumberFormat="1" applyFont="1" applyFill="1" applyBorder="1" applyAlignment="1">
      <alignment horizontal="center"/>
    </xf>
    <xf numFmtId="0" fontId="25" fillId="0" borderId="16" xfId="0" applyNumberFormat="1" applyFont="1" applyFill="1" applyBorder="1" applyAlignment="1">
      <alignment horizontal="center"/>
    </xf>
    <xf numFmtId="9" fontId="25" fillId="0" borderId="0" xfId="20" applyFont="1" applyFill="1" applyAlignment="1">
      <alignment horizontal="center"/>
    </xf>
    <xf numFmtId="186" fontId="25" fillId="0" borderId="0" xfId="20" applyNumberFormat="1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184" fontId="12" fillId="0" borderId="17" xfId="0" applyNumberFormat="1" applyFont="1" applyFill="1" applyBorder="1" applyAlignment="1">
      <alignment/>
    </xf>
    <xf numFmtId="184" fontId="12" fillId="0" borderId="0" xfId="0" applyNumberFormat="1" applyFont="1" applyFill="1" applyBorder="1" applyAlignment="1">
      <alignment horizontal="left"/>
    </xf>
    <xf numFmtId="184" fontId="3" fillId="0" borderId="0" xfId="0" applyNumberFormat="1" applyFont="1" applyAlignment="1">
      <alignment horizontal="center"/>
    </xf>
    <xf numFmtId="184" fontId="3" fillId="5" borderId="0" xfId="0" applyNumberFormat="1" applyFont="1" applyFill="1" applyAlignment="1">
      <alignment/>
    </xf>
    <xf numFmtId="188" fontId="3" fillId="5" borderId="0" xfId="0" applyNumberFormat="1" applyFont="1" applyFill="1" applyAlignment="1">
      <alignment/>
    </xf>
    <xf numFmtId="0" fontId="12" fillId="0" borderId="0" xfId="0" applyFont="1" applyBorder="1" applyAlignment="1">
      <alignment horizontal="left"/>
    </xf>
    <xf numFmtId="184" fontId="23" fillId="0" borderId="13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right"/>
    </xf>
    <xf numFmtId="0" fontId="26" fillId="8" borderId="0" xfId="0" applyNumberFormat="1" applyFont="1" applyFill="1" applyAlignment="1">
      <alignment horizontal="left"/>
    </xf>
    <xf numFmtId="0" fontId="26" fillId="9" borderId="0" xfId="0" applyNumberFormat="1" applyFont="1" applyFill="1" applyAlignment="1">
      <alignment horizontal="left"/>
    </xf>
    <xf numFmtId="0" fontId="26" fillId="10" borderId="7" xfId="0" applyNumberFormat="1" applyFont="1" applyFill="1" applyBorder="1" applyAlignment="1">
      <alignment horizontal="left"/>
    </xf>
    <xf numFmtId="0" fontId="26" fillId="10" borderId="0" xfId="0" applyNumberFormat="1" applyFont="1" applyFill="1" applyBorder="1" applyAlignment="1">
      <alignment horizontal="left"/>
    </xf>
    <xf numFmtId="0" fontId="26" fillId="8" borderId="5" xfId="0" applyNumberFormat="1" applyFont="1" applyFill="1" applyBorder="1" applyAlignment="1">
      <alignment horizontal="left"/>
    </xf>
    <xf numFmtId="0" fontId="26" fillId="8" borderId="6" xfId="0" applyNumberFormat="1" applyFont="1" applyFill="1" applyBorder="1" applyAlignment="1">
      <alignment horizontal="left"/>
    </xf>
    <xf numFmtId="0" fontId="26" fillId="9" borderId="7" xfId="0" applyNumberFormat="1" applyFont="1" applyFill="1" applyBorder="1" applyAlignment="1">
      <alignment horizontal="left"/>
    </xf>
    <xf numFmtId="0" fontId="26" fillId="9" borderId="0" xfId="0" applyNumberFormat="1" applyFont="1" applyFill="1" applyBorder="1" applyAlignment="1">
      <alignment horizontal="left"/>
    </xf>
    <xf numFmtId="184" fontId="9" fillId="5" borderId="18" xfId="0" applyNumberFormat="1" applyFont="1" applyFill="1" applyBorder="1" applyAlignment="1">
      <alignment horizontal="center"/>
    </xf>
    <xf numFmtId="184" fontId="12" fillId="5" borderId="18" xfId="0" applyNumberFormat="1" applyFont="1" applyFill="1" applyBorder="1" applyAlignment="1">
      <alignment horizontal="center"/>
    </xf>
    <xf numFmtId="184" fontId="9" fillId="6" borderId="3" xfId="0" applyNumberFormat="1" applyFont="1" applyFill="1" applyBorder="1" applyAlignment="1">
      <alignment horizontal="center"/>
    </xf>
    <xf numFmtId="184" fontId="12" fillId="6" borderId="19" xfId="0" applyNumberFormat="1" applyFont="1" applyFill="1" applyBorder="1" applyAlignment="1">
      <alignment horizontal="center"/>
    </xf>
    <xf numFmtId="0" fontId="0" fillId="7" borderId="20" xfId="0" applyFont="1" applyFill="1" applyBorder="1" applyAlignment="1">
      <alignment horizontal="center"/>
    </xf>
    <xf numFmtId="0" fontId="0" fillId="7" borderId="21" xfId="0" applyFont="1" applyFill="1" applyBorder="1" applyAlignment="1">
      <alignment horizontal="center"/>
    </xf>
    <xf numFmtId="0" fontId="0" fillId="7" borderId="3" xfId="0" applyFont="1" applyFill="1" applyBorder="1" applyAlignment="1">
      <alignment horizontal="center"/>
    </xf>
    <xf numFmtId="0" fontId="0" fillId="7" borderId="19" xfId="0" applyFont="1" applyFill="1" applyBorder="1" applyAlignment="1">
      <alignment horizontal="center"/>
    </xf>
    <xf numFmtId="0" fontId="0" fillId="7" borderId="18" xfId="0" applyFont="1" applyFill="1" applyBorder="1" applyAlignment="1">
      <alignment horizontal="center"/>
    </xf>
    <xf numFmtId="0" fontId="0" fillId="7" borderId="18" xfId="0" applyFont="1" applyFill="1" applyBorder="1" applyAlignment="1">
      <alignment horizontal="center"/>
    </xf>
    <xf numFmtId="184" fontId="9" fillId="6" borderId="18" xfId="0" applyNumberFormat="1" applyFont="1" applyFill="1" applyBorder="1" applyAlignment="1">
      <alignment horizontal="center"/>
    </xf>
    <xf numFmtId="184" fontId="12" fillId="6" borderId="18" xfId="0" applyNumberFormat="1" applyFont="1" applyFill="1" applyBorder="1" applyAlignment="1">
      <alignment horizontal="center"/>
    </xf>
  </cellXfs>
  <cellStyles count="11">
    <cellStyle name="Normal" xfId="0"/>
    <cellStyle name="Normal_form70" xfId="15"/>
    <cellStyle name="Normal_Sheet2" xfId="16"/>
    <cellStyle name="Comma" xfId="17"/>
    <cellStyle name="Comma [0]" xfId="18"/>
    <cellStyle name="Followed Hyperlink" xfId="19"/>
    <cellStyle name="Percent" xfId="20"/>
    <cellStyle name="常规_80地理" xfId="21"/>
    <cellStyle name="Currency" xfId="22"/>
    <cellStyle name="Currency [0]" xfId="23"/>
    <cellStyle name="Hyperlink" xfId="24"/>
  </cellStyles>
  <dxfs count="7">
    <dxf>
      <fill>
        <patternFill>
          <bgColor rgb="FFFF0000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99CC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CCFFFF"/>
        </patternFill>
      </fill>
      <border/>
    </dxf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84NTUX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6"/>
      <sheetName val="報名"/>
      <sheetName val="Email"/>
    </sheetNames>
    <sheetDataSet>
      <sheetData sheetId="1">
        <row r="1">
          <cell r="C1">
            <v>1</v>
          </cell>
          <cell r="D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et.j.yih@intel.com" TargetMode="External" /><Relationship Id="rId2" Type="http://schemas.openxmlformats.org/officeDocument/2006/relationships/hyperlink" Target="mailto:janet.j.yih@intel.com" TargetMode="External" /><Relationship Id="rId3" Type="http://schemas.openxmlformats.org/officeDocument/2006/relationships/hyperlink" Target="mailto:4thgrader@gmail.com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740"/>
  <sheetViews>
    <sheetView zoomScale="75" zoomScaleNormal="75" workbookViewId="0" topLeftCell="A1">
      <pane xSplit="6" ySplit="3" topLeftCell="G722" activePane="bottomRight" state="frozen"/>
      <selection pane="topLeft" activeCell="A1" sqref="A1"/>
      <selection pane="topRight" activeCell="G1" sqref="G1"/>
      <selection pane="bottomLeft" activeCell="A4" sqref="A4"/>
      <selection pane="bottomRight" activeCell="W4" sqref="W4:W740"/>
    </sheetView>
  </sheetViews>
  <sheetFormatPr defaultColWidth="9.00390625" defaultRowHeight="16.5"/>
  <cols>
    <col min="1" max="3" width="2.75390625" style="0" customWidth="1"/>
    <col min="4" max="4" width="7.50390625" style="0" customWidth="1"/>
    <col min="5" max="5" width="7.75390625" style="0" customWidth="1"/>
    <col min="6" max="6" width="4.625" style="0" customWidth="1"/>
    <col min="7" max="7" width="5.875" style="0" customWidth="1"/>
    <col min="8" max="8" width="10.25390625" style="0" customWidth="1"/>
    <col min="9" max="9" width="32.375" style="0" customWidth="1"/>
    <col min="10" max="10" width="3.625" style="0" customWidth="1"/>
    <col min="11" max="11" width="3.625" style="72" customWidth="1"/>
    <col min="12" max="12" width="12.375" style="0" customWidth="1"/>
    <col min="13" max="13" width="20.375" style="0" customWidth="1"/>
    <col min="14" max="14" width="15.00390625" style="0" customWidth="1"/>
    <col min="15" max="15" width="21.50390625" style="0" customWidth="1"/>
    <col min="16" max="16" width="10.00390625" style="0" customWidth="1"/>
    <col min="17" max="17" width="5.50390625" style="0" customWidth="1"/>
    <col min="18" max="18" width="6.00390625" style="0" customWidth="1"/>
    <col min="19" max="19" width="4.875" style="0" customWidth="1"/>
    <col min="20" max="20" width="13.00390625" style="0" customWidth="1"/>
    <col min="21" max="21" width="3.00390625" style="0" customWidth="1"/>
    <col min="22" max="22" width="5.625" style="0" customWidth="1"/>
    <col min="23" max="23" width="3.50390625" style="0" customWidth="1"/>
    <col min="24" max="24" width="7.125" style="0" customWidth="1"/>
    <col min="25" max="25" width="3.125" style="0" customWidth="1"/>
    <col min="26" max="26" width="5.875" style="0" customWidth="1"/>
    <col min="27" max="27" width="2.875" style="0" customWidth="1"/>
    <col min="28" max="28" width="7.00390625" style="0" customWidth="1"/>
    <col min="29" max="29" width="2.75390625" style="0" customWidth="1"/>
    <col min="30" max="30" width="7.125" style="0" customWidth="1"/>
    <col min="31" max="31" width="3.125" style="0" customWidth="1"/>
    <col min="32" max="32" width="5.125" style="0" customWidth="1"/>
    <col min="33" max="33" width="3.375" style="0" customWidth="1"/>
    <col min="34" max="35" width="5.00390625" style="0" customWidth="1"/>
    <col min="36" max="36" width="7.75390625" style="32" customWidth="1"/>
    <col min="37" max="37" width="17.125" style="0" customWidth="1"/>
    <col min="38" max="38" width="3.00390625" style="0" customWidth="1"/>
    <col min="39" max="40" width="3.50390625" style="0" customWidth="1"/>
  </cols>
  <sheetData>
    <row r="1" spans="1:48" s="35" customFormat="1" ht="15.75">
      <c r="A1" s="1" t="s">
        <v>73</v>
      </c>
      <c r="B1" s="2"/>
      <c r="C1" s="2"/>
      <c r="D1" s="31"/>
      <c r="E1" s="32"/>
      <c r="F1" s="33"/>
      <c r="G1" s="3"/>
      <c r="H1" s="3"/>
      <c r="I1" s="34" t="s">
        <v>55</v>
      </c>
      <c r="J1" s="4"/>
      <c r="K1" s="5"/>
      <c r="L1" s="6" t="s">
        <v>56</v>
      </c>
      <c r="M1" s="7"/>
      <c r="N1" s="22"/>
      <c r="R1" s="27"/>
      <c r="U1" s="32"/>
      <c r="V1" s="27"/>
      <c r="W1" s="32"/>
      <c r="X1" s="32"/>
      <c r="Y1" s="32"/>
      <c r="Z1" s="27"/>
      <c r="AA1" s="32"/>
      <c r="AB1" s="32"/>
      <c r="AC1" s="32"/>
      <c r="AD1" s="36"/>
      <c r="AE1" s="33"/>
      <c r="AF1" s="32"/>
      <c r="AG1" s="32"/>
      <c r="AH1" s="27"/>
      <c r="AI1" s="36"/>
      <c r="AJ1" s="32"/>
      <c r="AN1" s="35">
        <v>1</v>
      </c>
      <c r="AO1" s="37" t="s">
        <v>19</v>
      </c>
      <c r="AP1" s="38"/>
      <c r="AQ1" s="38"/>
      <c r="AR1" s="38"/>
      <c r="AS1" s="38"/>
      <c r="AT1" s="38"/>
      <c r="AU1" s="3"/>
      <c r="AV1" s="26"/>
    </row>
    <row r="2" spans="1:48" s="45" customFormat="1" ht="19.5" customHeight="1" thickBot="1">
      <c r="A2" s="10" t="s">
        <v>20</v>
      </c>
      <c r="B2" s="9" t="s">
        <v>21</v>
      </c>
      <c r="C2" s="11" t="s">
        <v>57</v>
      </c>
      <c r="D2" s="39" t="s">
        <v>22</v>
      </c>
      <c r="E2" s="54" t="s">
        <v>23</v>
      </c>
      <c r="F2" s="40"/>
      <c r="G2" s="10" t="s">
        <v>24</v>
      </c>
      <c r="H2" s="10" t="s">
        <v>25</v>
      </c>
      <c r="I2" s="10" t="s">
        <v>26</v>
      </c>
      <c r="J2" s="10" t="s">
        <v>58</v>
      </c>
      <c r="K2" s="11" t="s">
        <v>27</v>
      </c>
      <c r="L2" s="10" t="s">
        <v>28</v>
      </c>
      <c r="M2" s="10" t="s">
        <v>29</v>
      </c>
      <c r="N2" s="12" t="s">
        <v>30</v>
      </c>
      <c r="O2" s="10" t="s">
        <v>31</v>
      </c>
      <c r="P2" s="10" t="s">
        <v>32</v>
      </c>
      <c r="Q2" s="10" t="s">
        <v>33</v>
      </c>
      <c r="R2" s="13" t="s">
        <v>34</v>
      </c>
      <c r="S2" s="10" t="s">
        <v>35</v>
      </c>
      <c r="T2" s="10" t="s">
        <v>36</v>
      </c>
      <c r="U2" s="14" t="s">
        <v>37</v>
      </c>
      <c r="V2" s="15" t="s">
        <v>38</v>
      </c>
      <c r="W2" s="16" t="s">
        <v>39</v>
      </c>
      <c r="X2" s="54" t="s">
        <v>40</v>
      </c>
      <c r="Y2" s="17" t="s">
        <v>37</v>
      </c>
      <c r="Z2" s="15" t="s">
        <v>41</v>
      </c>
      <c r="AA2" s="16" t="s">
        <v>39</v>
      </c>
      <c r="AB2" s="54" t="s">
        <v>42</v>
      </c>
      <c r="AC2" s="16" t="s">
        <v>37</v>
      </c>
      <c r="AD2" s="18" t="s">
        <v>43</v>
      </c>
      <c r="AE2" s="55" t="s">
        <v>44</v>
      </c>
      <c r="AF2" s="54" t="s">
        <v>45</v>
      </c>
      <c r="AG2" s="54" t="s">
        <v>37</v>
      </c>
      <c r="AH2" s="15" t="s">
        <v>46</v>
      </c>
      <c r="AI2" s="56" t="s">
        <v>47</v>
      </c>
      <c r="AJ2" s="19" t="s">
        <v>23</v>
      </c>
      <c r="AK2" s="19" t="s">
        <v>48</v>
      </c>
      <c r="AL2" s="9" t="s">
        <v>54</v>
      </c>
      <c r="AM2" s="20" t="s">
        <v>49</v>
      </c>
      <c r="AN2" s="10" t="s">
        <v>50</v>
      </c>
      <c r="AO2" s="41" t="s">
        <v>51</v>
      </c>
      <c r="AP2" s="42"/>
      <c r="AQ2" s="42"/>
      <c r="AR2" s="42"/>
      <c r="AS2" s="43"/>
      <c r="AT2" s="43"/>
      <c r="AU2" s="10"/>
      <c r="AV2" s="44"/>
    </row>
    <row r="3" spans="1:66" s="35" customFormat="1" ht="16.5">
      <c r="A3" s="29">
        <f>IF(COUNTIF($D$4:$D$2735,D3)&gt;1,"DP","")</f>
      </c>
      <c r="B3" s="46"/>
      <c r="C3" s="23" t="s">
        <v>75</v>
      </c>
      <c r="D3" s="23" t="s">
        <v>76</v>
      </c>
      <c r="E3" s="32">
        <v>643239</v>
      </c>
      <c r="F3" s="47"/>
      <c r="G3" s="21" t="s">
        <v>52</v>
      </c>
      <c r="H3" s="21" t="s">
        <v>53</v>
      </c>
      <c r="I3" s="27" t="s">
        <v>77</v>
      </c>
      <c r="J3" s="24"/>
      <c r="K3" s="125" t="s">
        <v>78</v>
      </c>
      <c r="L3" s="35" t="s">
        <v>79</v>
      </c>
      <c r="M3" s="35" t="s">
        <v>80</v>
      </c>
      <c r="N3" s="22" t="s">
        <v>81</v>
      </c>
      <c r="P3" s="8" t="s">
        <v>82</v>
      </c>
      <c r="S3" s="35" t="s">
        <v>83</v>
      </c>
      <c r="T3" s="24" t="s">
        <v>84</v>
      </c>
      <c r="U3" s="35">
        <v>69</v>
      </c>
      <c r="V3" s="25" t="s">
        <v>85</v>
      </c>
      <c r="W3" s="57" t="s">
        <v>86</v>
      </c>
      <c r="X3" s="32">
        <v>12315</v>
      </c>
      <c r="Y3" s="35">
        <v>72</v>
      </c>
      <c r="Z3" s="25" t="s">
        <v>85</v>
      </c>
      <c r="AA3" s="58" t="s">
        <v>87</v>
      </c>
      <c r="AB3" s="32">
        <v>2326</v>
      </c>
      <c r="AC3" s="48">
        <v>75</v>
      </c>
      <c r="AD3" s="59" t="s">
        <v>88</v>
      </c>
      <c r="AE3" s="60" t="s">
        <v>89</v>
      </c>
      <c r="AF3" s="32">
        <v>2248</v>
      </c>
      <c r="AG3" s="48">
        <v>79</v>
      </c>
      <c r="AH3" s="25" t="s">
        <v>90</v>
      </c>
      <c r="AI3" s="23" t="s">
        <v>91</v>
      </c>
      <c r="AJ3" s="48">
        <v>643239</v>
      </c>
      <c r="AK3" s="24" t="s">
        <v>92</v>
      </c>
      <c r="AL3" s="35" t="str">
        <f>LEFT(D3,1)</f>
        <v>林</v>
      </c>
      <c r="AM3" s="24"/>
      <c r="AN3" s="29"/>
      <c r="AO3" s="49">
        <f>IF(BO3=1,"R",IF(BO3=2,"R2",IF(BO3=3,"R3","")))</f>
      </c>
      <c r="AP3" s="29"/>
      <c r="AQ3" s="29"/>
      <c r="AR3" s="29"/>
      <c r="AS3" s="29"/>
      <c r="AU3" s="24"/>
      <c r="BL3" s="126">
        <f>IF(ISNA(VLOOKUP($D3,'[1]報名'!$B$1:$Y$118,1,FALSE)),"",VLOOKUP($D3,'[1]報名'!$B$1:$Y$118,1,FALSE))</f>
      </c>
      <c r="BM3" s="127">
        <f>IF(ISNA(VLOOKUP($D3,'[1]報名'!$B$1:$Y$118,2,FALSE)),"",VLOOKUP($D3,'[1]報名'!$B$1:$Y$118,2,FALSE))</f>
      </c>
      <c r="BN3" s="126">
        <f>IF(ISNA(VLOOKUP($D3,'[1]報名'!$B$1:$Y$118,3,FALSE)),"",VLOOKUP($D3,'[1]報名'!$B$1:$Y$118,3,FALSE))</f>
      </c>
    </row>
    <row r="4" spans="3:38" s="61" customFormat="1" ht="16.5">
      <c r="C4" s="30"/>
      <c r="D4" s="69" t="s">
        <v>93</v>
      </c>
      <c r="E4" s="32"/>
      <c r="G4" s="69"/>
      <c r="H4" s="69"/>
      <c r="I4" s="69"/>
      <c r="J4" s="69"/>
      <c r="K4" s="125"/>
      <c r="L4" s="69"/>
      <c r="M4" s="69"/>
      <c r="N4" s="69"/>
      <c r="O4" s="69"/>
      <c r="P4" s="69"/>
      <c r="Q4" s="69"/>
      <c r="R4" s="69"/>
      <c r="S4" s="69"/>
      <c r="T4" s="69"/>
      <c r="U4" s="35">
        <v>66</v>
      </c>
      <c r="V4" s="68" t="s">
        <v>833</v>
      </c>
      <c r="W4" s="130" t="s">
        <v>834</v>
      </c>
      <c r="X4" s="61">
        <v>330101</v>
      </c>
      <c r="AD4" s="69"/>
      <c r="AF4" s="35"/>
      <c r="AH4" s="69"/>
      <c r="AI4" s="69"/>
      <c r="AJ4" s="32"/>
      <c r="AK4" s="69"/>
      <c r="AL4" s="35" t="str">
        <f aca="true" t="shared" si="0" ref="AL4:AL67">LEFT(D4,1)</f>
        <v>杜</v>
      </c>
    </row>
    <row r="5" spans="3:38" s="61" customFormat="1" ht="16.5">
      <c r="C5" s="69"/>
      <c r="D5" s="69" t="s">
        <v>107</v>
      </c>
      <c r="E5" s="69"/>
      <c r="K5" s="69"/>
      <c r="L5" s="69"/>
      <c r="M5" s="69"/>
      <c r="N5" s="69"/>
      <c r="P5" s="69"/>
      <c r="S5" s="69"/>
      <c r="U5" s="35">
        <v>66</v>
      </c>
      <c r="V5" s="68" t="s">
        <v>833</v>
      </c>
      <c r="W5" s="130" t="s">
        <v>834</v>
      </c>
      <c r="X5" s="61">
        <v>330102</v>
      </c>
      <c r="AD5" s="69"/>
      <c r="AE5" s="69"/>
      <c r="AF5" s="35"/>
      <c r="AH5" s="69"/>
      <c r="AI5" s="69"/>
      <c r="AJ5" s="32"/>
      <c r="AK5" s="69"/>
      <c r="AL5" s="35" t="str">
        <f t="shared" si="0"/>
        <v>郁</v>
      </c>
    </row>
    <row r="6" spans="3:38" s="61" customFormat="1" ht="16.5">
      <c r="C6" s="69"/>
      <c r="D6" s="69" t="s">
        <v>121</v>
      </c>
      <c r="E6" s="32"/>
      <c r="K6" s="64"/>
      <c r="U6" s="35">
        <v>66</v>
      </c>
      <c r="V6" s="68" t="s">
        <v>833</v>
      </c>
      <c r="W6" s="130" t="s">
        <v>834</v>
      </c>
      <c r="X6" s="61">
        <v>330103</v>
      </c>
      <c r="AD6" s="69"/>
      <c r="AE6" s="69"/>
      <c r="AF6" s="35"/>
      <c r="AH6" s="69"/>
      <c r="AI6" s="69"/>
      <c r="AJ6" s="32"/>
      <c r="AL6" s="35" t="str">
        <f t="shared" si="0"/>
        <v>朱</v>
      </c>
    </row>
    <row r="7" spans="3:38" s="61" customFormat="1" ht="16.5">
      <c r="C7" s="30"/>
      <c r="D7" s="69" t="s">
        <v>135</v>
      </c>
      <c r="E7" s="32"/>
      <c r="G7" s="69"/>
      <c r="K7" s="64"/>
      <c r="U7" s="35">
        <v>66</v>
      </c>
      <c r="V7" s="68" t="s">
        <v>833</v>
      </c>
      <c r="W7" s="130" t="s">
        <v>834</v>
      </c>
      <c r="X7" s="61">
        <v>330104</v>
      </c>
      <c r="AD7" s="69"/>
      <c r="AE7" s="69"/>
      <c r="AF7" s="35"/>
      <c r="AH7" s="69"/>
      <c r="AI7" s="69"/>
      <c r="AJ7" s="32"/>
      <c r="AL7" s="35" t="str">
        <f t="shared" si="0"/>
        <v>葉</v>
      </c>
    </row>
    <row r="8" spans="3:38" s="61" customFormat="1" ht="16.5">
      <c r="C8" s="69"/>
      <c r="D8" s="69" t="s">
        <v>149</v>
      </c>
      <c r="E8" s="32"/>
      <c r="K8" s="64"/>
      <c r="U8" s="35">
        <v>66</v>
      </c>
      <c r="V8" s="68" t="s">
        <v>833</v>
      </c>
      <c r="W8" s="130" t="s">
        <v>834</v>
      </c>
      <c r="X8" s="61">
        <v>330105</v>
      </c>
      <c r="Z8" s="69"/>
      <c r="AD8" s="69"/>
      <c r="AE8" s="69"/>
      <c r="AF8" s="35"/>
      <c r="AH8" s="69"/>
      <c r="AI8" s="69"/>
      <c r="AJ8" s="32"/>
      <c r="AL8" s="35" t="str">
        <f t="shared" si="0"/>
        <v>張</v>
      </c>
    </row>
    <row r="9" spans="3:38" s="61" customFormat="1" ht="16.5">
      <c r="C9" s="69"/>
      <c r="D9" s="69" t="s">
        <v>163</v>
      </c>
      <c r="E9" s="32"/>
      <c r="K9" s="64"/>
      <c r="P9" s="69"/>
      <c r="U9" s="35">
        <v>66</v>
      </c>
      <c r="V9" s="68" t="s">
        <v>833</v>
      </c>
      <c r="W9" s="130" t="s">
        <v>834</v>
      </c>
      <c r="X9" s="61">
        <v>330106</v>
      </c>
      <c r="Z9" s="69"/>
      <c r="AD9" s="69"/>
      <c r="AE9" s="69"/>
      <c r="AF9" s="35"/>
      <c r="AH9" s="69"/>
      <c r="AI9" s="69"/>
      <c r="AJ9" s="32"/>
      <c r="AL9" s="35" t="str">
        <f t="shared" si="0"/>
        <v>高</v>
      </c>
    </row>
    <row r="10" spans="3:38" s="61" customFormat="1" ht="16.5">
      <c r="C10" s="69"/>
      <c r="D10" s="69" t="s">
        <v>177</v>
      </c>
      <c r="E10" s="32"/>
      <c r="K10" s="64"/>
      <c r="P10" s="69"/>
      <c r="U10" s="35">
        <v>66</v>
      </c>
      <c r="V10" s="68" t="s">
        <v>833</v>
      </c>
      <c r="W10" s="130" t="s">
        <v>834</v>
      </c>
      <c r="X10" s="61">
        <v>330107</v>
      </c>
      <c r="AD10" s="69"/>
      <c r="AE10" s="69"/>
      <c r="AF10" s="35"/>
      <c r="AH10" s="69"/>
      <c r="AI10" s="69"/>
      <c r="AJ10" s="32"/>
      <c r="AL10" s="35" t="str">
        <f t="shared" si="0"/>
        <v>黃</v>
      </c>
    </row>
    <row r="11" spans="3:38" s="61" customFormat="1" ht="16.5">
      <c r="C11" s="69"/>
      <c r="D11" s="69" t="s">
        <v>191</v>
      </c>
      <c r="E11" s="32"/>
      <c r="K11" s="64"/>
      <c r="L11" s="27"/>
      <c r="U11" s="35">
        <v>66</v>
      </c>
      <c r="V11" s="68" t="s">
        <v>833</v>
      </c>
      <c r="W11" s="130" t="s">
        <v>834</v>
      </c>
      <c r="X11" s="32">
        <v>330108</v>
      </c>
      <c r="Y11" s="35"/>
      <c r="Z11" s="50"/>
      <c r="AA11" s="52"/>
      <c r="AB11" s="32"/>
      <c r="AD11" s="69"/>
      <c r="AE11" s="69"/>
      <c r="AF11" s="35"/>
      <c r="AH11" s="69"/>
      <c r="AI11" s="69"/>
      <c r="AJ11" s="32"/>
      <c r="AK11" s="36"/>
      <c r="AL11" s="35" t="str">
        <f t="shared" si="0"/>
        <v>王</v>
      </c>
    </row>
    <row r="12" spans="3:38" s="61" customFormat="1" ht="16.5">
      <c r="C12" s="30"/>
      <c r="D12" s="69" t="s">
        <v>205</v>
      </c>
      <c r="E12" s="32"/>
      <c r="K12" s="64"/>
      <c r="U12" s="35">
        <v>66</v>
      </c>
      <c r="V12" s="68" t="s">
        <v>833</v>
      </c>
      <c r="W12" s="130" t="s">
        <v>834</v>
      </c>
      <c r="X12" s="61">
        <v>330109</v>
      </c>
      <c r="AD12" s="69"/>
      <c r="AE12" s="69"/>
      <c r="AF12" s="35"/>
      <c r="AH12" s="69"/>
      <c r="AI12" s="69"/>
      <c r="AJ12" s="32"/>
      <c r="AL12" s="35" t="str">
        <f t="shared" si="0"/>
        <v>徐</v>
      </c>
    </row>
    <row r="13" spans="3:38" s="61" customFormat="1" ht="16.5">
      <c r="C13" s="69"/>
      <c r="D13" s="69" t="s">
        <v>219</v>
      </c>
      <c r="E13" s="32"/>
      <c r="K13" s="64"/>
      <c r="P13" s="69"/>
      <c r="U13" s="35">
        <v>66</v>
      </c>
      <c r="V13" s="68" t="s">
        <v>833</v>
      </c>
      <c r="W13" s="130" t="s">
        <v>834</v>
      </c>
      <c r="X13" s="61">
        <v>330110</v>
      </c>
      <c r="AD13" s="69"/>
      <c r="AE13" s="69"/>
      <c r="AF13" s="35"/>
      <c r="AH13" s="69"/>
      <c r="AI13" s="69"/>
      <c r="AJ13" s="32"/>
      <c r="AL13" s="35" t="str">
        <f t="shared" si="0"/>
        <v>鄭</v>
      </c>
    </row>
    <row r="14" spans="3:38" s="61" customFormat="1" ht="16.5">
      <c r="C14" s="30"/>
      <c r="D14" s="69" t="s">
        <v>233</v>
      </c>
      <c r="E14" s="32"/>
      <c r="K14" s="64"/>
      <c r="P14" s="69"/>
      <c r="U14" s="35">
        <v>66</v>
      </c>
      <c r="V14" s="68" t="s">
        <v>833</v>
      </c>
      <c r="W14" s="130" t="s">
        <v>834</v>
      </c>
      <c r="X14" s="61">
        <v>330111</v>
      </c>
      <c r="AD14" s="69"/>
      <c r="AE14" s="69"/>
      <c r="AF14" s="35"/>
      <c r="AH14" s="69"/>
      <c r="AI14" s="69"/>
      <c r="AJ14" s="32"/>
      <c r="AL14" s="35" t="str">
        <f t="shared" si="0"/>
        <v>馬</v>
      </c>
    </row>
    <row r="15" spans="3:38" s="61" customFormat="1" ht="16.5">
      <c r="C15" s="30"/>
      <c r="D15" s="69" t="s">
        <v>247</v>
      </c>
      <c r="E15" s="32"/>
      <c r="K15" s="64"/>
      <c r="P15" s="69"/>
      <c r="U15" s="35">
        <v>66</v>
      </c>
      <c r="V15" s="68" t="s">
        <v>833</v>
      </c>
      <c r="W15" s="130" t="s">
        <v>834</v>
      </c>
      <c r="X15" s="61">
        <v>330112</v>
      </c>
      <c r="AD15" s="69"/>
      <c r="AE15" s="69"/>
      <c r="AF15" s="35"/>
      <c r="AH15" s="69"/>
      <c r="AI15" s="69"/>
      <c r="AJ15" s="32"/>
      <c r="AL15" s="35" t="str">
        <f t="shared" si="0"/>
        <v>陳</v>
      </c>
    </row>
    <row r="16" spans="3:38" s="61" customFormat="1" ht="16.5">
      <c r="C16" s="30"/>
      <c r="D16" s="69" t="s">
        <v>261</v>
      </c>
      <c r="E16" s="32"/>
      <c r="K16" s="64"/>
      <c r="P16" s="69"/>
      <c r="U16" s="35">
        <v>66</v>
      </c>
      <c r="V16" s="68" t="s">
        <v>833</v>
      </c>
      <c r="W16" s="130" t="s">
        <v>834</v>
      </c>
      <c r="X16" s="61">
        <v>330113</v>
      </c>
      <c r="AD16" s="69"/>
      <c r="AE16" s="69"/>
      <c r="AF16" s="35"/>
      <c r="AH16" s="69"/>
      <c r="AI16" s="69"/>
      <c r="AJ16" s="32"/>
      <c r="AL16" s="35" t="str">
        <f t="shared" si="0"/>
        <v>陳</v>
      </c>
    </row>
    <row r="17" spans="3:38" s="61" customFormat="1" ht="16.5">
      <c r="C17" s="69"/>
      <c r="D17" s="69" t="s">
        <v>275</v>
      </c>
      <c r="E17" s="32"/>
      <c r="K17" s="64"/>
      <c r="O17" s="69"/>
      <c r="P17" s="69"/>
      <c r="U17" s="35">
        <v>66</v>
      </c>
      <c r="V17" s="68" t="s">
        <v>833</v>
      </c>
      <c r="W17" s="130" t="s">
        <v>834</v>
      </c>
      <c r="X17" s="61">
        <v>330114</v>
      </c>
      <c r="AD17" s="69"/>
      <c r="AE17" s="69"/>
      <c r="AF17" s="35"/>
      <c r="AH17" s="69"/>
      <c r="AI17" s="69"/>
      <c r="AJ17" s="32"/>
      <c r="AL17" s="35" t="str">
        <f t="shared" si="0"/>
        <v>宗</v>
      </c>
    </row>
    <row r="18" spans="3:38" s="61" customFormat="1" ht="16.5">
      <c r="C18" s="69"/>
      <c r="D18" s="69" t="s">
        <v>289</v>
      </c>
      <c r="E18" s="32"/>
      <c r="K18" s="64"/>
      <c r="P18" s="69"/>
      <c r="U18" s="35">
        <v>66</v>
      </c>
      <c r="V18" s="68" t="s">
        <v>833</v>
      </c>
      <c r="W18" s="130" t="s">
        <v>834</v>
      </c>
      <c r="X18" s="61">
        <v>330115</v>
      </c>
      <c r="AD18" s="69"/>
      <c r="AE18" s="69"/>
      <c r="AF18" s="35"/>
      <c r="AH18" s="69"/>
      <c r="AI18" s="69"/>
      <c r="AJ18" s="32"/>
      <c r="AK18" s="69"/>
      <c r="AL18" s="35" t="str">
        <f t="shared" si="0"/>
        <v>谷</v>
      </c>
    </row>
    <row r="19" spans="3:38" s="61" customFormat="1" ht="16.5">
      <c r="C19" s="69"/>
      <c r="D19" s="69" t="s">
        <v>303</v>
      </c>
      <c r="E19" s="32"/>
      <c r="K19" s="64"/>
      <c r="U19" s="35">
        <v>66</v>
      </c>
      <c r="V19" s="68" t="s">
        <v>833</v>
      </c>
      <c r="W19" s="130" t="s">
        <v>834</v>
      </c>
      <c r="X19" s="61">
        <v>330116</v>
      </c>
      <c r="AD19" s="69"/>
      <c r="AE19" s="69"/>
      <c r="AF19" s="35"/>
      <c r="AH19" s="69"/>
      <c r="AI19" s="69"/>
      <c r="AJ19" s="32"/>
      <c r="AK19" s="69"/>
      <c r="AL19" s="35" t="str">
        <f t="shared" si="0"/>
        <v>張</v>
      </c>
    </row>
    <row r="20" spans="3:38" s="61" customFormat="1" ht="16.5">
      <c r="C20" s="30"/>
      <c r="D20" s="69" t="s">
        <v>317</v>
      </c>
      <c r="E20" s="32"/>
      <c r="K20" s="64"/>
      <c r="U20" s="35">
        <v>66</v>
      </c>
      <c r="V20" s="68" t="s">
        <v>833</v>
      </c>
      <c r="W20" s="130" t="s">
        <v>834</v>
      </c>
      <c r="X20" s="61">
        <v>330117</v>
      </c>
      <c r="AD20" s="69"/>
      <c r="AE20" s="69"/>
      <c r="AF20" s="35"/>
      <c r="AH20" s="69"/>
      <c r="AI20" s="69"/>
      <c r="AJ20" s="32"/>
      <c r="AK20" s="69"/>
      <c r="AL20" s="35" t="str">
        <f t="shared" si="0"/>
        <v>彭</v>
      </c>
    </row>
    <row r="21" spans="3:38" s="61" customFormat="1" ht="16.5">
      <c r="C21" s="69"/>
      <c r="D21" s="69" t="s">
        <v>331</v>
      </c>
      <c r="E21" s="32"/>
      <c r="K21" s="64"/>
      <c r="U21" s="35">
        <v>66</v>
      </c>
      <c r="V21" s="68" t="s">
        <v>833</v>
      </c>
      <c r="W21" s="130" t="s">
        <v>834</v>
      </c>
      <c r="X21" s="61">
        <v>330118</v>
      </c>
      <c r="AD21" s="69"/>
      <c r="AE21" s="69"/>
      <c r="AF21" s="35"/>
      <c r="AH21" s="69"/>
      <c r="AI21" s="69"/>
      <c r="AJ21" s="32"/>
      <c r="AL21" s="35" t="str">
        <f t="shared" si="0"/>
        <v>葉</v>
      </c>
    </row>
    <row r="22" spans="3:38" s="61" customFormat="1" ht="16.5">
      <c r="C22" s="30"/>
      <c r="D22" s="69" t="s">
        <v>345</v>
      </c>
      <c r="E22" s="32"/>
      <c r="K22" s="64"/>
      <c r="U22" s="35">
        <v>66</v>
      </c>
      <c r="V22" s="68" t="s">
        <v>833</v>
      </c>
      <c r="W22" s="130" t="s">
        <v>834</v>
      </c>
      <c r="X22" s="61">
        <v>330119</v>
      </c>
      <c r="AD22" s="69"/>
      <c r="AE22" s="69"/>
      <c r="AF22" s="35"/>
      <c r="AH22" s="69"/>
      <c r="AI22" s="69"/>
      <c r="AJ22" s="32"/>
      <c r="AL22" s="35" t="str">
        <f t="shared" si="0"/>
        <v>徐</v>
      </c>
    </row>
    <row r="23" spans="3:38" s="61" customFormat="1" ht="16.5">
      <c r="C23" s="69"/>
      <c r="D23" s="69" t="s">
        <v>359</v>
      </c>
      <c r="E23" s="32"/>
      <c r="K23" s="64"/>
      <c r="U23" s="35">
        <v>66</v>
      </c>
      <c r="V23" s="68" t="s">
        <v>833</v>
      </c>
      <c r="W23" s="130" t="s">
        <v>834</v>
      </c>
      <c r="X23" s="61">
        <v>330120</v>
      </c>
      <c r="AF23" s="35"/>
      <c r="AH23" s="69"/>
      <c r="AI23" s="69"/>
      <c r="AJ23" s="32"/>
      <c r="AL23" s="35" t="str">
        <f t="shared" si="0"/>
        <v>鮑</v>
      </c>
    </row>
    <row r="24" spans="3:38" s="61" customFormat="1" ht="16.5">
      <c r="C24" s="69"/>
      <c r="D24" s="69" t="s">
        <v>373</v>
      </c>
      <c r="E24" s="32"/>
      <c r="G24" s="53"/>
      <c r="H24" s="53"/>
      <c r="I24" s="73"/>
      <c r="K24" s="26"/>
      <c r="L24" s="53"/>
      <c r="M24" s="53"/>
      <c r="N24" s="53"/>
      <c r="O24" s="74"/>
      <c r="P24" s="74"/>
      <c r="R24" s="51"/>
      <c r="U24" s="35">
        <v>66</v>
      </c>
      <c r="V24" s="68" t="s">
        <v>833</v>
      </c>
      <c r="W24" s="130" t="s">
        <v>834</v>
      </c>
      <c r="X24" s="65">
        <v>330121</v>
      </c>
      <c r="Y24" s="35"/>
      <c r="Z24" s="66"/>
      <c r="AA24" s="67"/>
      <c r="AB24" s="67"/>
      <c r="AC24" s="35"/>
      <c r="AE24" s="67"/>
      <c r="AF24" s="66"/>
      <c r="AG24" s="35"/>
      <c r="AH24" s="30"/>
      <c r="AI24" s="74"/>
      <c r="AJ24" s="35"/>
      <c r="AK24" s="62"/>
      <c r="AL24" s="35" t="str">
        <f t="shared" si="0"/>
        <v>金</v>
      </c>
    </row>
    <row r="25" spans="3:38" s="61" customFormat="1" ht="16.5">
      <c r="C25" s="69"/>
      <c r="D25" s="69" t="s">
        <v>387</v>
      </c>
      <c r="E25" s="32"/>
      <c r="K25" s="64"/>
      <c r="U25" s="35">
        <v>66</v>
      </c>
      <c r="V25" s="68" t="s">
        <v>833</v>
      </c>
      <c r="W25" s="130" t="s">
        <v>834</v>
      </c>
      <c r="X25" s="61">
        <v>330122</v>
      </c>
      <c r="AD25" s="69"/>
      <c r="AE25" s="69"/>
      <c r="AF25" s="35"/>
      <c r="AH25" s="69"/>
      <c r="AI25" s="69"/>
      <c r="AJ25" s="32"/>
      <c r="AK25" s="69"/>
      <c r="AL25" s="35" t="str">
        <f t="shared" si="0"/>
        <v>胡</v>
      </c>
    </row>
    <row r="26" spans="3:38" s="61" customFormat="1" ht="16.5">
      <c r="C26" s="30"/>
      <c r="D26" s="69" t="s">
        <v>401</v>
      </c>
      <c r="E26" s="32"/>
      <c r="K26" s="64"/>
      <c r="U26" s="35">
        <v>66</v>
      </c>
      <c r="V26" s="68" t="s">
        <v>833</v>
      </c>
      <c r="W26" s="130" t="s">
        <v>834</v>
      </c>
      <c r="X26" s="61">
        <v>330123</v>
      </c>
      <c r="AD26" s="69"/>
      <c r="AE26" s="69"/>
      <c r="AF26" s="35"/>
      <c r="AH26" s="69"/>
      <c r="AI26" s="69"/>
      <c r="AJ26" s="32"/>
      <c r="AK26" s="69"/>
      <c r="AL26" s="35" t="str">
        <f t="shared" si="0"/>
        <v>黃</v>
      </c>
    </row>
    <row r="27" spans="3:38" s="61" customFormat="1" ht="16.5">
      <c r="C27" s="30"/>
      <c r="D27" s="69" t="s">
        <v>414</v>
      </c>
      <c r="E27" s="32"/>
      <c r="K27" s="64"/>
      <c r="U27" s="35">
        <v>66</v>
      </c>
      <c r="V27" s="68" t="s">
        <v>833</v>
      </c>
      <c r="W27" s="130" t="s">
        <v>834</v>
      </c>
      <c r="X27" s="61">
        <v>330124</v>
      </c>
      <c r="AD27" s="69"/>
      <c r="AE27" s="69"/>
      <c r="AF27" s="35"/>
      <c r="AH27" s="69"/>
      <c r="AI27" s="69"/>
      <c r="AJ27" s="32"/>
      <c r="AK27" s="69"/>
      <c r="AL27" s="35" t="str">
        <f t="shared" si="0"/>
        <v>張</v>
      </c>
    </row>
    <row r="28" spans="3:38" s="61" customFormat="1" ht="16.5">
      <c r="C28" s="69"/>
      <c r="D28" s="69" t="s">
        <v>428</v>
      </c>
      <c r="E28" s="32"/>
      <c r="K28" s="64"/>
      <c r="U28" s="35">
        <v>66</v>
      </c>
      <c r="V28" s="68" t="s">
        <v>833</v>
      </c>
      <c r="W28" s="130" t="s">
        <v>834</v>
      </c>
      <c r="X28" s="61">
        <v>330125</v>
      </c>
      <c r="AF28" s="35"/>
      <c r="AH28" s="69"/>
      <c r="AI28" s="69"/>
      <c r="AJ28" s="32"/>
      <c r="AL28" s="35" t="str">
        <f t="shared" si="0"/>
        <v>徐</v>
      </c>
    </row>
    <row r="29" spans="3:38" s="61" customFormat="1" ht="16.5">
      <c r="C29" s="69"/>
      <c r="D29" s="69" t="s">
        <v>442</v>
      </c>
      <c r="E29" s="32"/>
      <c r="F29" s="69"/>
      <c r="K29" s="64"/>
      <c r="U29" s="35">
        <v>66</v>
      </c>
      <c r="V29" s="68" t="s">
        <v>833</v>
      </c>
      <c r="W29" s="130" t="s">
        <v>834</v>
      </c>
      <c r="X29" s="61">
        <v>330126</v>
      </c>
      <c r="AF29" s="35"/>
      <c r="AH29" s="69"/>
      <c r="AI29" s="69"/>
      <c r="AJ29" s="32"/>
      <c r="AK29" s="69"/>
      <c r="AL29" s="35" t="str">
        <f t="shared" si="0"/>
        <v>曾</v>
      </c>
    </row>
    <row r="30" spans="3:38" s="61" customFormat="1" ht="16.5">
      <c r="C30" s="69"/>
      <c r="D30" s="69" t="s">
        <v>456</v>
      </c>
      <c r="E30" s="32"/>
      <c r="K30" s="64"/>
      <c r="P30" s="69"/>
      <c r="U30" s="35">
        <v>66</v>
      </c>
      <c r="V30" s="68" t="s">
        <v>833</v>
      </c>
      <c r="W30" s="130" t="s">
        <v>834</v>
      </c>
      <c r="X30" s="61">
        <v>330127</v>
      </c>
      <c r="AD30" s="69"/>
      <c r="AF30" s="35"/>
      <c r="AH30" s="69"/>
      <c r="AI30" s="69"/>
      <c r="AJ30" s="32"/>
      <c r="AL30" s="35" t="str">
        <f t="shared" si="0"/>
        <v>屠</v>
      </c>
    </row>
    <row r="31" spans="3:38" s="61" customFormat="1" ht="16.5">
      <c r="C31" s="69"/>
      <c r="D31" s="69" t="s">
        <v>470</v>
      </c>
      <c r="E31" s="32"/>
      <c r="K31" s="64"/>
      <c r="P31" s="69"/>
      <c r="U31" s="35">
        <v>66</v>
      </c>
      <c r="V31" s="68" t="s">
        <v>833</v>
      </c>
      <c r="W31" s="130" t="s">
        <v>834</v>
      </c>
      <c r="X31" s="61">
        <v>330128</v>
      </c>
      <c r="AD31" s="69"/>
      <c r="AF31" s="35"/>
      <c r="AH31" s="69"/>
      <c r="AI31" s="69"/>
      <c r="AJ31" s="32"/>
      <c r="AL31" s="35" t="str">
        <f t="shared" si="0"/>
        <v>楊</v>
      </c>
    </row>
    <row r="32" spans="1:38" s="61" customFormat="1" ht="16.5">
      <c r="A32" s="68"/>
      <c r="C32" s="69"/>
      <c r="D32" s="69" t="s">
        <v>484</v>
      </c>
      <c r="E32" s="32"/>
      <c r="K32" s="64"/>
      <c r="P32" s="69"/>
      <c r="U32" s="35">
        <v>66</v>
      </c>
      <c r="V32" s="68" t="s">
        <v>833</v>
      </c>
      <c r="W32" s="130" t="s">
        <v>834</v>
      </c>
      <c r="X32" s="61">
        <v>330129</v>
      </c>
      <c r="AD32" s="69"/>
      <c r="AF32" s="35"/>
      <c r="AH32" s="69"/>
      <c r="AI32" s="69"/>
      <c r="AJ32" s="32"/>
      <c r="AL32" s="35" t="str">
        <f t="shared" si="0"/>
        <v>孫</v>
      </c>
    </row>
    <row r="33" spans="3:38" s="61" customFormat="1" ht="16.5">
      <c r="C33" s="69"/>
      <c r="D33" s="69" t="s">
        <v>498</v>
      </c>
      <c r="E33" s="32"/>
      <c r="K33" s="64"/>
      <c r="P33" s="69"/>
      <c r="U33" s="35">
        <v>66</v>
      </c>
      <c r="V33" s="68" t="s">
        <v>833</v>
      </c>
      <c r="W33" s="130" t="s">
        <v>834</v>
      </c>
      <c r="X33" s="61">
        <v>330130</v>
      </c>
      <c r="AD33" s="69"/>
      <c r="AF33" s="35"/>
      <c r="AH33" s="69"/>
      <c r="AI33" s="69"/>
      <c r="AJ33" s="32"/>
      <c r="AL33" s="35" t="str">
        <f t="shared" si="0"/>
        <v>邵</v>
      </c>
    </row>
    <row r="34" spans="1:38" s="61" customFormat="1" ht="16.5">
      <c r="A34" s="68"/>
      <c r="C34" s="69"/>
      <c r="D34" s="69" t="s">
        <v>512</v>
      </c>
      <c r="E34" s="32"/>
      <c r="K34" s="64"/>
      <c r="U34" s="35">
        <v>66</v>
      </c>
      <c r="V34" s="68" t="s">
        <v>833</v>
      </c>
      <c r="W34" s="130" t="s">
        <v>834</v>
      </c>
      <c r="X34" s="61">
        <v>330131</v>
      </c>
      <c r="AF34" s="35"/>
      <c r="AH34" s="69"/>
      <c r="AI34" s="69"/>
      <c r="AJ34" s="32"/>
      <c r="AL34" s="35" t="str">
        <f t="shared" si="0"/>
        <v>汪</v>
      </c>
    </row>
    <row r="35" spans="3:38" s="61" customFormat="1" ht="16.5">
      <c r="C35" s="69"/>
      <c r="D35" s="69" t="s">
        <v>526</v>
      </c>
      <c r="E35" s="32"/>
      <c r="K35" s="64"/>
      <c r="U35" s="35">
        <v>66</v>
      </c>
      <c r="V35" s="68" t="s">
        <v>833</v>
      </c>
      <c r="W35" s="130" t="s">
        <v>834</v>
      </c>
      <c r="X35" s="61">
        <v>330132</v>
      </c>
      <c r="AF35" s="35"/>
      <c r="AH35" s="69"/>
      <c r="AI35" s="69"/>
      <c r="AJ35" s="32"/>
      <c r="AK35" s="69"/>
      <c r="AL35" s="35" t="str">
        <f t="shared" si="0"/>
        <v>陳</v>
      </c>
    </row>
    <row r="36" spans="3:38" s="61" customFormat="1" ht="16.5">
      <c r="C36" s="69"/>
      <c r="D36" s="69" t="s">
        <v>540</v>
      </c>
      <c r="E36" s="32"/>
      <c r="K36" s="64"/>
      <c r="U36" s="35">
        <v>66</v>
      </c>
      <c r="V36" s="68" t="s">
        <v>833</v>
      </c>
      <c r="W36" s="130" t="s">
        <v>834</v>
      </c>
      <c r="X36" s="61">
        <v>330133</v>
      </c>
      <c r="AD36" s="69"/>
      <c r="AE36" s="69"/>
      <c r="AF36" s="35"/>
      <c r="AH36" s="69"/>
      <c r="AI36" s="69"/>
      <c r="AJ36" s="32"/>
      <c r="AL36" s="35" t="str">
        <f t="shared" si="0"/>
        <v>熊</v>
      </c>
    </row>
    <row r="37" spans="3:38" s="61" customFormat="1" ht="16.5">
      <c r="C37" s="69"/>
      <c r="D37" s="69" t="s">
        <v>554</v>
      </c>
      <c r="E37" s="32"/>
      <c r="K37" s="64"/>
      <c r="U37" s="35">
        <v>66</v>
      </c>
      <c r="V37" s="68" t="s">
        <v>833</v>
      </c>
      <c r="W37" s="130" t="s">
        <v>834</v>
      </c>
      <c r="X37" s="61">
        <v>330134</v>
      </c>
      <c r="AD37" s="69"/>
      <c r="AE37" s="69"/>
      <c r="AF37" s="35"/>
      <c r="AH37" s="69"/>
      <c r="AI37" s="69"/>
      <c r="AJ37" s="32"/>
      <c r="AK37" s="69"/>
      <c r="AL37" s="35" t="str">
        <f t="shared" si="0"/>
        <v>由</v>
      </c>
    </row>
    <row r="38" spans="3:38" s="61" customFormat="1" ht="16.5">
      <c r="C38" s="69"/>
      <c r="D38" s="69" t="s">
        <v>568</v>
      </c>
      <c r="E38" s="32"/>
      <c r="K38" s="64"/>
      <c r="U38" s="35">
        <v>66</v>
      </c>
      <c r="V38" s="68" t="s">
        <v>833</v>
      </c>
      <c r="W38" s="130" t="s">
        <v>834</v>
      </c>
      <c r="X38" s="61">
        <v>330135</v>
      </c>
      <c r="AF38" s="35"/>
      <c r="AH38" s="69"/>
      <c r="AI38" s="69"/>
      <c r="AJ38" s="32"/>
      <c r="AL38" s="35" t="str">
        <f t="shared" si="0"/>
        <v>唐</v>
      </c>
    </row>
    <row r="39" spans="3:38" s="61" customFormat="1" ht="16.5">
      <c r="C39" s="69"/>
      <c r="D39" s="69" t="s">
        <v>582</v>
      </c>
      <c r="E39" s="32"/>
      <c r="K39" s="26"/>
      <c r="N39" s="22"/>
      <c r="P39" s="74"/>
      <c r="R39" s="51"/>
      <c r="U39" s="35">
        <v>66</v>
      </c>
      <c r="V39" s="68" t="s">
        <v>833</v>
      </c>
      <c r="W39" s="130" t="s">
        <v>834</v>
      </c>
      <c r="X39" s="65">
        <v>330136</v>
      </c>
      <c r="Y39" s="35"/>
      <c r="Z39" s="66"/>
      <c r="AA39" s="67"/>
      <c r="AB39" s="67"/>
      <c r="AC39" s="35"/>
      <c r="AE39" s="67"/>
      <c r="AF39" s="66"/>
      <c r="AG39" s="35"/>
      <c r="AH39" s="69"/>
      <c r="AI39" s="70"/>
      <c r="AJ39" s="35"/>
      <c r="AK39" s="53"/>
      <c r="AL39" s="35" t="str">
        <f t="shared" si="0"/>
        <v>馮</v>
      </c>
    </row>
    <row r="40" spans="3:38" s="61" customFormat="1" ht="16.5">
      <c r="C40" s="69"/>
      <c r="D40" s="69" t="s">
        <v>596</v>
      </c>
      <c r="E40" s="32"/>
      <c r="K40" s="64"/>
      <c r="U40" s="35">
        <v>66</v>
      </c>
      <c r="V40" s="68" t="s">
        <v>833</v>
      </c>
      <c r="W40" s="130" t="s">
        <v>834</v>
      </c>
      <c r="X40" s="65">
        <v>330137</v>
      </c>
      <c r="Y40" s="35"/>
      <c r="Z40" s="66"/>
      <c r="AA40" s="67"/>
      <c r="AB40" s="67"/>
      <c r="AC40" s="35"/>
      <c r="AF40" s="35"/>
      <c r="AH40" s="69"/>
      <c r="AI40" s="69"/>
      <c r="AJ40" s="32"/>
      <c r="AL40" s="35" t="str">
        <f t="shared" si="0"/>
        <v>朱</v>
      </c>
    </row>
    <row r="41" spans="3:38" s="61" customFormat="1" ht="16.5">
      <c r="C41" s="69"/>
      <c r="D41" s="69" t="s">
        <v>610</v>
      </c>
      <c r="E41" s="32"/>
      <c r="K41" s="64"/>
      <c r="P41" s="69"/>
      <c r="U41" s="35">
        <v>66</v>
      </c>
      <c r="V41" s="68" t="s">
        <v>833</v>
      </c>
      <c r="W41" s="130" t="s">
        <v>834</v>
      </c>
      <c r="X41" s="61">
        <v>330138</v>
      </c>
      <c r="Z41" s="69"/>
      <c r="AD41" s="69"/>
      <c r="AE41" s="69"/>
      <c r="AF41" s="35"/>
      <c r="AH41" s="69"/>
      <c r="AI41" s="69"/>
      <c r="AJ41" s="32"/>
      <c r="AK41" s="69"/>
      <c r="AL41" s="35" t="str">
        <f t="shared" si="0"/>
        <v>黃</v>
      </c>
    </row>
    <row r="42" spans="3:38" s="61" customFormat="1" ht="16.5">
      <c r="C42" s="69"/>
      <c r="D42" s="69" t="s">
        <v>624</v>
      </c>
      <c r="E42" s="32"/>
      <c r="G42" s="69"/>
      <c r="H42" s="69"/>
      <c r="I42" s="69"/>
      <c r="J42" s="69"/>
      <c r="K42" s="75"/>
      <c r="L42" s="69"/>
      <c r="M42" s="69"/>
      <c r="N42" s="69"/>
      <c r="O42" s="69"/>
      <c r="P42" s="69"/>
      <c r="Q42" s="69"/>
      <c r="R42" s="69"/>
      <c r="S42" s="69"/>
      <c r="T42" s="69"/>
      <c r="U42" s="35">
        <v>66</v>
      </c>
      <c r="V42" s="68" t="s">
        <v>833</v>
      </c>
      <c r="W42" s="130" t="s">
        <v>834</v>
      </c>
      <c r="X42" s="69">
        <v>330139</v>
      </c>
      <c r="Z42" s="69"/>
      <c r="AA42" s="69"/>
      <c r="AB42" s="69"/>
      <c r="AD42" s="69"/>
      <c r="AF42" s="35"/>
      <c r="AH42" s="69"/>
      <c r="AI42" s="69"/>
      <c r="AJ42" s="32"/>
      <c r="AK42" s="69"/>
      <c r="AL42" s="35" t="str">
        <f t="shared" si="0"/>
        <v>關</v>
      </c>
    </row>
    <row r="43" spans="3:38" s="61" customFormat="1" ht="16.5">
      <c r="C43" s="69"/>
      <c r="D43" s="69" t="s">
        <v>638</v>
      </c>
      <c r="E43" s="32"/>
      <c r="K43" s="64"/>
      <c r="P43" s="69"/>
      <c r="U43" s="35">
        <v>66</v>
      </c>
      <c r="V43" s="68" t="s">
        <v>833</v>
      </c>
      <c r="W43" s="130" t="s">
        <v>834</v>
      </c>
      <c r="X43" s="61">
        <v>330140</v>
      </c>
      <c r="Y43" s="35"/>
      <c r="AE43" s="67"/>
      <c r="AG43" s="32"/>
      <c r="AH43" s="30"/>
      <c r="AI43" s="69"/>
      <c r="AJ43" s="35"/>
      <c r="AK43" s="69"/>
      <c r="AL43" s="35" t="str">
        <f t="shared" si="0"/>
        <v>張</v>
      </c>
    </row>
    <row r="44" spans="3:38" s="61" customFormat="1" ht="16.5">
      <c r="C44" s="69"/>
      <c r="D44" s="69" t="s">
        <v>652</v>
      </c>
      <c r="E44" s="32"/>
      <c r="K44" s="64"/>
      <c r="U44" s="35">
        <v>66</v>
      </c>
      <c r="V44" s="68" t="s">
        <v>833</v>
      </c>
      <c r="W44" s="130" t="s">
        <v>834</v>
      </c>
      <c r="X44" s="69">
        <v>330141</v>
      </c>
      <c r="Z44" s="69"/>
      <c r="AA44" s="69"/>
      <c r="AB44" s="69"/>
      <c r="AD44" s="69"/>
      <c r="AE44" s="69"/>
      <c r="AF44" s="35"/>
      <c r="AH44" s="69"/>
      <c r="AI44" s="69"/>
      <c r="AJ44" s="32"/>
      <c r="AK44" s="69"/>
      <c r="AL44" s="35" t="str">
        <f t="shared" si="0"/>
        <v>吳</v>
      </c>
    </row>
    <row r="45" spans="4:38" s="69" customFormat="1" ht="16.5">
      <c r="D45" s="69" t="s">
        <v>666</v>
      </c>
      <c r="F45" s="61"/>
      <c r="K45" s="75"/>
      <c r="U45" s="35">
        <v>66</v>
      </c>
      <c r="V45" s="68" t="s">
        <v>833</v>
      </c>
      <c r="W45" s="130" t="s">
        <v>834</v>
      </c>
      <c r="X45" s="65">
        <v>330142</v>
      </c>
      <c r="Y45" s="35"/>
      <c r="Z45" s="66"/>
      <c r="AA45" s="67"/>
      <c r="AB45" s="67"/>
      <c r="AC45" s="35"/>
      <c r="AG45" s="61"/>
      <c r="AJ45" s="32"/>
      <c r="AL45" s="35" t="str">
        <f t="shared" si="0"/>
        <v>李</v>
      </c>
    </row>
    <row r="46" spans="4:38" ht="16.5">
      <c r="D46" t="s">
        <v>680</v>
      </c>
      <c r="U46" s="35">
        <v>66</v>
      </c>
      <c r="V46" s="68" t="s">
        <v>833</v>
      </c>
      <c r="W46" s="130" t="s">
        <v>834</v>
      </c>
      <c r="X46">
        <v>330143</v>
      </c>
      <c r="AL46" s="35" t="str">
        <f t="shared" si="0"/>
        <v>王</v>
      </c>
    </row>
    <row r="47" spans="4:38" ht="16.5">
      <c r="D47" t="s">
        <v>694</v>
      </c>
      <c r="U47" s="35">
        <v>66</v>
      </c>
      <c r="V47" s="68" t="s">
        <v>833</v>
      </c>
      <c r="W47" s="130" t="s">
        <v>834</v>
      </c>
      <c r="X47">
        <v>330144</v>
      </c>
      <c r="AL47" s="35" t="str">
        <f t="shared" si="0"/>
        <v>黃</v>
      </c>
    </row>
    <row r="48" spans="4:38" ht="16.5">
      <c r="D48" t="s">
        <v>708</v>
      </c>
      <c r="U48" s="35">
        <v>66</v>
      </c>
      <c r="V48" s="68" t="s">
        <v>833</v>
      </c>
      <c r="W48" s="130" t="s">
        <v>834</v>
      </c>
      <c r="X48">
        <v>330145</v>
      </c>
      <c r="AL48" s="35" t="str">
        <f t="shared" si="0"/>
        <v>孫</v>
      </c>
    </row>
    <row r="49" spans="4:38" ht="16.5">
      <c r="D49" t="s">
        <v>722</v>
      </c>
      <c r="U49" s="35">
        <v>66</v>
      </c>
      <c r="V49" s="68" t="s">
        <v>833</v>
      </c>
      <c r="W49" s="130" t="s">
        <v>834</v>
      </c>
      <c r="X49">
        <v>330146</v>
      </c>
      <c r="AL49" s="35" t="str">
        <f t="shared" si="0"/>
        <v>張</v>
      </c>
    </row>
    <row r="50" spans="4:38" ht="16.5">
      <c r="D50" t="s">
        <v>736</v>
      </c>
      <c r="U50" s="35">
        <v>66</v>
      </c>
      <c r="V50" s="68" t="s">
        <v>833</v>
      </c>
      <c r="W50" s="130" t="s">
        <v>834</v>
      </c>
      <c r="X50">
        <v>330147</v>
      </c>
      <c r="AL50" s="35" t="str">
        <f t="shared" si="0"/>
        <v>余</v>
      </c>
    </row>
    <row r="51" spans="4:38" ht="16.5">
      <c r="D51" t="s">
        <v>750</v>
      </c>
      <c r="U51" s="35">
        <v>66</v>
      </c>
      <c r="V51" s="68" t="s">
        <v>833</v>
      </c>
      <c r="W51" s="130" t="s">
        <v>834</v>
      </c>
      <c r="X51">
        <v>330148</v>
      </c>
      <c r="AL51" s="35" t="str">
        <f t="shared" si="0"/>
        <v>文</v>
      </c>
    </row>
    <row r="52" spans="4:38" ht="16.5">
      <c r="D52" t="s">
        <v>764</v>
      </c>
      <c r="U52" s="35">
        <v>66</v>
      </c>
      <c r="V52" s="68" t="s">
        <v>833</v>
      </c>
      <c r="W52" s="130" t="s">
        <v>834</v>
      </c>
      <c r="X52">
        <v>330149</v>
      </c>
      <c r="AL52" s="35" t="str">
        <f t="shared" si="0"/>
        <v>王</v>
      </c>
    </row>
    <row r="53" spans="4:38" ht="16.5">
      <c r="D53" t="s">
        <v>777</v>
      </c>
      <c r="U53" s="35">
        <v>66</v>
      </c>
      <c r="V53" s="68" t="s">
        <v>833</v>
      </c>
      <c r="W53" s="130" t="s">
        <v>834</v>
      </c>
      <c r="X53">
        <v>330150</v>
      </c>
      <c r="AL53" s="35" t="str">
        <f t="shared" si="0"/>
        <v>陳</v>
      </c>
    </row>
    <row r="54" spans="4:38" ht="16.5">
      <c r="D54" t="s">
        <v>94</v>
      </c>
      <c r="U54" s="35">
        <v>66</v>
      </c>
      <c r="V54" s="68" t="s">
        <v>833</v>
      </c>
      <c r="W54" s="130" t="s">
        <v>835</v>
      </c>
      <c r="X54">
        <v>330201</v>
      </c>
      <c r="AL54" s="35" t="str">
        <f t="shared" si="0"/>
        <v>王</v>
      </c>
    </row>
    <row r="55" spans="4:38" ht="16.5">
      <c r="D55" t="s">
        <v>108</v>
      </c>
      <c r="U55" s="35">
        <v>66</v>
      </c>
      <c r="V55" s="68" t="s">
        <v>833</v>
      </c>
      <c r="W55" s="130" t="s">
        <v>835</v>
      </c>
      <c r="X55">
        <v>330202</v>
      </c>
      <c r="AL55" s="35" t="str">
        <f t="shared" si="0"/>
        <v>馬</v>
      </c>
    </row>
    <row r="56" spans="4:38" ht="16.5">
      <c r="D56" t="s">
        <v>122</v>
      </c>
      <c r="U56" s="35">
        <v>66</v>
      </c>
      <c r="V56" s="68" t="s">
        <v>833</v>
      </c>
      <c r="W56" s="130" t="s">
        <v>835</v>
      </c>
      <c r="X56">
        <v>330203</v>
      </c>
      <c r="AL56" s="35" t="str">
        <f t="shared" si="0"/>
        <v>蔣</v>
      </c>
    </row>
    <row r="57" spans="4:38" ht="16.5">
      <c r="D57" t="s">
        <v>136</v>
      </c>
      <c r="U57" s="35">
        <v>66</v>
      </c>
      <c r="V57" s="68" t="s">
        <v>833</v>
      </c>
      <c r="W57" s="130" t="s">
        <v>835</v>
      </c>
      <c r="X57">
        <v>330204</v>
      </c>
      <c r="AL57" s="35" t="str">
        <f t="shared" si="0"/>
        <v>張</v>
      </c>
    </row>
    <row r="58" spans="4:38" ht="16.5">
      <c r="D58" t="s">
        <v>150</v>
      </c>
      <c r="U58" s="35">
        <v>66</v>
      </c>
      <c r="V58" s="68" t="s">
        <v>833</v>
      </c>
      <c r="W58" s="130" t="s">
        <v>835</v>
      </c>
      <c r="X58">
        <v>330205</v>
      </c>
      <c r="AL58" s="35" t="str">
        <f t="shared" si="0"/>
        <v>王</v>
      </c>
    </row>
    <row r="59" spans="4:38" ht="16.5">
      <c r="D59" t="s">
        <v>164</v>
      </c>
      <c r="U59" s="35">
        <v>66</v>
      </c>
      <c r="V59" s="68" t="s">
        <v>833</v>
      </c>
      <c r="W59" s="130" t="s">
        <v>835</v>
      </c>
      <c r="X59">
        <v>330206</v>
      </c>
      <c r="AL59" s="35" t="str">
        <f t="shared" si="0"/>
        <v>劉</v>
      </c>
    </row>
    <row r="60" spans="4:38" ht="16.5">
      <c r="D60" t="s">
        <v>178</v>
      </c>
      <c r="U60" s="35">
        <v>66</v>
      </c>
      <c r="V60" s="68" t="s">
        <v>833</v>
      </c>
      <c r="W60" s="130" t="s">
        <v>835</v>
      </c>
      <c r="X60">
        <v>330207</v>
      </c>
      <c r="AL60" s="35" t="str">
        <f t="shared" si="0"/>
        <v>劉</v>
      </c>
    </row>
    <row r="61" spans="4:38" ht="16.5">
      <c r="D61" t="s">
        <v>192</v>
      </c>
      <c r="U61" s="35">
        <v>66</v>
      </c>
      <c r="V61" s="68" t="s">
        <v>833</v>
      </c>
      <c r="W61" s="130" t="s">
        <v>835</v>
      </c>
      <c r="X61">
        <v>330208</v>
      </c>
      <c r="AL61" s="35" t="str">
        <f t="shared" si="0"/>
        <v>王</v>
      </c>
    </row>
    <row r="62" spans="4:38" ht="16.5">
      <c r="D62" t="s">
        <v>206</v>
      </c>
      <c r="U62" s="35">
        <v>66</v>
      </c>
      <c r="V62" s="68" t="s">
        <v>833</v>
      </c>
      <c r="W62" s="130" t="s">
        <v>835</v>
      </c>
      <c r="X62">
        <v>330209</v>
      </c>
      <c r="AL62" s="35" t="str">
        <f t="shared" si="0"/>
        <v>顧</v>
      </c>
    </row>
    <row r="63" spans="4:38" ht="16.5">
      <c r="D63" t="s">
        <v>220</v>
      </c>
      <c r="U63" s="35">
        <v>66</v>
      </c>
      <c r="V63" s="68" t="s">
        <v>833</v>
      </c>
      <c r="W63" s="130" t="s">
        <v>835</v>
      </c>
      <c r="X63">
        <v>330210</v>
      </c>
      <c r="AL63" s="35" t="str">
        <f t="shared" si="0"/>
        <v>單</v>
      </c>
    </row>
    <row r="64" spans="4:38" ht="16.5">
      <c r="D64" t="s">
        <v>234</v>
      </c>
      <c r="U64" s="35">
        <v>66</v>
      </c>
      <c r="V64" s="68" t="s">
        <v>833</v>
      </c>
      <c r="W64" s="130" t="s">
        <v>835</v>
      </c>
      <c r="X64">
        <v>330211</v>
      </c>
      <c r="AL64" s="35" t="str">
        <f t="shared" si="0"/>
        <v>吳</v>
      </c>
    </row>
    <row r="65" spans="4:38" ht="16.5">
      <c r="D65" t="s">
        <v>248</v>
      </c>
      <c r="U65" s="35">
        <v>66</v>
      </c>
      <c r="V65" s="68" t="s">
        <v>833</v>
      </c>
      <c r="W65" s="130" t="s">
        <v>835</v>
      </c>
      <c r="X65">
        <v>330212</v>
      </c>
      <c r="AL65" s="35" t="str">
        <f t="shared" si="0"/>
        <v>韓</v>
      </c>
    </row>
    <row r="66" spans="4:38" ht="16.5">
      <c r="D66" t="s">
        <v>262</v>
      </c>
      <c r="U66" s="35">
        <v>66</v>
      </c>
      <c r="V66" s="68" t="s">
        <v>833</v>
      </c>
      <c r="W66" s="130" t="s">
        <v>835</v>
      </c>
      <c r="X66">
        <v>330213</v>
      </c>
      <c r="AL66" s="35" t="str">
        <f t="shared" si="0"/>
        <v>覃</v>
      </c>
    </row>
    <row r="67" spans="4:38" ht="16.5">
      <c r="D67" t="s">
        <v>276</v>
      </c>
      <c r="U67" s="35">
        <v>66</v>
      </c>
      <c r="V67" s="68" t="s">
        <v>833</v>
      </c>
      <c r="W67" s="130" t="s">
        <v>835</v>
      </c>
      <c r="X67">
        <v>330214</v>
      </c>
      <c r="AL67" s="35" t="str">
        <f t="shared" si="0"/>
        <v>馮</v>
      </c>
    </row>
    <row r="68" spans="4:38" ht="16.5">
      <c r="D68" t="s">
        <v>290</v>
      </c>
      <c r="U68" s="35">
        <v>66</v>
      </c>
      <c r="V68" s="68" t="s">
        <v>833</v>
      </c>
      <c r="W68" s="130" t="s">
        <v>835</v>
      </c>
      <c r="X68">
        <v>330215</v>
      </c>
      <c r="AL68" s="35" t="str">
        <f aca="true" t="shared" si="1" ref="AL68:AL131">LEFT(D68,1)</f>
        <v>胡</v>
      </c>
    </row>
    <row r="69" spans="4:38" ht="16.5">
      <c r="D69" t="s">
        <v>304</v>
      </c>
      <c r="U69" s="35">
        <v>66</v>
      </c>
      <c r="V69" s="68" t="s">
        <v>833</v>
      </c>
      <c r="W69" s="130" t="s">
        <v>835</v>
      </c>
      <c r="X69">
        <v>330216</v>
      </c>
      <c r="AL69" s="35" t="str">
        <f t="shared" si="1"/>
        <v>李</v>
      </c>
    </row>
    <row r="70" spans="4:38" ht="16.5">
      <c r="D70" t="s">
        <v>318</v>
      </c>
      <c r="U70" s="35">
        <v>66</v>
      </c>
      <c r="V70" s="68" t="s">
        <v>833</v>
      </c>
      <c r="W70" s="130" t="s">
        <v>835</v>
      </c>
      <c r="X70">
        <v>330217</v>
      </c>
      <c r="AL70" s="35" t="str">
        <f t="shared" si="1"/>
        <v>沈</v>
      </c>
    </row>
    <row r="71" spans="4:38" ht="16.5">
      <c r="D71" t="s">
        <v>332</v>
      </c>
      <c r="U71" s="35">
        <v>66</v>
      </c>
      <c r="V71" s="68" t="s">
        <v>833</v>
      </c>
      <c r="W71" s="130" t="s">
        <v>835</v>
      </c>
      <c r="X71">
        <v>330218</v>
      </c>
      <c r="AL71" s="35" t="str">
        <f t="shared" si="1"/>
        <v>劉</v>
      </c>
    </row>
    <row r="72" spans="4:38" ht="16.5">
      <c r="D72" t="s">
        <v>346</v>
      </c>
      <c r="U72" s="35">
        <v>66</v>
      </c>
      <c r="V72" s="68" t="s">
        <v>833</v>
      </c>
      <c r="W72" s="130" t="s">
        <v>835</v>
      </c>
      <c r="X72">
        <v>330219</v>
      </c>
      <c r="AL72" s="35" t="str">
        <f t="shared" si="1"/>
        <v>葛</v>
      </c>
    </row>
    <row r="73" spans="4:38" ht="16.5">
      <c r="D73" t="s">
        <v>360</v>
      </c>
      <c r="U73" s="35">
        <v>66</v>
      </c>
      <c r="V73" s="68" t="s">
        <v>833</v>
      </c>
      <c r="W73" s="130" t="s">
        <v>835</v>
      </c>
      <c r="X73">
        <v>330220</v>
      </c>
      <c r="AL73" s="35" t="str">
        <f t="shared" si="1"/>
        <v>魏</v>
      </c>
    </row>
    <row r="74" spans="4:38" ht="16.5">
      <c r="D74" t="s">
        <v>374</v>
      </c>
      <c r="U74" s="35">
        <v>66</v>
      </c>
      <c r="V74" s="68" t="s">
        <v>833</v>
      </c>
      <c r="W74" s="130" t="s">
        <v>835</v>
      </c>
      <c r="X74">
        <v>330221</v>
      </c>
      <c r="AL74" s="35" t="str">
        <f t="shared" si="1"/>
        <v>陳</v>
      </c>
    </row>
    <row r="75" spans="4:38" ht="16.5">
      <c r="D75" t="s">
        <v>388</v>
      </c>
      <c r="U75" s="35">
        <v>66</v>
      </c>
      <c r="V75" s="68" t="s">
        <v>833</v>
      </c>
      <c r="W75" s="130" t="s">
        <v>835</v>
      </c>
      <c r="X75">
        <v>330222</v>
      </c>
      <c r="AL75" s="35" t="str">
        <f t="shared" si="1"/>
        <v>陳</v>
      </c>
    </row>
    <row r="76" spans="4:38" ht="16.5">
      <c r="D76" t="s">
        <v>402</v>
      </c>
      <c r="U76" s="35">
        <v>66</v>
      </c>
      <c r="V76" s="68" t="s">
        <v>833</v>
      </c>
      <c r="W76" s="130" t="s">
        <v>835</v>
      </c>
      <c r="X76">
        <v>330223</v>
      </c>
      <c r="AL76" s="35" t="str">
        <f t="shared" si="1"/>
        <v>王</v>
      </c>
    </row>
    <row r="77" spans="4:38" ht="16.5">
      <c r="D77" t="s">
        <v>415</v>
      </c>
      <c r="U77" s="35">
        <v>66</v>
      </c>
      <c r="V77" s="68" t="s">
        <v>833</v>
      </c>
      <c r="W77" s="130" t="s">
        <v>835</v>
      </c>
      <c r="X77">
        <v>330224</v>
      </c>
      <c r="AL77" s="35" t="str">
        <f t="shared" si="1"/>
        <v>魏</v>
      </c>
    </row>
    <row r="78" spans="4:38" ht="16.5">
      <c r="D78" t="s">
        <v>429</v>
      </c>
      <c r="U78" s="35">
        <v>66</v>
      </c>
      <c r="V78" s="68" t="s">
        <v>833</v>
      </c>
      <c r="W78" s="130" t="s">
        <v>835</v>
      </c>
      <c r="X78">
        <v>330225</v>
      </c>
      <c r="AL78" s="35" t="str">
        <f t="shared" si="1"/>
        <v>楊</v>
      </c>
    </row>
    <row r="79" spans="4:38" ht="16.5">
      <c r="D79" t="s">
        <v>443</v>
      </c>
      <c r="U79" s="35">
        <v>66</v>
      </c>
      <c r="V79" s="68" t="s">
        <v>833</v>
      </c>
      <c r="W79" s="130" t="s">
        <v>835</v>
      </c>
      <c r="X79">
        <v>330226</v>
      </c>
      <c r="AL79" s="35" t="str">
        <f t="shared" si="1"/>
        <v>龔</v>
      </c>
    </row>
    <row r="80" spans="4:38" ht="16.5">
      <c r="D80" t="s">
        <v>457</v>
      </c>
      <c r="U80" s="35">
        <v>66</v>
      </c>
      <c r="V80" s="68" t="s">
        <v>833</v>
      </c>
      <c r="W80" s="130" t="s">
        <v>835</v>
      </c>
      <c r="X80">
        <v>330227</v>
      </c>
      <c r="AL80" s="35" t="str">
        <f t="shared" si="1"/>
        <v>蔡</v>
      </c>
    </row>
    <row r="81" spans="4:38" ht="16.5">
      <c r="D81" t="s">
        <v>471</v>
      </c>
      <c r="U81" s="35">
        <v>66</v>
      </c>
      <c r="V81" s="68" t="s">
        <v>833</v>
      </c>
      <c r="W81" s="130" t="s">
        <v>835</v>
      </c>
      <c r="X81">
        <v>330228</v>
      </c>
      <c r="AL81" s="35" t="str">
        <f t="shared" si="1"/>
        <v>葉</v>
      </c>
    </row>
    <row r="82" spans="4:38" ht="16.5">
      <c r="D82" t="s">
        <v>485</v>
      </c>
      <c r="U82" s="35">
        <v>66</v>
      </c>
      <c r="V82" s="68" t="s">
        <v>833</v>
      </c>
      <c r="W82" s="130" t="s">
        <v>835</v>
      </c>
      <c r="X82">
        <v>330229</v>
      </c>
      <c r="AL82" s="35" t="str">
        <f t="shared" si="1"/>
        <v>李</v>
      </c>
    </row>
    <row r="83" spans="4:38" ht="16.5">
      <c r="D83" t="s">
        <v>499</v>
      </c>
      <c r="U83" s="35">
        <v>66</v>
      </c>
      <c r="V83" s="68" t="s">
        <v>833</v>
      </c>
      <c r="W83" s="130" t="s">
        <v>835</v>
      </c>
      <c r="X83">
        <v>330230</v>
      </c>
      <c r="AL83" s="35" t="str">
        <f t="shared" si="1"/>
        <v>高</v>
      </c>
    </row>
    <row r="84" spans="4:38" ht="16.5">
      <c r="D84" t="s">
        <v>513</v>
      </c>
      <c r="U84" s="35">
        <v>66</v>
      </c>
      <c r="V84" s="68" t="s">
        <v>833</v>
      </c>
      <c r="W84" s="130" t="s">
        <v>835</v>
      </c>
      <c r="X84">
        <v>330231</v>
      </c>
      <c r="AL84" s="35" t="str">
        <f t="shared" si="1"/>
        <v>郭</v>
      </c>
    </row>
    <row r="85" spans="4:38" ht="16.5">
      <c r="D85" t="s">
        <v>527</v>
      </c>
      <c r="U85" s="35">
        <v>66</v>
      </c>
      <c r="V85" s="68" t="s">
        <v>833</v>
      </c>
      <c r="W85" s="130" t="s">
        <v>835</v>
      </c>
      <c r="X85">
        <v>330232</v>
      </c>
      <c r="AL85" s="35" t="str">
        <f t="shared" si="1"/>
        <v>陸</v>
      </c>
    </row>
    <row r="86" spans="4:38" ht="16.5">
      <c r="D86" t="s">
        <v>541</v>
      </c>
      <c r="U86" s="35">
        <v>66</v>
      </c>
      <c r="V86" s="68" t="s">
        <v>833</v>
      </c>
      <c r="W86" s="130" t="s">
        <v>835</v>
      </c>
      <c r="X86">
        <v>330233</v>
      </c>
      <c r="AL86" s="35" t="str">
        <f t="shared" si="1"/>
        <v>高</v>
      </c>
    </row>
    <row r="87" spans="4:38" ht="16.5">
      <c r="D87" t="s">
        <v>555</v>
      </c>
      <c r="U87" s="35">
        <v>66</v>
      </c>
      <c r="V87" s="68" t="s">
        <v>833</v>
      </c>
      <c r="W87" s="130" t="s">
        <v>835</v>
      </c>
      <c r="X87">
        <v>330234</v>
      </c>
      <c r="AL87" s="35" t="str">
        <f t="shared" si="1"/>
        <v>張</v>
      </c>
    </row>
    <row r="88" spans="4:38" ht="16.5">
      <c r="D88" t="s">
        <v>569</v>
      </c>
      <c r="U88" s="35">
        <v>66</v>
      </c>
      <c r="V88" s="68" t="s">
        <v>833</v>
      </c>
      <c r="W88" s="130" t="s">
        <v>835</v>
      </c>
      <c r="X88">
        <v>330235</v>
      </c>
      <c r="AL88" s="35" t="str">
        <f t="shared" si="1"/>
        <v>章</v>
      </c>
    </row>
    <row r="89" spans="4:38" ht="16.5">
      <c r="D89" t="s">
        <v>583</v>
      </c>
      <c r="U89" s="35">
        <v>66</v>
      </c>
      <c r="V89" s="68" t="s">
        <v>833</v>
      </c>
      <c r="W89" s="130" t="s">
        <v>835</v>
      </c>
      <c r="X89">
        <v>330236</v>
      </c>
      <c r="AL89" s="35" t="str">
        <f t="shared" si="1"/>
        <v>曹</v>
      </c>
    </row>
    <row r="90" spans="4:38" ht="16.5">
      <c r="D90" t="s">
        <v>597</v>
      </c>
      <c r="U90" s="35">
        <v>66</v>
      </c>
      <c r="V90" s="68" t="s">
        <v>833</v>
      </c>
      <c r="W90" s="130" t="s">
        <v>835</v>
      </c>
      <c r="X90">
        <v>330237</v>
      </c>
      <c r="AL90" s="35" t="str">
        <f t="shared" si="1"/>
        <v>沈</v>
      </c>
    </row>
    <row r="91" spans="4:38" ht="16.5">
      <c r="D91" t="s">
        <v>611</v>
      </c>
      <c r="U91" s="35">
        <v>66</v>
      </c>
      <c r="V91" s="68" t="s">
        <v>833</v>
      </c>
      <c r="W91" s="130" t="s">
        <v>835</v>
      </c>
      <c r="X91">
        <v>330238</v>
      </c>
      <c r="AL91" s="35" t="str">
        <f t="shared" si="1"/>
        <v>夏</v>
      </c>
    </row>
    <row r="92" spans="4:38" ht="16.5">
      <c r="D92" t="s">
        <v>625</v>
      </c>
      <c r="U92" s="35">
        <v>66</v>
      </c>
      <c r="V92" s="68" t="s">
        <v>833</v>
      </c>
      <c r="W92" s="130" t="s">
        <v>835</v>
      </c>
      <c r="X92">
        <v>330239</v>
      </c>
      <c r="AL92" s="35" t="str">
        <f t="shared" si="1"/>
        <v>方</v>
      </c>
    </row>
    <row r="93" spans="4:38" ht="16.5">
      <c r="D93" t="s">
        <v>639</v>
      </c>
      <c r="U93" s="35">
        <v>66</v>
      </c>
      <c r="V93" s="68" t="s">
        <v>833</v>
      </c>
      <c r="W93" s="130" t="s">
        <v>835</v>
      </c>
      <c r="X93">
        <v>330240</v>
      </c>
      <c r="AL93" s="35" t="str">
        <f t="shared" si="1"/>
        <v>趙</v>
      </c>
    </row>
    <row r="94" spans="4:38" ht="16.5">
      <c r="D94" t="s">
        <v>653</v>
      </c>
      <c r="U94" s="35">
        <v>66</v>
      </c>
      <c r="V94" s="68" t="s">
        <v>833</v>
      </c>
      <c r="W94" s="130" t="s">
        <v>835</v>
      </c>
      <c r="X94">
        <v>330241</v>
      </c>
      <c r="AL94" s="35" t="str">
        <f t="shared" si="1"/>
        <v>周</v>
      </c>
    </row>
    <row r="95" spans="4:38" ht="16.5">
      <c r="D95" t="s">
        <v>667</v>
      </c>
      <c r="U95" s="35">
        <v>66</v>
      </c>
      <c r="V95" s="68" t="s">
        <v>833</v>
      </c>
      <c r="W95" s="130" t="s">
        <v>835</v>
      </c>
      <c r="X95">
        <v>330242</v>
      </c>
      <c r="AL95" s="35" t="str">
        <f t="shared" si="1"/>
        <v>劉</v>
      </c>
    </row>
    <row r="96" spans="4:38" ht="16.5">
      <c r="D96" t="s">
        <v>681</v>
      </c>
      <c r="U96" s="35">
        <v>66</v>
      </c>
      <c r="V96" s="68" t="s">
        <v>833</v>
      </c>
      <c r="W96" s="130" t="s">
        <v>835</v>
      </c>
      <c r="X96">
        <v>330243</v>
      </c>
      <c r="AL96" s="35" t="str">
        <f t="shared" si="1"/>
        <v>鄭</v>
      </c>
    </row>
    <row r="97" spans="4:38" ht="16.5">
      <c r="D97" t="s">
        <v>695</v>
      </c>
      <c r="U97" s="35">
        <v>66</v>
      </c>
      <c r="V97" s="68" t="s">
        <v>833</v>
      </c>
      <c r="W97" s="130" t="s">
        <v>835</v>
      </c>
      <c r="X97">
        <v>330244</v>
      </c>
      <c r="AL97" s="35" t="str">
        <f t="shared" si="1"/>
        <v>王</v>
      </c>
    </row>
    <row r="98" spans="4:38" ht="16.5">
      <c r="D98" t="s">
        <v>709</v>
      </c>
      <c r="U98" s="35">
        <v>66</v>
      </c>
      <c r="V98" s="68" t="s">
        <v>833</v>
      </c>
      <c r="W98" s="130" t="s">
        <v>835</v>
      </c>
      <c r="X98">
        <v>330245</v>
      </c>
      <c r="AL98" s="35" t="str">
        <f t="shared" si="1"/>
        <v>陳</v>
      </c>
    </row>
    <row r="99" spans="4:38" ht="16.5">
      <c r="D99" t="s">
        <v>723</v>
      </c>
      <c r="U99" s="35">
        <v>66</v>
      </c>
      <c r="V99" s="68" t="s">
        <v>833</v>
      </c>
      <c r="W99" s="130" t="s">
        <v>835</v>
      </c>
      <c r="X99">
        <v>330246</v>
      </c>
      <c r="AL99" s="35" t="str">
        <f t="shared" si="1"/>
        <v>梁</v>
      </c>
    </row>
    <row r="100" spans="4:38" ht="16.5">
      <c r="D100" t="s">
        <v>737</v>
      </c>
      <c r="U100" s="35">
        <v>66</v>
      </c>
      <c r="V100" s="68" t="s">
        <v>833</v>
      </c>
      <c r="W100" s="130" t="s">
        <v>835</v>
      </c>
      <c r="X100">
        <v>330247</v>
      </c>
      <c r="AL100" s="35" t="str">
        <f t="shared" si="1"/>
        <v>劉</v>
      </c>
    </row>
    <row r="101" spans="4:38" ht="16.5">
      <c r="D101" t="s">
        <v>751</v>
      </c>
      <c r="U101" s="35">
        <v>66</v>
      </c>
      <c r="V101" s="68" t="s">
        <v>833</v>
      </c>
      <c r="W101" s="130" t="s">
        <v>835</v>
      </c>
      <c r="X101">
        <v>330248</v>
      </c>
      <c r="AL101" s="35" t="str">
        <f t="shared" si="1"/>
        <v>范</v>
      </c>
    </row>
    <row r="102" spans="4:38" ht="16.5">
      <c r="D102" t="s">
        <v>765</v>
      </c>
      <c r="U102" s="35">
        <v>66</v>
      </c>
      <c r="V102" s="68" t="s">
        <v>833</v>
      </c>
      <c r="W102" s="130" t="s">
        <v>835</v>
      </c>
      <c r="X102">
        <v>330249</v>
      </c>
      <c r="AL102" s="35" t="str">
        <f t="shared" si="1"/>
        <v>張</v>
      </c>
    </row>
    <row r="103" spans="4:38" ht="16.5">
      <c r="D103" t="s">
        <v>95</v>
      </c>
      <c r="U103" s="35">
        <v>66</v>
      </c>
      <c r="V103" s="68" t="s">
        <v>833</v>
      </c>
      <c r="W103" s="130" t="s">
        <v>86</v>
      </c>
      <c r="X103">
        <v>330301</v>
      </c>
      <c r="AL103" s="35" t="str">
        <f t="shared" si="1"/>
        <v>譚</v>
      </c>
    </row>
    <row r="104" spans="4:38" ht="16.5">
      <c r="D104" t="s">
        <v>109</v>
      </c>
      <c r="U104" s="35">
        <v>66</v>
      </c>
      <c r="V104" s="68" t="s">
        <v>833</v>
      </c>
      <c r="W104" s="130" t="s">
        <v>86</v>
      </c>
      <c r="X104">
        <v>330302</v>
      </c>
      <c r="AL104" s="35" t="str">
        <f t="shared" si="1"/>
        <v>張</v>
      </c>
    </row>
    <row r="105" spans="4:38" ht="16.5">
      <c r="D105" t="s">
        <v>123</v>
      </c>
      <c r="U105" s="35">
        <v>66</v>
      </c>
      <c r="V105" s="68" t="s">
        <v>833</v>
      </c>
      <c r="W105" s="130" t="s">
        <v>86</v>
      </c>
      <c r="X105">
        <v>330303</v>
      </c>
      <c r="AL105" s="35" t="str">
        <f t="shared" si="1"/>
        <v>廖</v>
      </c>
    </row>
    <row r="106" spans="4:38" ht="16.5">
      <c r="D106" t="s">
        <v>137</v>
      </c>
      <c r="U106" s="35">
        <v>66</v>
      </c>
      <c r="V106" s="68" t="s">
        <v>833</v>
      </c>
      <c r="W106" s="130" t="s">
        <v>86</v>
      </c>
      <c r="X106">
        <v>330304</v>
      </c>
      <c r="AL106" s="35" t="str">
        <f t="shared" si="1"/>
        <v>黃</v>
      </c>
    </row>
    <row r="107" spans="4:38" ht="16.5">
      <c r="D107" t="s">
        <v>151</v>
      </c>
      <c r="U107" s="35">
        <v>66</v>
      </c>
      <c r="V107" s="68" t="s">
        <v>833</v>
      </c>
      <c r="W107" s="130" t="s">
        <v>86</v>
      </c>
      <c r="X107">
        <v>330305</v>
      </c>
      <c r="AL107" s="35" t="str">
        <f t="shared" si="1"/>
        <v>黃</v>
      </c>
    </row>
    <row r="108" spans="4:38" ht="16.5">
      <c r="D108" t="s">
        <v>165</v>
      </c>
      <c r="U108" s="35">
        <v>66</v>
      </c>
      <c r="V108" s="68" t="s">
        <v>833</v>
      </c>
      <c r="W108" s="130" t="s">
        <v>86</v>
      </c>
      <c r="X108">
        <v>330306</v>
      </c>
      <c r="AL108" s="35" t="str">
        <f t="shared" si="1"/>
        <v>張</v>
      </c>
    </row>
    <row r="109" spans="4:38" ht="16.5">
      <c r="D109" t="s">
        <v>179</v>
      </c>
      <c r="U109" s="35">
        <v>66</v>
      </c>
      <c r="V109" s="68" t="s">
        <v>833</v>
      </c>
      <c r="W109" s="130" t="s">
        <v>86</v>
      </c>
      <c r="X109">
        <v>330307</v>
      </c>
      <c r="AL109" s="35" t="str">
        <f t="shared" si="1"/>
        <v>吳</v>
      </c>
    </row>
    <row r="110" spans="4:38" ht="16.5">
      <c r="D110" t="s">
        <v>193</v>
      </c>
      <c r="U110" s="35">
        <v>66</v>
      </c>
      <c r="V110" s="68" t="s">
        <v>833</v>
      </c>
      <c r="W110" s="130" t="s">
        <v>86</v>
      </c>
      <c r="X110">
        <v>330308</v>
      </c>
      <c r="AL110" s="35" t="str">
        <f t="shared" si="1"/>
        <v>蔣</v>
      </c>
    </row>
    <row r="111" spans="4:38" ht="16.5">
      <c r="D111" t="s">
        <v>207</v>
      </c>
      <c r="U111" s="35">
        <v>66</v>
      </c>
      <c r="V111" s="68" t="s">
        <v>833</v>
      </c>
      <c r="W111" s="130" t="s">
        <v>86</v>
      </c>
      <c r="X111">
        <v>330309</v>
      </c>
      <c r="AL111" s="35" t="str">
        <f t="shared" si="1"/>
        <v>闕</v>
      </c>
    </row>
    <row r="112" spans="4:38" ht="16.5">
      <c r="D112" t="s">
        <v>221</v>
      </c>
      <c r="U112" s="35">
        <v>66</v>
      </c>
      <c r="V112" s="68" t="s">
        <v>833</v>
      </c>
      <c r="W112" s="130" t="s">
        <v>86</v>
      </c>
      <c r="X112">
        <v>330310</v>
      </c>
      <c r="AL112" s="35" t="str">
        <f t="shared" si="1"/>
        <v>楊</v>
      </c>
    </row>
    <row r="113" spans="4:38" ht="16.5">
      <c r="D113" t="s">
        <v>235</v>
      </c>
      <c r="U113" s="35">
        <v>66</v>
      </c>
      <c r="V113" s="68" t="s">
        <v>833</v>
      </c>
      <c r="W113" s="130" t="s">
        <v>86</v>
      </c>
      <c r="X113">
        <v>330311</v>
      </c>
      <c r="AL113" s="35" t="str">
        <f t="shared" si="1"/>
        <v>徐</v>
      </c>
    </row>
    <row r="114" spans="4:38" ht="16.5">
      <c r="D114" t="s">
        <v>249</v>
      </c>
      <c r="U114" s="35">
        <v>66</v>
      </c>
      <c r="V114" s="68" t="s">
        <v>833</v>
      </c>
      <c r="W114" s="130" t="s">
        <v>86</v>
      </c>
      <c r="X114">
        <v>330312</v>
      </c>
      <c r="AL114" s="35" t="str">
        <f t="shared" si="1"/>
        <v>范</v>
      </c>
    </row>
    <row r="115" spans="4:38" ht="16.5">
      <c r="D115" t="s">
        <v>263</v>
      </c>
      <c r="U115" s="35">
        <v>66</v>
      </c>
      <c r="V115" s="68" t="s">
        <v>833</v>
      </c>
      <c r="W115" s="130" t="s">
        <v>86</v>
      </c>
      <c r="X115">
        <v>330313</v>
      </c>
      <c r="AL115" s="35" t="str">
        <f t="shared" si="1"/>
        <v>袁</v>
      </c>
    </row>
    <row r="116" spans="4:38" ht="16.5">
      <c r="D116" t="s">
        <v>277</v>
      </c>
      <c r="U116" s="35">
        <v>66</v>
      </c>
      <c r="V116" s="68" t="s">
        <v>833</v>
      </c>
      <c r="W116" s="130" t="s">
        <v>86</v>
      </c>
      <c r="X116">
        <v>330314</v>
      </c>
      <c r="AL116" s="35" t="str">
        <f t="shared" si="1"/>
        <v>金</v>
      </c>
    </row>
    <row r="117" spans="4:38" ht="16.5">
      <c r="D117" t="s">
        <v>291</v>
      </c>
      <c r="U117" s="35">
        <v>66</v>
      </c>
      <c r="V117" s="68" t="s">
        <v>833</v>
      </c>
      <c r="W117" s="130" t="s">
        <v>86</v>
      </c>
      <c r="X117">
        <v>330315</v>
      </c>
      <c r="AL117" s="35" t="str">
        <f t="shared" si="1"/>
        <v>彭</v>
      </c>
    </row>
    <row r="118" spans="4:38" ht="16.5">
      <c r="D118" t="s">
        <v>305</v>
      </c>
      <c r="U118" s="35">
        <v>66</v>
      </c>
      <c r="V118" s="68" t="s">
        <v>833</v>
      </c>
      <c r="W118" s="130" t="s">
        <v>86</v>
      </c>
      <c r="X118">
        <v>330316</v>
      </c>
      <c r="AL118" s="35" t="str">
        <f t="shared" si="1"/>
        <v>朱</v>
      </c>
    </row>
    <row r="119" spans="4:38" ht="16.5">
      <c r="D119" t="s">
        <v>319</v>
      </c>
      <c r="U119" s="35">
        <v>66</v>
      </c>
      <c r="V119" s="68" t="s">
        <v>833</v>
      </c>
      <c r="W119" s="130" t="s">
        <v>86</v>
      </c>
      <c r="X119">
        <v>330317</v>
      </c>
      <c r="AL119" s="35" t="str">
        <f t="shared" si="1"/>
        <v>羅</v>
      </c>
    </row>
    <row r="120" spans="4:38" ht="16.5">
      <c r="D120" t="s">
        <v>333</v>
      </c>
      <c r="U120" s="35">
        <v>66</v>
      </c>
      <c r="V120" s="68" t="s">
        <v>833</v>
      </c>
      <c r="W120" s="130" t="s">
        <v>86</v>
      </c>
      <c r="X120">
        <v>330318</v>
      </c>
      <c r="AL120" s="35" t="str">
        <f t="shared" si="1"/>
        <v>陳</v>
      </c>
    </row>
    <row r="121" spans="4:38" ht="16.5">
      <c r="D121" t="s">
        <v>347</v>
      </c>
      <c r="U121" s="35">
        <v>66</v>
      </c>
      <c r="V121" s="68" t="s">
        <v>833</v>
      </c>
      <c r="W121" s="130" t="s">
        <v>86</v>
      </c>
      <c r="X121">
        <v>330319</v>
      </c>
      <c r="AL121" s="35" t="str">
        <f t="shared" si="1"/>
        <v>徐</v>
      </c>
    </row>
    <row r="122" spans="4:38" ht="16.5">
      <c r="D122" t="s">
        <v>361</v>
      </c>
      <c r="U122" s="35">
        <v>66</v>
      </c>
      <c r="V122" s="68" t="s">
        <v>833</v>
      </c>
      <c r="W122" s="130" t="s">
        <v>86</v>
      </c>
      <c r="X122">
        <v>330320</v>
      </c>
      <c r="AL122" s="35" t="str">
        <f t="shared" si="1"/>
        <v>駱</v>
      </c>
    </row>
    <row r="123" spans="4:38" ht="16.5">
      <c r="D123" t="s">
        <v>375</v>
      </c>
      <c r="U123" s="35">
        <v>66</v>
      </c>
      <c r="V123" s="68" t="s">
        <v>833</v>
      </c>
      <c r="W123" s="130" t="s">
        <v>86</v>
      </c>
      <c r="X123">
        <v>330321</v>
      </c>
      <c r="AL123" s="35" t="str">
        <f t="shared" si="1"/>
        <v>唐</v>
      </c>
    </row>
    <row r="124" spans="4:38" ht="16.5">
      <c r="D124" t="s">
        <v>389</v>
      </c>
      <c r="U124" s="35">
        <v>66</v>
      </c>
      <c r="V124" s="68" t="s">
        <v>833</v>
      </c>
      <c r="W124" s="130" t="s">
        <v>86</v>
      </c>
      <c r="X124">
        <v>330322</v>
      </c>
      <c r="AL124" s="35" t="str">
        <f t="shared" si="1"/>
        <v>朱</v>
      </c>
    </row>
    <row r="125" spans="4:38" ht="16.5">
      <c r="D125" t="s">
        <v>403</v>
      </c>
      <c r="U125" s="35">
        <v>66</v>
      </c>
      <c r="V125" s="68" t="s">
        <v>833</v>
      </c>
      <c r="W125" s="130" t="s">
        <v>86</v>
      </c>
      <c r="X125">
        <v>330323</v>
      </c>
      <c r="AL125" s="35" t="str">
        <f t="shared" si="1"/>
        <v>夏</v>
      </c>
    </row>
    <row r="126" spans="4:38" ht="16.5">
      <c r="D126" t="s">
        <v>416</v>
      </c>
      <c r="U126" s="35">
        <v>66</v>
      </c>
      <c r="V126" s="68" t="s">
        <v>833</v>
      </c>
      <c r="W126" s="130" t="s">
        <v>86</v>
      </c>
      <c r="X126">
        <v>330324</v>
      </c>
      <c r="AL126" s="35" t="str">
        <f t="shared" si="1"/>
        <v>劉</v>
      </c>
    </row>
    <row r="127" spans="4:38" ht="16.5">
      <c r="D127" t="s">
        <v>430</v>
      </c>
      <c r="U127" s="35">
        <v>66</v>
      </c>
      <c r="V127" s="68" t="s">
        <v>833</v>
      </c>
      <c r="W127" s="130" t="s">
        <v>86</v>
      </c>
      <c r="X127">
        <v>330325</v>
      </c>
      <c r="AL127" s="35" t="str">
        <f t="shared" si="1"/>
        <v>成</v>
      </c>
    </row>
    <row r="128" spans="4:38" ht="16.5">
      <c r="D128" t="s">
        <v>444</v>
      </c>
      <c r="U128" s="35">
        <v>66</v>
      </c>
      <c r="V128" s="68" t="s">
        <v>833</v>
      </c>
      <c r="W128" s="130" t="s">
        <v>86</v>
      </c>
      <c r="X128">
        <v>330326</v>
      </c>
      <c r="AL128" s="35" t="str">
        <f t="shared" si="1"/>
        <v>史</v>
      </c>
    </row>
    <row r="129" spans="4:38" ht="16.5">
      <c r="D129" t="s">
        <v>458</v>
      </c>
      <c r="U129" s="35">
        <v>66</v>
      </c>
      <c r="V129" s="68" t="s">
        <v>833</v>
      </c>
      <c r="W129" s="130" t="s">
        <v>86</v>
      </c>
      <c r="X129">
        <v>330327</v>
      </c>
      <c r="AL129" s="35" t="str">
        <f t="shared" si="1"/>
        <v>梁</v>
      </c>
    </row>
    <row r="130" spans="4:38" ht="16.5">
      <c r="D130" t="s">
        <v>472</v>
      </c>
      <c r="U130" s="35">
        <v>66</v>
      </c>
      <c r="V130" s="68" t="s">
        <v>833</v>
      </c>
      <c r="W130" s="130" t="s">
        <v>86</v>
      </c>
      <c r="X130">
        <v>330328</v>
      </c>
      <c r="AL130" s="35" t="str">
        <f t="shared" si="1"/>
        <v>謝</v>
      </c>
    </row>
    <row r="131" spans="4:38" ht="16.5">
      <c r="D131" t="s">
        <v>486</v>
      </c>
      <c r="U131" s="35">
        <v>66</v>
      </c>
      <c r="V131" s="68" t="s">
        <v>833</v>
      </c>
      <c r="W131" s="130" t="s">
        <v>86</v>
      </c>
      <c r="X131">
        <v>330329</v>
      </c>
      <c r="AL131" s="35" t="str">
        <f t="shared" si="1"/>
        <v>劉</v>
      </c>
    </row>
    <row r="132" spans="4:38" ht="16.5">
      <c r="D132" t="s">
        <v>500</v>
      </c>
      <c r="U132" s="35">
        <v>66</v>
      </c>
      <c r="V132" s="68" t="s">
        <v>833</v>
      </c>
      <c r="W132" s="130" t="s">
        <v>86</v>
      </c>
      <c r="X132">
        <v>330330</v>
      </c>
      <c r="AL132" s="35" t="str">
        <f aca="true" t="shared" si="2" ref="AL132:AL195">LEFT(D132,1)</f>
        <v>朱</v>
      </c>
    </row>
    <row r="133" spans="4:38" ht="16.5">
      <c r="D133" t="s">
        <v>514</v>
      </c>
      <c r="U133" s="35">
        <v>66</v>
      </c>
      <c r="V133" s="68" t="s">
        <v>833</v>
      </c>
      <c r="W133" s="130" t="s">
        <v>86</v>
      </c>
      <c r="X133">
        <v>330331</v>
      </c>
      <c r="AL133" s="35" t="str">
        <f t="shared" si="2"/>
        <v>黃</v>
      </c>
    </row>
    <row r="134" spans="4:38" ht="16.5">
      <c r="D134" t="s">
        <v>528</v>
      </c>
      <c r="U134" s="35">
        <v>66</v>
      </c>
      <c r="V134" s="68" t="s">
        <v>833</v>
      </c>
      <c r="W134" s="130" t="s">
        <v>86</v>
      </c>
      <c r="X134">
        <v>330332</v>
      </c>
      <c r="AL134" s="35" t="str">
        <f t="shared" si="2"/>
        <v>周</v>
      </c>
    </row>
    <row r="135" spans="4:38" ht="16.5">
      <c r="D135" t="s">
        <v>542</v>
      </c>
      <c r="U135" s="35">
        <v>66</v>
      </c>
      <c r="V135" s="68" t="s">
        <v>833</v>
      </c>
      <c r="W135" s="130" t="s">
        <v>86</v>
      </c>
      <c r="X135">
        <v>330333</v>
      </c>
      <c r="AL135" s="35" t="str">
        <f t="shared" si="2"/>
        <v>傅</v>
      </c>
    </row>
    <row r="136" spans="4:38" ht="16.5">
      <c r="D136" t="s">
        <v>556</v>
      </c>
      <c r="U136" s="35">
        <v>66</v>
      </c>
      <c r="V136" s="68" t="s">
        <v>833</v>
      </c>
      <c r="W136" s="130" t="s">
        <v>86</v>
      </c>
      <c r="X136">
        <v>330334</v>
      </c>
      <c r="AL136" s="35" t="str">
        <f t="shared" si="2"/>
        <v>蕭</v>
      </c>
    </row>
    <row r="137" spans="4:38" ht="16.5">
      <c r="D137" t="s">
        <v>570</v>
      </c>
      <c r="U137" s="35">
        <v>66</v>
      </c>
      <c r="V137" s="68" t="s">
        <v>833</v>
      </c>
      <c r="W137" s="130" t="s">
        <v>86</v>
      </c>
      <c r="X137">
        <v>330335</v>
      </c>
      <c r="AL137" s="35" t="str">
        <f t="shared" si="2"/>
        <v>魏</v>
      </c>
    </row>
    <row r="138" spans="4:38" ht="16.5">
      <c r="D138" t="s">
        <v>584</v>
      </c>
      <c r="U138" s="35">
        <v>66</v>
      </c>
      <c r="V138" s="68" t="s">
        <v>833</v>
      </c>
      <c r="W138" s="130" t="s">
        <v>86</v>
      </c>
      <c r="X138">
        <v>330336</v>
      </c>
      <c r="AL138" s="35" t="str">
        <f t="shared" si="2"/>
        <v>李</v>
      </c>
    </row>
    <row r="139" spans="4:38" ht="16.5">
      <c r="D139" t="s">
        <v>598</v>
      </c>
      <c r="U139" s="35">
        <v>66</v>
      </c>
      <c r="V139" s="68" t="s">
        <v>833</v>
      </c>
      <c r="W139" s="130" t="s">
        <v>86</v>
      </c>
      <c r="X139">
        <v>330337</v>
      </c>
      <c r="AL139" s="35" t="str">
        <f t="shared" si="2"/>
        <v>湯</v>
      </c>
    </row>
    <row r="140" spans="4:38" ht="16.5">
      <c r="D140" t="s">
        <v>612</v>
      </c>
      <c r="U140" s="35">
        <v>66</v>
      </c>
      <c r="V140" s="68" t="s">
        <v>833</v>
      </c>
      <c r="W140" s="130" t="s">
        <v>86</v>
      </c>
      <c r="X140">
        <v>330338</v>
      </c>
      <c r="AL140" s="35" t="str">
        <f t="shared" si="2"/>
        <v>簡</v>
      </c>
    </row>
    <row r="141" spans="4:38" ht="16.5">
      <c r="D141" t="s">
        <v>626</v>
      </c>
      <c r="U141" s="35">
        <v>66</v>
      </c>
      <c r="V141" s="68" t="s">
        <v>833</v>
      </c>
      <c r="W141" s="130" t="s">
        <v>86</v>
      </c>
      <c r="X141">
        <v>330339</v>
      </c>
      <c r="AL141" s="35" t="str">
        <f t="shared" si="2"/>
        <v>卓</v>
      </c>
    </row>
    <row r="142" spans="4:38" ht="16.5">
      <c r="D142" t="s">
        <v>640</v>
      </c>
      <c r="U142" s="35">
        <v>66</v>
      </c>
      <c r="V142" s="68" t="s">
        <v>833</v>
      </c>
      <c r="W142" s="130" t="s">
        <v>86</v>
      </c>
      <c r="X142">
        <v>330340</v>
      </c>
      <c r="AL142" s="35" t="str">
        <f t="shared" si="2"/>
        <v>陳</v>
      </c>
    </row>
    <row r="143" spans="4:38" ht="16.5">
      <c r="D143" t="s">
        <v>654</v>
      </c>
      <c r="U143" s="35">
        <v>66</v>
      </c>
      <c r="V143" s="68" t="s">
        <v>833</v>
      </c>
      <c r="W143" s="130" t="s">
        <v>86</v>
      </c>
      <c r="X143">
        <v>330341</v>
      </c>
      <c r="AL143" s="35" t="str">
        <f t="shared" si="2"/>
        <v>王</v>
      </c>
    </row>
    <row r="144" spans="4:38" ht="16.5">
      <c r="D144" t="s">
        <v>668</v>
      </c>
      <c r="U144" s="35">
        <v>66</v>
      </c>
      <c r="V144" s="68" t="s">
        <v>833</v>
      </c>
      <c r="W144" s="130" t="s">
        <v>86</v>
      </c>
      <c r="X144">
        <v>330342</v>
      </c>
      <c r="AL144" s="35" t="str">
        <f t="shared" si="2"/>
        <v>劉</v>
      </c>
    </row>
    <row r="145" spans="4:38" ht="16.5">
      <c r="D145" t="s">
        <v>682</v>
      </c>
      <c r="U145" s="35">
        <v>66</v>
      </c>
      <c r="V145" s="68" t="s">
        <v>833</v>
      </c>
      <c r="W145" s="130" t="s">
        <v>86</v>
      </c>
      <c r="X145">
        <v>330343</v>
      </c>
      <c r="AL145" s="35" t="str">
        <f t="shared" si="2"/>
        <v>方</v>
      </c>
    </row>
    <row r="146" spans="4:38" ht="16.5">
      <c r="D146" t="s">
        <v>696</v>
      </c>
      <c r="U146" s="35">
        <v>66</v>
      </c>
      <c r="V146" s="68" t="s">
        <v>833</v>
      </c>
      <c r="W146" s="130" t="s">
        <v>86</v>
      </c>
      <c r="X146">
        <v>330344</v>
      </c>
      <c r="AL146" s="35" t="str">
        <f t="shared" si="2"/>
        <v>吳</v>
      </c>
    </row>
    <row r="147" spans="4:38" ht="16.5">
      <c r="D147" t="s">
        <v>710</v>
      </c>
      <c r="U147" s="35">
        <v>66</v>
      </c>
      <c r="V147" s="68" t="s">
        <v>833</v>
      </c>
      <c r="W147" s="130" t="s">
        <v>86</v>
      </c>
      <c r="X147">
        <v>330345</v>
      </c>
      <c r="AL147" s="35" t="str">
        <f t="shared" si="2"/>
        <v>韓</v>
      </c>
    </row>
    <row r="148" spans="4:38" ht="16.5">
      <c r="D148" t="s">
        <v>724</v>
      </c>
      <c r="U148" s="35">
        <v>66</v>
      </c>
      <c r="V148" s="68" t="s">
        <v>833</v>
      </c>
      <c r="W148" s="130" t="s">
        <v>86</v>
      </c>
      <c r="X148">
        <v>330346</v>
      </c>
      <c r="AL148" s="35" t="str">
        <f t="shared" si="2"/>
        <v>許</v>
      </c>
    </row>
    <row r="149" spans="4:38" ht="16.5">
      <c r="D149" t="s">
        <v>738</v>
      </c>
      <c r="U149" s="35">
        <v>66</v>
      </c>
      <c r="V149" s="68" t="s">
        <v>833</v>
      </c>
      <c r="W149" s="130" t="s">
        <v>86</v>
      </c>
      <c r="X149">
        <v>330347</v>
      </c>
      <c r="AL149" s="35" t="str">
        <f t="shared" si="2"/>
        <v>王</v>
      </c>
    </row>
    <row r="150" spans="4:38" ht="16.5">
      <c r="D150" t="s">
        <v>752</v>
      </c>
      <c r="U150" s="35">
        <v>66</v>
      </c>
      <c r="V150" s="68" t="s">
        <v>833</v>
      </c>
      <c r="W150" s="130" t="s">
        <v>86</v>
      </c>
      <c r="X150">
        <v>330348</v>
      </c>
      <c r="AL150" s="35" t="str">
        <f t="shared" si="2"/>
        <v>管</v>
      </c>
    </row>
    <row r="151" spans="4:38" ht="16.5">
      <c r="D151" t="s">
        <v>766</v>
      </c>
      <c r="U151" s="35">
        <v>66</v>
      </c>
      <c r="V151" s="68" t="s">
        <v>833</v>
      </c>
      <c r="W151" s="130" t="s">
        <v>86</v>
      </c>
      <c r="X151">
        <v>330349</v>
      </c>
      <c r="AL151" s="35" t="str">
        <f t="shared" si="2"/>
        <v>張</v>
      </c>
    </row>
    <row r="152" spans="4:38" ht="16.5">
      <c r="D152" t="s">
        <v>778</v>
      </c>
      <c r="U152" s="35">
        <v>66</v>
      </c>
      <c r="V152" s="68" t="s">
        <v>833</v>
      </c>
      <c r="W152" s="130" t="s">
        <v>86</v>
      </c>
      <c r="X152">
        <v>330350</v>
      </c>
      <c r="AL152" s="35" t="str">
        <f t="shared" si="2"/>
        <v>毛</v>
      </c>
    </row>
    <row r="153" spans="4:38" ht="16.5">
      <c r="D153" t="s">
        <v>789</v>
      </c>
      <c r="U153" s="35">
        <v>66</v>
      </c>
      <c r="V153" s="68" t="s">
        <v>833</v>
      </c>
      <c r="W153" s="130" t="s">
        <v>86</v>
      </c>
      <c r="X153">
        <v>330351</v>
      </c>
      <c r="AL153" s="35" t="str">
        <f t="shared" si="2"/>
        <v>徐</v>
      </c>
    </row>
    <row r="154" spans="4:38" ht="16.5">
      <c r="D154" t="s">
        <v>798</v>
      </c>
      <c r="U154" s="35">
        <v>66</v>
      </c>
      <c r="V154" s="68" t="s">
        <v>833</v>
      </c>
      <c r="W154" s="130" t="s">
        <v>86</v>
      </c>
      <c r="X154">
        <v>330352</v>
      </c>
      <c r="AL154" s="35" t="str">
        <f t="shared" si="2"/>
        <v>侯</v>
      </c>
    </row>
    <row r="155" spans="4:38" ht="16.5">
      <c r="D155" t="s">
        <v>807</v>
      </c>
      <c r="U155" s="35">
        <v>66</v>
      </c>
      <c r="V155" s="68" t="s">
        <v>833</v>
      </c>
      <c r="W155" s="130" t="s">
        <v>86</v>
      </c>
      <c r="X155">
        <v>330353</v>
      </c>
      <c r="AL155" s="35" t="str">
        <f t="shared" si="2"/>
        <v>錢</v>
      </c>
    </row>
    <row r="156" spans="4:38" ht="16.5">
      <c r="D156" t="s">
        <v>815</v>
      </c>
      <c r="U156" s="35">
        <v>66</v>
      </c>
      <c r="V156" s="68" t="s">
        <v>833</v>
      </c>
      <c r="W156" s="130" t="s">
        <v>86</v>
      </c>
      <c r="X156">
        <v>330354</v>
      </c>
      <c r="AL156" s="35" t="str">
        <f t="shared" si="2"/>
        <v>趙</v>
      </c>
    </row>
    <row r="157" spans="4:38" ht="16.5">
      <c r="D157" t="s">
        <v>819</v>
      </c>
      <c r="U157" s="35">
        <v>66</v>
      </c>
      <c r="V157" s="68" t="s">
        <v>833</v>
      </c>
      <c r="W157" s="130" t="s">
        <v>86</v>
      </c>
      <c r="X157">
        <v>330355</v>
      </c>
      <c r="AL157" s="35" t="str">
        <f t="shared" si="2"/>
        <v>李</v>
      </c>
    </row>
    <row r="158" spans="4:38" ht="16.5">
      <c r="D158" t="s">
        <v>822</v>
      </c>
      <c r="U158" s="35">
        <v>66</v>
      </c>
      <c r="V158" s="68" t="s">
        <v>833</v>
      </c>
      <c r="W158" s="130" t="s">
        <v>86</v>
      </c>
      <c r="X158">
        <v>330356</v>
      </c>
      <c r="AL158" s="35" t="str">
        <f t="shared" si="2"/>
        <v>趙</v>
      </c>
    </row>
    <row r="159" spans="4:38" ht="16.5">
      <c r="D159" t="s">
        <v>824</v>
      </c>
      <c r="U159" s="35">
        <v>66</v>
      </c>
      <c r="V159" s="68" t="s">
        <v>833</v>
      </c>
      <c r="W159" s="130" t="s">
        <v>86</v>
      </c>
      <c r="X159">
        <v>330357</v>
      </c>
      <c r="AL159" s="35" t="str">
        <f t="shared" si="2"/>
        <v>李</v>
      </c>
    </row>
    <row r="160" spans="4:38" ht="16.5">
      <c r="D160" t="s">
        <v>826</v>
      </c>
      <c r="U160" s="35">
        <v>66</v>
      </c>
      <c r="V160" s="68" t="s">
        <v>833</v>
      </c>
      <c r="W160" s="130" t="s">
        <v>86</v>
      </c>
      <c r="X160">
        <v>330358</v>
      </c>
      <c r="AL160" s="35" t="str">
        <f t="shared" si="2"/>
        <v>逯</v>
      </c>
    </row>
    <row r="161" spans="4:38" ht="16.5">
      <c r="D161" t="s">
        <v>96</v>
      </c>
      <c r="U161" s="35">
        <v>66</v>
      </c>
      <c r="V161" s="68" t="s">
        <v>833</v>
      </c>
      <c r="W161" s="130" t="s">
        <v>87</v>
      </c>
      <c r="X161">
        <v>330401</v>
      </c>
      <c r="AL161" s="35" t="str">
        <f t="shared" si="2"/>
        <v>居</v>
      </c>
    </row>
    <row r="162" spans="4:38" ht="16.5">
      <c r="D162" t="s">
        <v>110</v>
      </c>
      <c r="U162" s="35">
        <v>66</v>
      </c>
      <c r="V162" s="68" t="s">
        <v>833</v>
      </c>
      <c r="W162" s="130" t="s">
        <v>87</v>
      </c>
      <c r="X162">
        <v>330402</v>
      </c>
      <c r="AL162" s="35" t="str">
        <f t="shared" si="2"/>
        <v>林</v>
      </c>
    </row>
    <row r="163" spans="4:38" ht="16.5">
      <c r="D163" t="s">
        <v>124</v>
      </c>
      <c r="U163" s="35">
        <v>66</v>
      </c>
      <c r="V163" s="68" t="s">
        <v>833</v>
      </c>
      <c r="W163" s="130" t="s">
        <v>87</v>
      </c>
      <c r="X163">
        <v>330403</v>
      </c>
      <c r="AL163" s="35" t="str">
        <f t="shared" si="2"/>
        <v>袁</v>
      </c>
    </row>
    <row r="164" spans="4:38" ht="16.5">
      <c r="D164" t="s">
        <v>138</v>
      </c>
      <c r="U164" s="35">
        <v>66</v>
      </c>
      <c r="V164" s="68" t="s">
        <v>833</v>
      </c>
      <c r="W164" s="130" t="s">
        <v>87</v>
      </c>
      <c r="X164">
        <v>330404</v>
      </c>
      <c r="AL164" s="35" t="str">
        <f t="shared" si="2"/>
        <v>劉</v>
      </c>
    </row>
    <row r="165" spans="4:38" ht="16.5">
      <c r="D165" t="s">
        <v>152</v>
      </c>
      <c r="U165" s="35">
        <v>66</v>
      </c>
      <c r="V165" s="68" t="s">
        <v>833</v>
      </c>
      <c r="W165" s="130" t="s">
        <v>87</v>
      </c>
      <c r="X165">
        <v>330405</v>
      </c>
      <c r="AL165" s="35" t="str">
        <f t="shared" si="2"/>
        <v>黃</v>
      </c>
    </row>
    <row r="166" spans="4:38" ht="16.5">
      <c r="D166" t="s">
        <v>166</v>
      </c>
      <c r="U166" s="35">
        <v>66</v>
      </c>
      <c r="V166" s="68" t="s">
        <v>833</v>
      </c>
      <c r="W166" s="130" t="s">
        <v>87</v>
      </c>
      <c r="X166">
        <v>330406</v>
      </c>
      <c r="AL166" s="35" t="str">
        <f t="shared" si="2"/>
        <v>吳</v>
      </c>
    </row>
    <row r="167" spans="4:38" ht="16.5">
      <c r="D167" t="s">
        <v>180</v>
      </c>
      <c r="U167" s="35">
        <v>66</v>
      </c>
      <c r="V167" s="68" t="s">
        <v>833</v>
      </c>
      <c r="W167" s="130" t="s">
        <v>87</v>
      </c>
      <c r="X167">
        <v>330407</v>
      </c>
      <c r="AL167" s="35" t="str">
        <f t="shared" si="2"/>
        <v>方</v>
      </c>
    </row>
    <row r="168" spans="4:38" ht="16.5">
      <c r="D168" t="s">
        <v>194</v>
      </c>
      <c r="U168" s="35">
        <v>66</v>
      </c>
      <c r="V168" s="68" t="s">
        <v>833</v>
      </c>
      <c r="W168" s="130" t="s">
        <v>87</v>
      </c>
      <c r="X168">
        <v>330408</v>
      </c>
      <c r="AL168" s="35" t="str">
        <f t="shared" si="2"/>
        <v>王</v>
      </c>
    </row>
    <row r="169" spans="4:38" ht="16.5">
      <c r="D169" t="s">
        <v>208</v>
      </c>
      <c r="U169" s="35">
        <v>66</v>
      </c>
      <c r="V169" s="68" t="s">
        <v>833</v>
      </c>
      <c r="W169" s="130" t="s">
        <v>87</v>
      </c>
      <c r="X169">
        <v>330409</v>
      </c>
      <c r="AL169" s="35" t="str">
        <f t="shared" si="2"/>
        <v>黎</v>
      </c>
    </row>
    <row r="170" spans="4:38" ht="16.5">
      <c r="D170" t="s">
        <v>222</v>
      </c>
      <c r="U170" s="35">
        <v>66</v>
      </c>
      <c r="V170" s="68" t="s">
        <v>833</v>
      </c>
      <c r="W170" s="130" t="s">
        <v>87</v>
      </c>
      <c r="X170">
        <v>330410</v>
      </c>
      <c r="AL170" s="35" t="str">
        <f t="shared" si="2"/>
        <v>郭</v>
      </c>
    </row>
    <row r="171" spans="4:38" ht="16.5">
      <c r="D171" t="s">
        <v>236</v>
      </c>
      <c r="U171" s="35">
        <v>66</v>
      </c>
      <c r="V171" s="68" t="s">
        <v>833</v>
      </c>
      <c r="W171" s="130" t="s">
        <v>87</v>
      </c>
      <c r="X171">
        <v>330411</v>
      </c>
      <c r="AL171" s="35" t="str">
        <f t="shared" si="2"/>
        <v>李</v>
      </c>
    </row>
    <row r="172" spans="4:38" ht="16.5">
      <c r="D172" t="s">
        <v>250</v>
      </c>
      <c r="U172" s="35">
        <v>66</v>
      </c>
      <c r="V172" s="68" t="s">
        <v>833</v>
      </c>
      <c r="W172" s="130" t="s">
        <v>87</v>
      </c>
      <c r="X172">
        <v>330412</v>
      </c>
      <c r="AL172" s="35" t="str">
        <f t="shared" si="2"/>
        <v>羅</v>
      </c>
    </row>
    <row r="173" spans="4:38" ht="16.5">
      <c r="D173" t="s">
        <v>264</v>
      </c>
      <c r="U173" s="35">
        <v>66</v>
      </c>
      <c r="V173" s="68" t="s">
        <v>833</v>
      </c>
      <c r="W173" s="130" t="s">
        <v>87</v>
      </c>
      <c r="X173">
        <v>330413</v>
      </c>
      <c r="AL173" s="35" t="str">
        <f t="shared" si="2"/>
        <v>劉</v>
      </c>
    </row>
    <row r="174" spans="4:38" ht="16.5">
      <c r="D174" t="s">
        <v>278</v>
      </c>
      <c r="U174" s="35">
        <v>66</v>
      </c>
      <c r="V174" s="68" t="s">
        <v>833</v>
      </c>
      <c r="W174" s="130" t="s">
        <v>87</v>
      </c>
      <c r="X174">
        <v>330414</v>
      </c>
      <c r="AL174" s="35" t="str">
        <f t="shared" si="2"/>
        <v>劉</v>
      </c>
    </row>
    <row r="175" spans="4:38" ht="16.5">
      <c r="D175" t="s">
        <v>292</v>
      </c>
      <c r="U175" s="35">
        <v>66</v>
      </c>
      <c r="V175" s="68" t="s">
        <v>833</v>
      </c>
      <c r="W175" s="130" t="s">
        <v>87</v>
      </c>
      <c r="X175">
        <v>330415</v>
      </c>
      <c r="AL175" s="35" t="str">
        <f t="shared" si="2"/>
        <v>張</v>
      </c>
    </row>
    <row r="176" spans="4:38" ht="16.5">
      <c r="D176" t="s">
        <v>306</v>
      </c>
      <c r="U176" s="35">
        <v>66</v>
      </c>
      <c r="V176" s="68" t="s">
        <v>833</v>
      </c>
      <c r="W176" s="130" t="s">
        <v>87</v>
      </c>
      <c r="X176">
        <v>330416</v>
      </c>
      <c r="AL176" s="35" t="str">
        <f t="shared" si="2"/>
        <v>楊</v>
      </c>
    </row>
    <row r="177" spans="4:38" ht="16.5">
      <c r="D177" t="s">
        <v>320</v>
      </c>
      <c r="U177" s="35">
        <v>66</v>
      </c>
      <c r="V177" s="68" t="s">
        <v>833</v>
      </c>
      <c r="W177" s="130" t="s">
        <v>87</v>
      </c>
      <c r="X177">
        <v>330417</v>
      </c>
      <c r="AL177" s="35" t="str">
        <f t="shared" si="2"/>
        <v>張</v>
      </c>
    </row>
    <row r="178" spans="4:38" ht="16.5">
      <c r="D178" t="s">
        <v>334</v>
      </c>
      <c r="U178" s="35">
        <v>66</v>
      </c>
      <c r="V178" s="68" t="s">
        <v>833</v>
      </c>
      <c r="W178" s="130" t="s">
        <v>87</v>
      </c>
      <c r="X178">
        <v>330418</v>
      </c>
      <c r="AL178" s="35" t="str">
        <f t="shared" si="2"/>
        <v>吳</v>
      </c>
    </row>
    <row r="179" spans="4:38" ht="16.5">
      <c r="D179" t="s">
        <v>348</v>
      </c>
      <c r="U179" s="35">
        <v>66</v>
      </c>
      <c r="V179" s="68" t="s">
        <v>833</v>
      </c>
      <c r="W179" s="130" t="s">
        <v>87</v>
      </c>
      <c r="X179">
        <v>330419</v>
      </c>
      <c r="AL179" s="35" t="str">
        <f t="shared" si="2"/>
        <v>葉</v>
      </c>
    </row>
    <row r="180" spans="4:38" ht="16.5">
      <c r="D180" t="s">
        <v>362</v>
      </c>
      <c r="U180" s="35">
        <v>66</v>
      </c>
      <c r="V180" s="68" t="s">
        <v>833</v>
      </c>
      <c r="W180" s="130" t="s">
        <v>87</v>
      </c>
      <c r="X180">
        <v>330420</v>
      </c>
      <c r="AL180" s="35" t="str">
        <f t="shared" si="2"/>
        <v>張</v>
      </c>
    </row>
    <row r="181" spans="4:38" ht="16.5">
      <c r="D181" t="s">
        <v>376</v>
      </c>
      <c r="U181" s="35">
        <v>66</v>
      </c>
      <c r="V181" s="68" t="s">
        <v>833</v>
      </c>
      <c r="W181" s="130" t="s">
        <v>87</v>
      </c>
      <c r="X181">
        <v>330421</v>
      </c>
      <c r="AL181" s="35" t="str">
        <f t="shared" si="2"/>
        <v>鄭</v>
      </c>
    </row>
    <row r="182" spans="4:38" ht="16.5">
      <c r="D182" t="s">
        <v>390</v>
      </c>
      <c r="U182" s="35">
        <v>66</v>
      </c>
      <c r="V182" s="68" t="s">
        <v>833</v>
      </c>
      <c r="W182" s="130" t="s">
        <v>87</v>
      </c>
      <c r="X182">
        <v>330422</v>
      </c>
      <c r="AL182" s="35" t="str">
        <f t="shared" si="2"/>
        <v>王</v>
      </c>
    </row>
    <row r="183" spans="4:38" ht="16.5">
      <c r="D183" t="s">
        <v>404</v>
      </c>
      <c r="U183" s="35">
        <v>66</v>
      </c>
      <c r="V183" s="68" t="s">
        <v>833</v>
      </c>
      <c r="W183" s="130" t="s">
        <v>87</v>
      </c>
      <c r="X183">
        <v>330423</v>
      </c>
      <c r="AL183" s="35" t="str">
        <f t="shared" si="2"/>
        <v>趙</v>
      </c>
    </row>
    <row r="184" spans="4:38" ht="16.5">
      <c r="D184" t="s">
        <v>417</v>
      </c>
      <c r="U184" s="35">
        <v>66</v>
      </c>
      <c r="V184" s="68" t="s">
        <v>833</v>
      </c>
      <c r="W184" s="130" t="s">
        <v>87</v>
      </c>
      <c r="X184">
        <v>330424</v>
      </c>
      <c r="AL184" s="35" t="str">
        <f t="shared" si="2"/>
        <v>田</v>
      </c>
    </row>
    <row r="185" spans="4:38" ht="16.5">
      <c r="D185" t="s">
        <v>431</v>
      </c>
      <c r="U185" s="35">
        <v>66</v>
      </c>
      <c r="V185" s="68" t="s">
        <v>833</v>
      </c>
      <c r="W185" s="130" t="s">
        <v>87</v>
      </c>
      <c r="X185">
        <v>330425</v>
      </c>
      <c r="AL185" s="35" t="str">
        <f t="shared" si="2"/>
        <v>樊</v>
      </c>
    </row>
    <row r="186" spans="4:38" ht="16.5">
      <c r="D186" t="s">
        <v>445</v>
      </c>
      <c r="U186" s="35">
        <v>66</v>
      </c>
      <c r="V186" s="68" t="s">
        <v>833</v>
      </c>
      <c r="W186" s="130" t="s">
        <v>87</v>
      </c>
      <c r="X186">
        <v>330426</v>
      </c>
      <c r="AL186" s="35" t="str">
        <f t="shared" si="2"/>
        <v>張</v>
      </c>
    </row>
    <row r="187" spans="4:38" ht="16.5">
      <c r="D187" t="s">
        <v>459</v>
      </c>
      <c r="U187" s="35">
        <v>66</v>
      </c>
      <c r="V187" s="68" t="s">
        <v>833</v>
      </c>
      <c r="W187" s="130" t="s">
        <v>87</v>
      </c>
      <c r="X187">
        <v>330427</v>
      </c>
      <c r="AL187" s="35" t="str">
        <f t="shared" si="2"/>
        <v>董</v>
      </c>
    </row>
    <row r="188" spans="4:38" ht="16.5">
      <c r="D188" t="s">
        <v>473</v>
      </c>
      <c r="U188" s="35">
        <v>66</v>
      </c>
      <c r="V188" s="68" t="s">
        <v>833</v>
      </c>
      <c r="W188" s="130" t="s">
        <v>87</v>
      </c>
      <c r="X188">
        <v>330428</v>
      </c>
      <c r="AL188" s="35" t="str">
        <f t="shared" si="2"/>
        <v>李</v>
      </c>
    </row>
    <row r="189" spans="4:38" ht="16.5">
      <c r="D189" t="s">
        <v>487</v>
      </c>
      <c r="U189" s="35">
        <v>66</v>
      </c>
      <c r="V189" s="68" t="s">
        <v>833</v>
      </c>
      <c r="W189" s="130" t="s">
        <v>87</v>
      </c>
      <c r="X189">
        <v>330429</v>
      </c>
      <c r="AL189" s="35" t="str">
        <f t="shared" si="2"/>
        <v>韓</v>
      </c>
    </row>
    <row r="190" spans="4:38" ht="16.5">
      <c r="D190" t="s">
        <v>501</v>
      </c>
      <c r="U190" s="35">
        <v>66</v>
      </c>
      <c r="V190" s="68" t="s">
        <v>833</v>
      </c>
      <c r="W190" s="130" t="s">
        <v>87</v>
      </c>
      <c r="X190">
        <v>330430</v>
      </c>
      <c r="AL190" s="35" t="str">
        <f t="shared" si="2"/>
        <v>黃</v>
      </c>
    </row>
    <row r="191" spans="4:38" ht="16.5">
      <c r="D191" t="s">
        <v>515</v>
      </c>
      <c r="U191" s="35">
        <v>66</v>
      </c>
      <c r="V191" s="68" t="s">
        <v>833</v>
      </c>
      <c r="W191" s="130" t="s">
        <v>87</v>
      </c>
      <c r="X191">
        <v>330431</v>
      </c>
      <c r="AL191" s="35" t="str">
        <f t="shared" si="2"/>
        <v>黃</v>
      </c>
    </row>
    <row r="192" spans="4:38" ht="16.5">
      <c r="D192" t="s">
        <v>529</v>
      </c>
      <c r="U192" s="35">
        <v>66</v>
      </c>
      <c r="V192" s="68" t="s">
        <v>833</v>
      </c>
      <c r="W192" s="130" t="s">
        <v>87</v>
      </c>
      <c r="X192">
        <v>330432</v>
      </c>
      <c r="AL192" s="35" t="str">
        <f t="shared" si="2"/>
        <v>金</v>
      </c>
    </row>
    <row r="193" spans="4:38" ht="16.5">
      <c r="D193" t="s">
        <v>543</v>
      </c>
      <c r="U193" s="35">
        <v>66</v>
      </c>
      <c r="V193" s="68" t="s">
        <v>833</v>
      </c>
      <c r="W193" s="130" t="s">
        <v>87</v>
      </c>
      <c r="X193">
        <v>330433</v>
      </c>
      <c r="AL193" s="35" t="str">
        <f t="shared" si="2"/>
        <v>劉</v>
      </c>
    </row>
    <row r="194" spans="4:38" ht="16.5">
      <c r="D194" t="s">
        <v>557</v>
      </c>
      <c r="U194" s="35">
        <v>66</v>
      </c>
      <c r="V194" s="68" t="s">
        <v>833</v>
      </c>
      <c r="W194" s="130" t="s">
        <v>87</v>
      </c>
      <c r="X194">
        <v>330434</v>
      </c>
      <c r="AL194" s="35" t="str">
        <f t="shared" si="2"/>
        <v>陳</v>
      </c>
    </row>
    <row r="195" spans="4:38" ht="16.5">
      <c r="D195" t="s">
        <v>571</v>
      </c>
      <c r="U195" s="35">
        <v>66</v>
      </c>
      <c r="V195" s="68" t="s">
        <v>833</v>
      </c>
      <c r="W195" s="130" t="s">
        <v>87</v>
      </c>
      <c r="X195">
        <v>330435</v>
      </c>
      <c r="AL195" s="35" t="str">
        <f t="shared" si="2"/>
        <v>陳</v>
      </c>
    </row>
    <row r="196" spans="4:38" ht="16.5">
      <c r="D196" t="s">
        <v>585</v>
      </c>
      <c r="U196" s="35">
        <v>66</v>
      </c>
      <c r="V196" s="68" t="s">
        <v>833</v>
      </c>
      <c r="W196" s="130" t="s">
        <v>87</v>
      </c>
      <c r="X196">
        <v>330436</v>
      </c>
      <c r="AL196" s="35" t="str">
        <f aca="true" t="shared" si="3" ref="AL196:AL259">LEFT(D196,1)</f>
        <v>王</v>
      </c>
    </row>
    <row r="197" spans="4:38" ht="16.5">
      <c r="D197" t="s">
        <v>599</v>
      </c>
      <c r="U197" s="35">
        <v>66</v>
      </c>
      <c r="V197" s="68" t="s">
        <v>833</v>
      </c>
      <c r="W197" s="130" t="s">
        <v>87</v>
      </c>
      <c r="X197">
        <v>330437</v>
      </c>
      <c r="AL197" s="35" t="str">
        <f t="shared" si="3"/>
        <v>梁</v>
      </c>
    </row>
    <row r="198" spans="4:38" ht="16.5">
      <c r="D198" t="s">
        <v>613</v>
      </c>
      <c r="U198" s="35">
        <v>66</v>
      </c>
      <c r="V198" s="68" t="s">
        <v>833</v>
      </c>
      <c r="W198" s="130" t="s">
        <v>87</v>
      </c>
      <c r="X198">
        <v>330438</v>
      </c>
      <c r="AL198" s="35" t="str">
        <f t="shared" si="3"/>
        <v>林</v>
      </c>
    </row>
    <row r="199" spans="4:38" ht="16.5">
      <c r="D199" t="s">
        <v>627</v>
      </c>
      <c r="U199" s="35">
        <v>66</v>
      </c>
      <c r="V199" s="68" t="s">
        <v>833</v>
      </c>
      <c r="W199" s="130" t="s">
        <v>87</v>
      </c>
      <c r="X199">
        <v>330439</v>
      </c>
      <c r="AL199" s="35" t="str">
        <f t="shared" si="3"/>
        <v>劉</v>
      </c>
    </row>
    <row r="200" spans="4:38" ht="16.5">
      <c r="D200" t="s">
        <v>641</v>
      </c>
      <c r="U200" s="35">
        <v>66</v>
      </c>
      <c r="V200" s="68" t="s">
        <v>833</v>
      </c>
      <c r="W200" s="130" t="s">
        <v>87</v>
      </c>
      <c r="X200">
        <v>330440</v>
      </c>
      <c r="AL200" s="35" t="str">
        <f t="shared" si="3"/>
        <v>宋</v>
      </c>
    </row>
    <row r="201" spans="4:38" ht="16.5">
      <c r="D201" t="s">
        <v>655</v>
      </c>
      <c r="U201" s="35">
        <v>66</v>
      </c>
      <c r="V201" s="68" t="s">
        <v>833</v>
      </c>
      <c r="W201" s="130" t="s">
        <v>87</v>
      </c>
      <c r="X201">
        <v>330441</v>
      </c>
      <c r="AL201" s="35" t="str">
        <f t="shared" si="3"/>
        <v>陳</v>
      </c>
    </row>
    <row r="202" spans="4:38" ht="16.5">
      <c r="D202" t="s">
        <v>669</v>
      </c>
      <c r="U202" s="35">
        <v>66</v>
      </c>
      <c r="V202" s="68" t="s">
        <v>833</v>
      </c>
      <c r="W202" s="130" t="s">
        <v>87</v>
      </c>
      <c r="X202">
        <v>330442</v>
      </c>
      <c r="AL202" s="35" t="str">
        <f t="shared" si="3"/>
        <v>唐</v>
      </c>
    </row>
    <row r="203" spans="4:38" ht="16.5">
      <c r="D203" t="s">
        <v>683</v>
      </c>
      <c r="U203" s="35">
        <v>66</v>
      </c>
      <c r="V203" s="68" t="s">
        <v>833</v>
      </c>
      <c r="W203" s="130" t="s">
        <v>87</v>
      </c>
      <c r="X203">
        <v>330443</v>
      </c>
      <c r="AL203" s="35" t="str">
        <f t="shared" si="3"/>
        <v>賀</v>
      </c>
    </row>
    <row r="204" spans="4:38" ht="16.5">
      <c r="D204" t="s">
        <v>697</v>
      </c>
      <c r="U204" s="35">
        <v>66</v>
      </c>
      <c r="V204" s="68" t="s">
        <v>833</v>
      </c>
      <c r="W204" s="130" t="s">
        <v>87</v>
      </c>
      <c r="X204">
        <v>330444</v>
      </c>
      <c r="AL204" s="35" t="str">
        <f t="shared" si="3"/>
        <v>賀</v>
      </c>
    </row>
    <row r="205" spans="4:38" ht="16.5">
      <c r="D205" t="s">
        <v>711</v>
      </c>
      <c r="U205" s="35">
        <v>66</v>
      </c>
      <c r="V205" s="68" t="s">
        <v>833</v>
      </c>
      <c r="W205" s="130" t="s">
        <v>87</v>
      </c>
      <c r="X205">
        <v>330445</v>
      </c>
      <c r="AL205" s="35" t="str">
        <f t="shared" si="3"/>
        <v>向</v>
      </c>
    </row>
    <row r="206" spans="4:38" ht="16.5">
      <c r="D206" t="s">
        <v>725</v>
      </c>
      <c r="U206" s="35">
        <v>66</v>
      </c>
      <c r="V206" s="68" t="s">
        <v>833</v>
      </c>
      <c r="W206" s="130" t="s">
        <v>87</v>
      </c>
      <c r="X206">
        <v>330446</v>
      </c>
      <c r="AL206" s="35" t="str">
        <f t="shared" si="3"/>
        <v>方</v>
      </c>
    </row>
    <row r="207" spans="4:38" ht="16.5">
      <c r="D207" t="s">
        <v>739</v>
      </c>
      <c r="U207" s="35">
        <v>66</v>
      </c>
      <c r="V207" s="68" t="s">
        <v>833</v>
      </c>
      <c r="W207" s="130" t="s">
        <v>87</v>
      </c>
      <c r="X207">
        <v>330447</v>
      </c>
      <c r="AL207" s="35" t="str">
        <f t="shared" si="3"/>
        <v>趙</v>
      </c>
    </row>
    <row r="208" spans="4:38" ht="16.5">
      <c r="D208" t="s">
        <v>753</v>
      </c>
      <c r="U208" s="35">
        <v>66</v>
      </c>
      <c r="V208" s="68" t="s">
        <v>833</v>
      </c>
      <c r="W208" s="130" t="s">
        <v>87</v>
      </c>
      <c r="X208">
        <v>330448</v>
      </c>
      <c r="AL208" s="35" t="str">
        <f t="shared" si="3"/>
        <v>薛</v>
      </c>
    </row>
    <row r="209" spans="4:38" ht="16.5">
      <c r="D209" t="s">
        <v>767</v>
      </c>
      <c r="U209" s="35">
        <v>66</v>
      </c>
      <c r="V209" s="68" t="s">
        <v>833</v>
      </c>
      <c r="W209" s="130" t="s">
        <v>87</v>
      </c>
      <c r="X209">
        <v>330449</v>
      </c>
      <c r="AL209" s="35" t="str">
        <f t="shared" si="3"/>
        <v>宗</v>
      </c>
    </row>
    <row r="210" spans="4:38" ht="16.5">
      <c r="D210" t="s">
        <v>779</v>
      </c>
      <c r="U210" s="35">
        <v>66</v>
      </c>
      <c r="V210" s="68" t="s">
        <v>833</v>
      </c>
      <c r="W210" s="130" t="s">
        <v>87</v>
      </c>
      <c r="X210">
        <v>330450</v>
      </c>
      <c r="AL210" s="35" t="str">
        <f t="shared" si="3"/>
        <v>郭</v>
      </c>
    </row>
    <row r="211" spans="4:38" ht="16.5">
      <c r="D211" t="s">
        <v>97</v>
      </c>
      <c r="U211" s="35">
        <v>66</v>
      </c>
      <c r="V211" s="68" t="s">
        <v>833</v>
      </c>
      <c r="W211" s="130" t="s">
        <v>836</v>
      </c>
      <c r="X211">
        <v>330501</v>
      </c>
      <c r="AL211" s="35" t="str">
        <f t="shared" si="3"/>
        <v>陳</v>
      </c>
    </row>
    <row r="212" spans="4:38" ht="16.5">
      <c r="D212" t="s">
        <v>111</v>
      </c>
      <c r="U212" s="35">
        <v>66</v>
      </c>
      <c r="V212" s="68" t="s">
        <v>833</v>
      </c>
      <c r="W212" s="130" t="s">
        <v>836</v>
      </c>
      <c r="X212">
        <v>330502</v>
      </c>
      <c r="AL212" s="35" t="str">
        <f t="shared" si="3"/>
        <v>何</v>
      </c>
    </row>
    <row r="213" spans="4:38" ht="16.5">
      <c r="D213" t="s">
        <v>125</v>
      </c>
      <c r="U213" s="35">
        <v>66</v>
      </c>
      <c r="V213" s="68" t="s">
        <v>833</v>
      </c>
      <c r="W213" s="130" t="s">
        <v>836</v>
      </c>
      <c r="X213">
        <v>330503</v>
      </c>
      <c r="AL213" s="35" t="str">
        <f t="shared" si="3"/>
        <v>關</v>
      </c>
    </row>
    <row r="214" spans="4:38" ht="16.5">
      <c r="D214" t="s">
        <v>139</v>
      </c>
      <c r="U214" s="35">
        <v>66</v>
      </c>
      <c r="V214" s="68" t="s">
        <v>833</v>
      </c>
      <c r="W214" s="130" t="s">
        <v>836</v>
      </c>
      <c r="X214">
        <v>330504</v>
      </c>
      <c r="AL214" s="35" t="str">
        <f t="shared" si="3"/>
        <v>張</v>
      </c>
    </row>
    <row r="215" spans="4:38" ht="16.5">
      <c r="D215" t="s">
        <v>153</v>
      </c>
      <c r="U215" s="35">
        <v>66</v>
      </c>
      <c r="V215" s="68" t="s">
        <v>833</v>
      </c>
      <c r="W215" s="130" t="s">
        <v>836</v>
      </c>
      <c r="X215">
        <v>330505</v>
      </c>
      <c r="AL215" s="35" t="str">
        <f t="shared" si="3"/>
        <v>曾</v>
      </c>
    </row>
    <row r="216" spans="4:38" ht="16.5">
      <c r="D216" t="s">
        <v>167</v>
      </c>
      <c r="U216" s="35">
        <v>66</v>
      </c>
      <c r="V216" s="68" t="s">
        <v>833</v>
      </c>
      <c r="W216" s="130" t="s">
        <v>836</v>
      </c>
      <c r="X216">
        <v>330506</v>
      </c>
      <c r="AL216" s="35" t="str">
        <f t="shared" si="3"/>
        <v>鄭</v>
      </c>
    </row>
    <row r="217" spans="4:38" ht="16.5">
      <c r="D217" t="s">
        <v>181</v>
      </c>
      <c r="U217" s="35">
        <v>66</v>
      </c>
      <c r="V217" s="68" t="s">
        <v>833</v>
      </c>
      <c r="W217" s="130" t="s">
        <v>836</v>
      </c>
      <c r="X217">
        <v>330507</v>
      </c>
      <c r="AL217" s="35" t="str">
        <f t="shared" si="3"/>
        <v>孫</v>
      </c>
    </row>
    <row r="218" spans="4:38" ht="16.5">
      <c r="D218" t="s">
        <v>195</v>
      </c>
      <c r="U218" s="35">
        <v>66</v>
      </c>
      <c r="V218" s="68" t="s">
        <v>833</v>
      </c>
      <c r="W218" s="130" t="s">
        <v>836</v>
      </c>
      <c r="X218">
        <v>330508</v>
      </c>
      <c r="AL218" s="35" t="str">
        <f t="shared" si="3"/>
        <v>倪</v>
      </c>
    </row>
    <row r="219" spans="4:38" ht="16.5">
      <c r="D219" t="s">
        <v>209</v>
      </c>
      <c r="U219" s="35">
        <v>66</v>
      </c>
      <c r="V219" s="68" t="s">
        <v>833</v>
      </c>
      <c r="W219" s="130" t="s">
        <v>836</v>
      </c>
      <c r="X219">
        <v>330509</v>
      </c>
      <c r="AL219" s="35" t="str">
        <f t="shared" si="3"/>
        <v>高</v>
      </c>
    </row>
    <row r="220" spans="4:38" ht="16.5">
      <c r="D220" t="s">
        <v>223</v>
      </c>
      <c r="U220" s="35">
        <v>66</v>
      </c>
      <c r="V220" s="68" t="s">
        <v>833</v>
      </c>
      <c r="W220" s="130" t="s">
        <v>836</v>
      </c>
      <c r="X220">
        <v>330510</v>
      </c>
      <c r="AL220" s="35" t="str">
        <f t="shared" si="3"/>
        <v>劉</v>
      </c>
    </row>
    <row r="221" spans="4:38" ht="16.5">
      <c r="D221" t="s">
        <v>237</v>
      </c>
      <c r="U221" s="35">
        <v>66</v>
      </c>
      <c r="V221" s="68" t="s">
        <v>833</v>
      </c>
      <c r="W221" s="130" t="s">
        <v>836</v>
      </c>
      <c r="X221">
        <v>330511</v>
      </c>
      <c r="AL221" s="35" t="str">
        <f t="shared" si="3"/>
        <v>文</v>
      </c>
    </row>
    <row r="222" spans="4:38" ht="16.5">
      <c r="D222" t="s">
        <v>251</v>
      </c>
      <c r="U222" s="35">
        <v>66</v>
      </c>
      <c r="V222" s="68" t="s">
        <v>833</v>
      </c>
      <c r="W222" s="130" t="s">
        <v>836</v>
      </c>
      <c r="X222">
        <v>330512</v>
      </c>
      <c r="AL222" s="35" t="str">
        <f t="shared" si="3"/>
        <v>韓</v>
      </c>
    </row>
    <row r="223" spans="4:38" ht="16.5">
      <c r="D223" t="s">
        <v>265</v>
      </c>
      <c r="U223" s="35">
        <v>66</v>
      </c>
      <c r="V223" s="68" t="s">
        <v>833</v>
      </c>
      <c r="W223" s="130" t="s">
        <v>836</v>
      </c>
      <c r="X223">
        <v>330513</v>
      </c>
      <c r="AL223" s="35" t="str">
        <f t="shared" si="3"/>
        <v>邵</v>
      </c>
    </row>
    <row r="224" spans="4:38" ht="16.5">
      <c r="D224" t="s">
        <v>279</v>
      </c>
      <c r="U224" s="35">
        <v>66</v>
      </c>
      <c r="V224" s="68" t="s">
        <v>833</v>
      </c>
      <c r="W224" s="130" t="s">
        <v>836</v>
      </c>
      <c r="X224">
        <v>330514</v>
      </c>
      <c r="AL224" s="35" t="str">
        <f t="shared" si="3"/>
        <v>章</v>
      </c>
    </row>
    <row r="225" spans="4:38" ht="16.5">
      <c r="D225" t="s">
        <v>293</v>
      </c>
      <c r="U225" s="35">
        <v>66</v>
      </c>
      <c r="V225" s="68" t="s">
        <v>833</v>
      </c>
      <c r="W225" s="130" t="s">
        <v>836</v>
      </c>
      <c r="X225">
        <v>330515</v>
      </c>
      <c r="AL225" s="35" t="str">
        <f t="shared" si="3"/>
        <v>汪</v>
      </c>
    </row>
    <row r="226" spans="4:38" ht="16.5">
      <c r="D226" t="s">
        <v>307</v>
      </c>
      <c r="U226" s="35">
        <v>66</v>
      </c>
      <c r="V226" s="68" t="s">
        <v>833</v>
      </c>
      <c r="W226" s="130" t="s">
        <v>836</v>
      </c>
      <c r="X226">
        <v>330516</v>
      </c>
      <c r="AL226" s="35" t="str">
        <f t="shared" si="3"/>
        <v>倪</v>
      </c>
    </row>
    <row r="227" spans="4:38" ht="16.5">
      <c r="D227" t="s">
        <v>321</v>
      </c>
      <c r="U227" s="35">
        <v>66</v>
      </c>
      <c r="V227" s="68" t="s">
        <v>833</v>
      </c>
      <c r="W227" s="130" t="s">
        <v>836</v>
      </c>
      <c r="X227">
        <v>330517</v>
      </c>
      <c r="AL227" s="35" t="str">
        <f t="shared" si="3"/>
        <v>梁</v>
      </c>
    </row>
    <row r="228" spans="4:38" ht="16.5">
      <c r="D228" t="s">
        <v>335</v>
      </c>
      <c r="U228" s="35">
        <v>66</v>
      </c>
      <c r="V228" s="68" t="s">
        <v>833</v>
      </c>
      <c r="W228" s="130" t="s">
        <v>836</v>
      </c>
      <c r="X228">
        <v>330518</v>
      </c>
      <c r="AL228" s="35" t="str">
        <f t="shared" si="3"/>
        <v>劉</v>
      </c>
    </row>
    <row r="229" spans="4:38" ht="16.5">
      <c r="D229" t="s">
        <v>349</v>
      </c>
      <c r="U229" s="35">
        <v>66</v>
      </c>
      <c r="V229" s="68" t="s">
        <v>833</v>
      </c>
      <c r="W229" s="130" t="s">
        <v>836</v>
      </c>
      <c r="X229">
        <v>330519</v>
      </c>
      <c r="AL229" s="35" t="str">
        <f t="shared" si="3"/>
        <v>鄧</v>
      </c>
    </row>
    <row r="230" spans="4:38" ht="16.5">
      <c r="D230" t="s">
        <v>363</v>
      </c>
      <c r="U230" s="35">
        <v>66</v>
      </c>
      <c r="V230" s="68" t="s">
        <v>833</v>
      </c>
      <c r="W230" s="130" t="s">
        <v>836</v>
      </c>
      <c r="X230">
        <v>330520</v>
      </c>
      <c r="AL230" s="35" t="str">
        <f t="shared" si="3"/>
        <v>趙</v>
      </c>
    </row>
    <row r="231" spans="4:38" ht="16.5">
      <c r="D231" t="s">
        <v>377</v>
      </c>
      <c r="U231" s="35">
        <v>66</v>
      </c>
      <c r="V231" s="68" t="s">
        <v>833</v>
      </c>
      <c r="W231" s="130" t="s">
        <v>836</v>
      </c>
      <c r="X231">
        <v>330521</v>
      </c>
      <c r="AL231" s="35" t="str">
        <f t="shared" si="3"/>
        <v>劉</v>
      </c>
    </row>
    <row r="232" spans="4:38" ht="16.5">
      <c r="D232" t="s">
        <v>391</v>
      </c>
      <c r="U232" s="35">
        <v>66</v>
      </c>
      <c r="V232" s="68" t="s">
        <v>833</v>
      </c>
      <c r="W232" s="130" t="s">
        <v>836</v>
      </c>
      <c r="X232">
        <v>330522</v>
      </c>
      <c r="AL232" s="35" t="str">
        <f t="shared" si="3"/>
        <v>萬</v>
      </c>
    </row>
    <row r="233" spans="4:38" ht="16.5">
      <c r="D233" t="s">
        <v>405</v>
      </c>
      <c r="U233" s="35">
        <v>66</v>
      </c>
      <c r="V233" s="68" t="s">
        <v>833</v>
      </c>
      <c r="W233" s="130" t="s">
        <v>836</v>
      </c>
      <c r="X233">
        <v>330523</v>
      </c>
      <c r="AL233" s="35" t="str">
        <f t="shared" si="3"/>
        <v>張</v>
      </c>
    </row>
    <row r="234" spans="4:38" ht="16.5">
      <c r="D234" t="s">
        <v>418</v>
      </c>
      <c r="U234" s="35">
        <v>66</v>
      </c>
      <c r="V234" s="68" t="s">
        <v>833</v>
      </c>
      <c r="W234" s="130" t="s">
        <v>836</v>
      </c>
      <c r="X234">
        <v>330524</v>
      </c>
      <c r="AL234" s="35" t="str">
        <f t="shared" si="3"/>
        <v>馮</v>
      </c>
    </row>
    <row r="235" spans="4:38" ht="16.5">
      <c r="D235" t="s">
        <v>432</v>
      </c>
      <c r="U235" s="35">
        <v>66</v>
      </c>
      <c r="V235" s="68" t="s">
        <v>833</v>
      </c>
      <c r="W235" s="130" t="s">
        <v>836</v>
      </c>
      <c r="X235">
        <v>330525</v>
      </c>
      <c r="AL235" s="35" t="str">
        <f t="shared" si="3"/>
        <v>張</v>
      </c>
    </row>
    <row r="236" spans="4:38" ht="16.5">
      <c r="D236" t="s">
        <v>446</v>
      </c>
      <c r="U236" s="35">
        <v>66</v>
      </c>
      <c r="V236" s="68" t="s">
        <v>833</v>
      </c>
      <c r="W236" s="130" t="s">
        <v>836</v>
      </c>
      <c r="X236">
        <v>330526</v>
      </c>
      <c r="AL236" s="35" t="str">
        <f t="shared" si="3"/>
        <v>夏</v>
      </c>
    </row>
    <row r="237" spans="4:38" ht="16.5">
      <c r="D237" t="s">
        <v>460</v>
      </c>
      <c r="U237" s="35">
        <v>66</v>
      </c>
      <c r="V237" s="68" t="s">
        <v>833</v>
      </c>
      <c r="W237" s="130" t="s">
        <v>836</v>
      </c>
      <c r="X237">
        <v>330527</v>
      </c>
      <c r="AL237" s="35" t="str">
        <f t="shared" si="3"/>
        <v>王</v>
      </c>
    </row>
    <row r="238" spans="4:38" ht="16.5">
      <c r="D238" t="s">
        <v>474</v>
      </c>
      <c r="U238" s="35">
        <v>66</v>
      </c>
      <c r="V238" s="68" t="s">
        <v>833</v>
      </c>
      <c r="W238" s="130" t="s">
        <v>836</v>
      </c>
      <c r="X238">
        <v>330528</v>
      </c>
      <c r="AL238" s="35" t="str">
        <f t="shared" si="3"/>
        <v>施</v>
      </c>
    </row>
    <row r="239" spans="4:38" ht="16.5">
      <c r="D239" t="s">
        <v>488</v>
      </c>
      <c r="U239" s="35">
        <v>66</v>
      </c>
      <c r="V239" s="68" t="s">
        <v>833</v>
      </c>
      <c r="W239" s="130" t="s">
        <v>836</v>
      </c>
      <c r="X239">
        <v>330529</v>
      </c>
      <c r="AL239" s="35" t="str">
        <f t="shared" si="3"/>
        <v>梁</v>
      </c>
    </row>
    <row r="240" spans="4:38" ht="16.5">
      <c r="D240" t="s">
        <v>502</v>
      </c>
      <c r="U240" s="35">
        <v>66</v>
      </c>
      <c r="V240" s="68" t="s">
        <v>833</v>
      </c>
      <c r="W240" s="130" t="s">
        <v>836</v>
      </c>
      <c r="X240">
        <v>330530</v>
      </c>
      <c r="AL240" s="35" t="str">
        <f t="shared" si="3"/>
        <v>李</v>
      </c>
    </row>
    <row r="241" spans="4:38" ht="16.5">
      <c r="D241" t="s">
        <v>516</v>
      </c>
      <c r="U241" s="35">
        <v>66</v>
      </c>
      <c r="V241" s="68" t="s">
        <v>833</v>
      </c>
      <c r="W241" s="130" t="s">
        <v>836</v>
      </c>
      <c r="X241">
        <v>330531</v>
      </c>
      <c r="AL241" s="35" t="str">
        <f t="shared" si="3"/>
        <v>劉</v>
      </c>
    </row>
    <row r="242" spans="4:38" ht="16.5">
      <c r="D242" t="s">
        <v>530</v>
      </c>
      <c r="U242" s="35">
        <v>66</v>
      </c>
      <c r="V242" s="68" t="s">
        <v>833</v>
      </c>
      <c r="W242" s="130" t="s">
        <v>836</v>
      </c>
      <c r="X242">
        <v>330532</v>
      </c>
      <c r="AL242" s="35" t="str">
        <f t="shared" si="3"/>
        <v>王</v>
      </c>
    </row>
    <row r="243" spans="4:38" ht="16.5">
      <c r="D243" t="s">
        <v>544</v>
      </c>
      <c r="U243" s="35">
        <v>66</v>
      </c>
      <c r="V243" s="68" t="s">
        <v>833</v>
      </c>
      <c r="W243" s="130" t="s">
        <v>836</v>
      </c>
      <c r="X243">
        <v>330533</v>
      </c>
      <c r="AL243" s="35" t="str">
        <f t="shared" si="3"/>
        <v>李</v>
      </c>
    </row>
    <row r="244" spans="4:38" ht="16.5">
      <c r="D244" t="s">
        <v>558</v>
      </c>
      <c r="U244" s="35">
        <v>66</v>
      </c>
      <c r="V244" s="68" t="s">
        <v>833</v>
      </c>
      <c r="W244" s="130" t="s">
        <v>836</v>
      </c>
      <c r="X244">
        <v>330534</v>
      </c>
      <c r="AL244" s="35" t="str">
        <f t="shared" si="3"/>
        <v>胡</v>
      </c>
    </row>
    <row r="245" spans="4:38" ht="16.5">
      <c r="D245" t="s">
        <v>572</v>
      </c>
      <c r="U245" s="35">
        <v>66</v>
      </c>
      <c r="V245" s="68" t="s">
        <v>833</v>
      </c>
      <c r="W245" s="130" t="s">
        <v>836</v>
      </c>
      <c r="X245">
        <v>330535</v>
      </c>
      <c r="AL245" s="35" t="str">
        <f t="shared" si="3"/>
        <v>張</v>
      </c>
    </row>
    <row r="246" spans="4:38" ht="16.5">
      <c r="D246" t="s">
        <v>586</v>
      </c>
      <c r="U246" s="35">
        <v>66</v>
      </c>
      <c r="V246" s="68" t="s">
        <v>833</v>
      </c>
      <c r="W246" s="130" t="s">
        <v>836</v>
      </c>
      <c r="X246">
        <v>330536</v>
      </c>
      <c r="AL246" s="35" t="str">
        <f t="shared" si="3"/>
        <v>黃</v>
      </c>
    </row>
    <row r="247" spans="4:38" ht="16.5">
      <c r="D247" t="s">
        <v>600</v>
      </c>
      <c r="U247" s="35">
        <v>66</v>
      </c>
      <c r="V247" s="68" t="s">
        <v>833</v>
      </c>
      <c r="W247" s="130" t="s">
        <v>836</v>
      </c>
      <c r="X247">
        <v>330537</v>
      </c>
      <c r="AL247" s="35" t="str">
        <f t="shared" si="3"/>
        <v>黃</v>
      </c>
    </row>
    <row r="248" spans="4:38" ht="16.5">
      <c r="D248" t="s">
        <v>614</v>
      </c>
      <c r="U248" s="35">
        <v>66</v>
      </c>
      <c r="V248" s="68" t="s">
        <v>833</v>
      </c>
      <c r="W248" s="130" t="s">
        <v>836</v>
      </c>
      <c r="X248">
        <v>330538</v>
      </c>
      <c r="AL248" s="35" t="str">
        <f t="shared" si="3"/>
        <v>張</v>
      </c>
    </row>
    <row r="249" spans="4:38" ht="16.5">
      <c r="D249" t="s">
        <v>628</v>
      </c>
      <c r="U249" s="35">
        <v>66</v>
      </c>
      <c r="V249" s="68" t="s">
        <v>833</v>
      </c>
      <c r="W249" s="130" t="s">
        <v>836</v>
      </c>
      <c r="X249">
        <v>330539</v>
      </c>
      <c r="AL249" s="35" t="str">
        <f t="shared" si="3"/>
        <v>潘</v>
      </c>
    </row>
    <row r="250" spans="4:38" ht="16.5">
      <c r="D250" t="s">
        <v>642</v>
      </c>
      <c r="U250" s="35">
        <v>66</v>
      </c>
      <c r="V250" s="68" t="s">
        <v>833</v>
      </c>
      <c r="W250" s="130" t="s">
        <v>836</v>
      </c>
      <c r="X250">
        <v>330540</v>
      </c>
      <c r="AL250" s="35" t="str">
        <f t="shared" si="3"/>
        <v>馮</v>
      </c>
    </row>
    <row r="251" spans="4:38" ht="16.5">
      <c r="D251" t="s">
        <v>656</v>
      </c>
      <c r="U251" s="35">
        <v>66</v>
      </c>
      <c r="V251" s="68" t="s">
        <v>833</v>
      </c>
      <c r="W251" s="130" t="s">
        <v>836</v>
      </c>
      <c r="X251">
        <v>330541</v>
      </c>
      <c r="AL251" s="35" t="str">
        <f t="shared" si="3"/>
        <v>羅</v>
      </c>
    </row>
    <row r="252" spans="4:38" ht="16.5">
      <c r="D252" t="s">
        <v>670</v>
      </c>
      <c r="U252" s="35">
        <v>66</v>
      </c>
      <c r="V252" s="68" t="s">
        <v>833</v>
      </c>
      <c r="W252" s="130" t="s">
        <v>836</v>
      </c>
      <c r="X252">
        <v>330542</v>
      </c>
      <c r="AL252" s="35" t="str">
        <f t="shared" si="3"/>
        <v>周</v>
      </c>
    </row>
    <row r="253" spans="4:38" ht="16.5">
      <c r="D253" t="s">
        <v>684</v>
      </c>
      <c r="U253" s="35">
        <v>66</v>
      </c>
      <c r="V253" s="68" t="s">
        <v>833</v>
      </c>
      <c r="W253" s="130" t="s">
        <v>836</v>
      </c>
      <c r="X253">
        <v>330543</v>
      </c>
      <c r="AL253" s="35" t="str">
        <f t="shared" si="3"/>
        <v>劉</v>
      </c>
    </row>
    <row r="254" spans="4:38" ht="16.5">
      <c r="D254" t="s">
        <v>698</v>
      </c>
      <c r="U254" s="35">
        <v>66</v>
      </c>
      <c r="V254" s="68" t="s">
        <v>833</v>
      </c>
      <c r="W254" s="130" t="s">
        <v>836</v>
      </c>
      <c r="X254">
        <v>330544</v>
      </c>
      <c r="AL254" s="35" t="str">
        <f t="shared" si="3"/>
        <v>戰</v>
      </c>
    </row>
    <row r="255" spans="4:38" ht="16.5">
      <c r="D255" t="s">
        <v>712</v>
      </c>
      <c r="U255" s="35">
        <v>66</v>
      </c>
      <c r="V255" s="68" t="s">
        <v>833</v>
      </c>
      <c r="W255" s="130" t="s">
        <v>836</v>
      </c>
      <c r="X255">
        <v>330545</v>
      </c>
      <c r="AL255" s="35" t="str">
        <f t="shared" si="3"/>
        <v>羊</v>
      </c>
    </row>
    <row r="256" spans="4:38" ht="16.5">
      <c r="D256" t="s">
        <v>726</v>
      </c>
      <c r="U256" s="35">
        <v>66</v>
      </c>
      <c r="V256" s="68" t="s">
        <v>833</v>
      </c>
      <c r="W256" s="130" t="s">
        <v>836</v>
      </c>
      <c r="X256">
        <v>330546</v>
      </c>
      <c r="AL256" s="35" t="str">
        <f t="shared" si="3"/>
        <v>李</v>
      </c>
    </row>
    <row r="257" spans="4:38" ht="16.5">
      <c r="D257" t="s">
        <v>740</v>
      </c>
      <c r="U257" s="35">
        <v>66</v>
      </c>
      <c r="V257" s="68" t="s">
        <v>833</v>
      </c>
      <c r="W257" s="130" t="s">
        <v>836</v>
      </c>
      <c r="X257">
        <v>330547</v>
      </c>
      <c r="AL257" s="35" t="str">
        <f t="shared" si="3"/>
        <v>張</v>
      </c>
    </row>
    <row r="258" spans="4:38" ht="16.5">
      <c r="D258" t="s">
        <v>754</v>
      </c>
      <c r="U258" s="35">
        <v>66</v>
      </c>
      <c r="V258" s="68" t="s">
        <v>833</v>
      </c>
      <c r="W258" s="130" t="s">
        <v>836</v>
      </c>
      <c r="X258">
        <v>330548</v>
      </c>
      <c r="AL258" s="35" t="str">
        <f t="shared" si="3"/>
        <v>施</v>
      </c>
    </row>
    <row r="259" spans="4:38" ht="16.5">
      <c r="D259" t="s">
        <v>768</v>
      </c>
      <c r="U259" s="35">
        <v>66</v>
      </c>
      <c r="V259" s="68" t="s">
        <v>833</v>
      </c>
      <c r="W259" s="130" t="s">
        <v>836</v>
      </c>
      <c r="X259">
        <v>330549</v>
      </c>
      <c r="AL259" s="35" t="str">
        <f t="shared" si="3"/>
        <v>陳</v>
      </c>
    </row>
    <row r="260" spans="4:38" ht="16.5">
      <c r="D260" t="s">
        <v>780</v>
      </c>
      <c r="U260" s="35">
        <v>66</v>
      </c>
      <c r="V260" s="68" t="s">
        <v>833</v>
      </c>
      <c r="W260" s="130" t="s">
        <v>836</v>
      </c>
      <c r="X260">
        <v>330550</v>
      </c>
      <c r="AL260" s="35" t="str">
        <f aca="true" t="shared" si="4" ref="AL260:AL323">LEFT(D260,1)</f>
        <v>田</v>
      </c>
    </row>
    <row r="261" spans="4:38" ht="16.5">
      <c r="D261" t="s">
        <v>790</v>
      </c>
      <c r="U261" s="35">
        <v>66</v>
      </c>
      <c r="V261" s="68" t="s">
        <v>833</v>
      </c>
      <c r="W261" s="130" t="s">
        <v>836</v>
      </c>
      <c r="X261">
        <v>330551</v>
      </c>
      <c r="AL261" s="35" t="str">
        <f t="shared" si="4"/>
        <v>侯</v>
      </c>
    </row>
    <row r="262" spans="4:38" ht="16.5">
      <c r="D262" t="s">
        <v>799</v>
      </c>
      <c r="U262" s="35">
        <v>66</v>
      </c>
      <c r="V262" s="68" t="s">
        <v>833</v>
      </c>
      <c r="W262" s="130" t="s">
        <v>836</v>
      </c>
      <c r="X262">
        <v>330552</v>
      </c>
      <c r="AL262" s="35" t="str">
        <f t="shared" si="4"/>
        <v>沈</v>
      </c>
    </row>
    <row r="263" spans="4:38" ht="16.5">
      <c r="D263" t="s">
        <v>98</v>
      </c>
      <c r="U263" s="35">
        <v>66</v>
      </c>
      <c r="V263" s="68" t="s">
        <v>833</v>
      </c>
      <c r="W263" s="130" t="s">
        <v>837</v>
      </c>
      <c r="X263">
        <v>330601</v>
      </c>
      <c r="AL263" s="35" t="str">
        <f t="shared" si="4"/>
        <v>余</v>
      </c>
    </row>
    <row r="264" spans="4:38" ht="16.5">
      <c r="D264" t="s">
        <v>112</v>
      </c>
      <c r="U264" s="35">
        <v>66</v>
      </c>
      <c r="V264" s="68" t="s">
        <v>833</v>
      </c>
      <c r="W264" s="130" t="s">
        <v>837</v>
      </c>
      <c r="X264">
        <v>330602</v>
      </c>
      <c r="AL264" s="35" t="str">
        <f t="shared" si="4"/>
        <v>張</v>
      </c>
    </row>
    <row r="265" spans="4:38" ht="16.5">
      <c r="D265" t="s">
        <v>126</v>
      </c>
      <c r="U265" s="35">
        <v>66</v>
      </c>
      <c r="V265" s="68" t="s">
        <v>833</v>
      </c>
      <c r="W265" s="130" t="s">
        <v>837</v>
      </c>
      <c r="X265">
        <v>330603</v>
      </c>
      <c r="AL265" s="35" t="str">
        <f t="shared" si="4"/>
        <v>蕭</v>
      </c>
    </row>
    <row r="266" spans="4:38" ht="16.5">
      <c r="D266" t="s">
        <v>140</v>
      </c>
      <c r="U266" s="35">
        <v>66</v>
      </c>
      <c r="V266" s="68" t="s">
        <v>833</v>
      </c>
      <c r="W266" s="130" t="s">
        <v>837</v>
      </c>
      <c r="X266">
        <v>330604</v>
      </c>
      <c r="AL266" s="35" t="str">
        <f t="shared" si="4"/>
        <v>馬</v>
      </c>
    </row>
    <row r="267" spans="4:38" ht="16.5">
      <c r="D267" t="s">
        <v>154</v>
      </c>
      <c r="U267" s="35">
        <v>66</v>
      </c>
      <c r="V267" s="68" t="s">
        <v>833</v>
      </c>
      <c r="W267" s="130" t="s">
        <v>837</v>
      </c>
      <c r="X267">
        <v>330605</v>
      </c>
      <c r="AL267" s="35" t="str">
        <f t="shared" si="4"/>
        <v>周</v>
      </c>
    </row>
    <row r="268" spans="4:38" ht="16.5">
      <c r="D268" t="s">
        <v>168</v>
      </c>
      <c r="U268" s="35">
        <v>66</v>
      </c>
      <c r="V268" s="68" t="s">
        <v>833</v>
      </c>
      <c r="W268" s="130" t="s">
        <v>837</v>
      </c>
      <c r="X268">
        <v>330606</v>
      </c>
      <c r="AL268" s="35" t="str">
        <f t="shared" si="4"/>
        <v>熊</v>
      </c>
    </row>
    <row r="269" spans="4:38" ht="16.5">
      <c r="D269" t="s">
        <v>182</v>
      </c>
      <c r="U269" s="35">
        <v>66</v>
      </c>
      <c r="V269" s="68" t="s">
        <v>833</v>
      </c>
      <c r="W269" s="130" t="s">
        <v>837</v>
      </c>
      <c r="X269">
        <v>330607</v>
      </c>
      <c r="AL269" s="35" t="str">
        <f t="shared" si="4"/>
        <v>余</v>
      </c>
    </row>
    <row r="270" spans="4:38" ht="16.5">
      <c r="D270" t="s">
        <v>196</v>
      </c>
      <c r="U270" s="35">
        <v>66</v>
      </c>
      <c r="V270" s="68" t="s">
        <v>833</v>
      </c>
      <c r="W270" s="130" t="s">
        <v>837</v>
      </c>
      <c r="X270">
        <v>330608</v>
      </c>
      <c r="AL270" s="35" t="str">
        <f t="shared" si="4"/>
        <v>劉</v>
      </c>
    </row>
    <row r="271" spans="4:38" ht="16.5">
      <c r="D271" t="s">
        <v>210</v>
      </c>
      <c r="U271" s="35">
        <v>66</v>
      </c>
      <c r="V271" s="68" t="s">
        <v>833</v>
      </c>
      <c r="W271" s="130" t="s">
        <v>837</v>
      </c>
      <c r="X271">
        <v>330609</v>
      </c>
      <c r="AL271" s="35" t="str">
        <f t="shared" si="4"/>
        <v>丁</v>
      </c>
    </row>
    <row r="272" spans="4:38" ht="16.5">
      <c r="D272" t="s">
        <v>224</v>
      </c>
      <c r="U272" s="35">
        <v>66</v>
      </c>
      <c r="V272" s="68" t="s">
        <v>833</v>
      </c>
      <c r="W272" s="130" t="s">
        <v>837</v>
      </c>
      <c r="X272">
        <v>330610</v>
      </c>
      <c r="AL272" s="35" t="str">
        <f t="shared" si="4"/>
        <v>蔣</v>
      </c>
    </row>
    <row r="273" spans="4:38" ht="16.5">
      <c r="D273" t="s">
        <v>238</v>
      </c>
      <c r="U273" s="35">
        <v>66</v>
      </c>
      <c r="V273" s="68" t="s">
        <v>833</v>
      </c>
      <c r="W273" s="130" t="s">
        <v>837</v>
      </c>
      <c r="X273">
        <v>330611</v>
      </c>
      <c r="AL273" s="35" t="str">
        <f t="shared" si="4"/>
        <v>韋</v>
      </c>
    </row>
    <row r="274" spans="4:38" ht="16.5">
      <c r="D274" t="s">
        <v>252</v>
      </c>
      <c r="U274" s="35">
        <v>66</v>
      </c>
      <c r="V274" s="68" t="s">
        <v>833</v>
      </c>
      <c r="W274" s="130" t="s">
        <v>837</v>
      </c>
      <c r="X274">
        <v>330612</v>
      </c>
      <c r="AL274" s="35" t="str">
        <f t="shared" si="4"/>
        <v>傅</v>
      </c>
    </row>
    <row r="275" spans="4:38" ht="16.5">
      <c r="D275" t="s">
        <v>266</v>
      </c>
      <c r="U275" s="35">
        <v>66</v>
      </c>
      <c r="V275" s="68" t="s">
        <v>833</v>
      </c>
      <c r="W275" s="130" t="s">
        <v>837</v>
      </c>
      <c r="X275">
        <v>330613</v>
      </c>
      <c r="AL275" s="35" t="str">
        <f t="shared" si="4"/>
        <v>楊</v>
      </c>
    </row>
    <row r="276" spans="4:38" ht="16.5">
      <c r="D276" t="s">
        <v>280</v>
      </c>
      <c r="U276" s="35">
        <v>66</v>
      </c>
      <c r="V276" s="68" t="s">
        <v>833</v>
      </c>
      <c r="W276" s="130" t="s">
        <v>837</v>
      </c>
      <c r="X276">
        <v>330614</v>
      </c>
      <c r="AL276" s="35" t="str">
        <f t="shared" si="4"/>
        <v>余</v>
      </c>
    </row>
    <row r="277" spans="4:38" ht="16.5">
      <c r="D277" t="s">
        <v>294</v>
      </c>
      <c r="U277" s="35">
        <v>66</v>
      </c>
      <c r="V277" s="68" t="s">
        <v>833</v>
      </c>
      <c r="W277" s="130" t="s">
        <v>837</v>
      </c>
      <c r="X277">
        <v>330615</v>
      </c>
      <c r="AL277" s="35" t="str">
        <f t="shared" si="4"/>
        <v>程</v>
      </c>
    </row>
    <row r="278" spans="4:38" ht="16.5">
      <c r="D278" t="s">
        <v>308</v>
      </c>
      <c r="U278" s="35">
        <v>66</v>
      </c>
      <c r="V278" s="68" t="s">
        <v>833</v>
      </c>
      <c r="W278" s="130" t="s">
        <v>837</v>
      </c>
      <c r="X278">
        <v>330616</v>
      </c>
      <c r="AL278" s="35" t="str">
        <f t="shared" si="4"/>
        <v>尤</v>
      </c>
    </row>
    <row r="279" spans="4:38" ht="16.5">
      <c r="D279" t="s">
        <v>322</v>
      </c>
      <c r="U279" s="35">
        <v>66</v>
      </c>
      <c r="V279" s="68" t="s">
        <v>833</v>
      </c>
      <c r="W279" s="130" t="s">
        <v>837</v>
      </c>
      <c r="X279">
        <v>330617</v>
      </c>
      <c r="AL279" s="35" t="str">
        <f t="shared" si="4"/>
        <v>盧</v>
      </c>
    </row>
    <row r="280" spans="4:38" ht="16.5">
      <c r="D280" t="s">
        <v>336</v>
      </c>
      <c r="U280" s="35">
        <v>66</v>
      </c>
      <c r="V280" s="68" t="s">
        <v>833</v>
      </c>
      <c r="W280" s="130" t="s">
        <v>837</v>
      </c>
      <c r="X280">
        <v>330618</v>
      </c>
      <c r="AL280" s="35" t="str">
        <f t="shared" si="4"/>
        <v>孫</v>
      </c>
    </row>
    <row r="281" spans="4:38" ht="16.5">
      <c r="D281" t="s">
        <v>350</v>
      </c>
      <c r="U281" s="35">
        <v>66</v>
      </c>
      <c r="V281" s="68" t="s">
        <v>833</v>
      </c>
      <c r="W281" s="130" t="s">
        <v>837</v>
      </c>
      <c r="X281">
        <v>330619</v>
      </c>
      <c r="AL281" s="35" t="str">
        <f t="shared" si="4"/>
        <v>韓</v>
      </c>
    </row>
    <row r="282" spans="4:38" ht="16.5">
      <c r="D282" t="s">
        <v>364</v>
      </c>
      <c r="U282" s="35">
        <v>66</v>
      </c>
      <c r="V282" s="68" t="s">
        <v>833</v>
      </c>
      <c r="W282" s="130" t="s">
        <v>837</v>
      </c>
      <c r="X282">
        <v>330620</v>
      </c>
      <c r="AL282" s="35" t="str">
        <f t="shared" si="4"/>
        <v>李</v>
      </c>
    </row>
    <row r="283" spans="4:38" ht="16.5">
      <c r="D283" t="s">
        <v>378</v>
      </c>
      <c r="U283" s="35">
        <v>66</v>
      </c>
      <c r="V283" s="68" t="s">
        <v>833</v>
      </c>
      <c r="W283" s="130" t="s">
        <v>837</v>
      </c>
      <c r="X283">
        <v>330621</v>
      </c>
      <c r="AL283" s="35" t="str">
        <f t="shared" si="4"/>
        <v>劉</v>
      </c>
    </row>
    <row r="284" spans="4:38" ht="16.5">
      <c r="D284" t="s">
        <v>392</v>
      </c>
      <c r="U284" s="35">
        <v>66</v>
      </c>
      <c r="V284" s="68" t="s">
        <v>833</v>
      </c>
      <c r="W284" s="130" t="s">
        <v>837</v>
      </c>
      <c r="X284">
        <v>330622</v>
      </c>
      <c r="AL284" s="35" t="str">
        <f t="shared" si="4"/>
        <v>白</v>
      </c>
    </row>
    <row r="285" spans="4:38" ht="16.5">
      <c r="D285" t="s">
        <v>406</v>
      </c>
      <c r="U285" s="35">
        <v>66</v>
      </c>
      <c r="V285" s="68" t="s">
        <v>833</v>
      </c>
      <c r="W285" s="130" t="s">
        <v>837</v>
      </c>
      <c r="X285">
        <v>330623</v>
      </c>
      <c r="AL285" s="35" t="str">
        <f t="shared" si="4"/>
        <v>高</v>
      </c>
    </row>
    <row r="286" spans="4:38" ht="16.5">
      <c r="D286" t="s">
        <v>419</v>
      </c>
      <c r="U286" s="35">
        <v>66</v>
      </c>
      <c r="V286" s="68" t="s">
        <v>833</v>
      </c>
      <c r="W286" s="130" t="s">
        <v>837</v>
      </c>
      <c r="X286">
        <v>330624</v>
      </c>
      <c r="AL286" s="35" t="str">
        <f t="shared" si="4"/>
        <v>譚</v>
      </c>
    </row>
    <row r="287" spans="4:38" ht="16.5">
      <c r="D287" t="s">
        <v>433</v>
      </c>
      <c r="U287" s="35">
        <v>66</v>
      </c>
      <c r="V287" s="68" t="s">
        <v>833</v>
      </c>
      <c r="W287" s="130" t="s">
        <v>837</v>
      </c>
      <c r="X287">
        <v>330625</v>
      </c>
      <c r="AL287" s="35" t="str">
        <f t="shared" si="4"/>
        <v>姜</v>
      </c>
    </row>
    <row r="288" spans="4:38" ht="16.5">
      <c r="D288" t="s">
        <v>447</v>
      </c>
      <c r="U288" s="35">
        <v>66</v>
      </c>
      <c r="V288" s="68" t="s">
        <v>833</v>
      </c>
      <c r="W288" s="130" t="s">
        <v>837</v>
      </c>
      <c r="X288">
        <v>330626</v>
      </c>
      <c r="AL288" s="35" t="str">
        <f t="shared" si="4"/>
        <v>朱</v>
      </c>
    </row>
    <row r="289" spans="4:38" ht="16.5">
      <c r="D289" t="s">
        <v>461</v>
      </c>
      <c r="U289" s="35">
        <v>66</v>
      </c>
      <c r="V289" s="68" t="s">
        <v>833</v>
      </c>
      <c r="W289" s="130" t="s">
        <v>837</v>
      </c>
      <c r="X289">
        <v>330627</v>
      </c>
      <c r="AL289" s="35" t="str">
        <f t="shared" si="4"/>
        <v>李</v>
      </c>
    </row>
    <row r="290" spans="4:38" ht="16.5">
      <c r="D290" t="s">
        <v>475</v>
      </c>
      <c r="U290" s="35">
        <v>66</v>
      </c>
      <c r="V290" s="68" t="s">
        <v>833</v>
      </c>
      <c r="W290" s="130" t="s">
        <v>837</v>
      </c>
      <c r="X290">
        <v>330628</v>
      </c>
      <c r="AL290" s="35" t="str">
        <f t="shared" si="4"/>
        <v>楊</v>
      </c>
    </row>
    <row r="291" spans="4:38" ht="16.5">
      <c r="D291" t="s">
        <v>489</v>
      </c>
      <c r="U291" s="35">
        <v>66</v>
      </c>
      <c r="V291" s="68" t="s">
        <v>833</v>
      </c>
      <c r="W291" s="130" t="s">
        <v>837</v>
      </c>
      <c r="X291">
        <v>330629</v>
      </c>
      <c r="AL291" s="35" t="str">
        <f t="shared" si="4"/>
        <v>宋</v>
      </c>
    </row>
    <row r="292" spans="4:38" ht="16.5">
      <c r="D292" t="s">
        <v>503</v>
      </c>
      <c r="U292" s="35">
        <v>66</v>
      </c>
      <c r="V292" s="68" t="s">
        <v>833</v>
      </c>
      <c r="W292" s="130" t="s">
        <v>837</v>
      </c>
      <c r="X292">
        <v>330630</v>
      </c>
      <c r="AL292" s="35" t="str">
        <f t="shared" si="4"/>
        <v>蕭</v>
      </c>
    </row>
    <row r="293" spans="4:38" ht="16.5">
      <c r="D293" t="s">
        <v>517</v>
      </c>
      <c r="U293" s="35">
        <v>66</v>
      </c>
      <c r="V293" s="68" t="s">
        <v>833</v>
      </c>
      <c r="W293" s="130" t="s">
        <v>837</v>
      </c>
      <c r="X293">
        <v>330631</v>
      </c>
      <c r="AL293" s="35" t="str">
        <f t="shared" si="4"/>
        <v>龍</v>
      </c>
    </row>
    <row r="294" spans="4:38" ht="16.5">
      <c r="D294" t="s">
        <v>531</v>
      </c>
      <c r="U294" s="35">
        <v>66</v>
      </c>
      <c r="V294" s="68" t="s">
        <v>833</v>
      </c>
      <c r="W294" s="130" t="s">
        <v>837</v>
      </c>
      <c r="X294">
        <v>330632</v>
      </c>
      <c r="AL294" s="35" t="str">
        <f t="shared" si="4"/>
        <v>鄭</v>
      </c>
    </row>
    <row r="295" spans="4:38" ht="16.5">
      <c r="D295" t="s">
        <v>545</v>
      </c>
      <c r="U295" s="35">
        <v>66</v>
      </c>
      <c r="V295" s="68" t="s">
        <v>833</v>
      </c>
      <c r="W295" s="130" t="s">
        <v>837</v>
      </c>
      <c r="X295">
        <v>330633</v>
      </c>
      <c r="AL295" s="35" t="str">
        <f t="shared" si="4"/>
        <v>張</v>
      </c>
    </row>
    <row r="296" spans="4:38" ht="16.5">
      <c r="D296" t="s">
        <v>559</v>
      </c>
      <c r="U296" s="35">
        <v>66</v>
      </c>
      <c r="V296" s="68" t="s">
        <v>833</v>
      </c>
      <c r="W296" s="130" t="s">
        <v>837</v>
      </c>
      <c r="X296">
        <v>330634</v>
      </c>
      <c r="AL296" s="35" t="str">
        <f t="shared" si="4"/>
        <v>楊</v>
      </c>
    </row>
    <row r="297" spans="4:38" ht="16.5">
      <c r="D297" t="s">
        <v>573</v>
      </c>
      <c r="U297" s="35">
        <v>66</v>
      </c>
      <c r="V297" s="68" t="s">
        <v>833</v>
      </c>
      <c r="W297" s="130" t="s">
        <v>837</v>
      </c>
      <c r="X297">
        <v>330635</v>
      </c>
      <c r="AL297" s="35" t="str">
        <f t="shared" si="4"/>
        <v>劉</v>
      </c>
    </row>
    <row r="298" spans="4:38" ht="16.5">
      <c r="D298" t="s">
        <v>587</v>
      </c>
      <c r="U298" s="35">
        <v>66</v>
      </c>
      <c r="V298" s="68" t="s">
        <v>833</v>
      </c>
      <c r="W298" s="130" t="s">
        <v>837</v>
      </c>
      <c r="X298">
        <v>330636</v>
      </c>
      <c r="AL298" s="35" t="str">
        <f t="shared" si="4"/>
        <v>吳</v>
      </c>
    </row>
    <row r="299" spans="4:38" ht="16.5">
      <c r="D299" t="s">
        <v>601</v>
      </c>
      <c r="U299" s="35">
        <v>66</v>
      </c>
      <c r="V299" s="68" t="s">
        <v>833</v>
      </c>
      <c r="W299" s="130" t="s">
        <v>837</v>
      </c>
      <c r="X299">
        <v>330637</v>
      </c>
      <c r="AL299" s="35" t="str">
        <f t="shared" si="4"/>
        <v>樊</v>
      </c>
    </row>
    <row r="300" spans="4:38" ht="16.5">
      <c r="D300" t="s">
        <v>615</v>
      </c>
      <c r="U300" s="35">
        <v>66</v>
      </c>
      <c r="V300" s="68" t="s">
        <v>833</v>
      </c>
      <c r="W300" s="130" t="s">
        <v>837</v>
      </c>
      <c r="X300">
        <v>330638</v>
      </c>
      <c r="AL300" s="35" t="str">
        <f t="shared" si="4"/>
        <v>梁</v>
      </c>
    </row>
    <row r="301" spans="4:38" ht="16.5">
      <c r="D301" t="s">
        <v>629</v>
      </c>
      <c r="U301" s="35">
        <v>66</v>
      </c>
      <c r="V301" s="68" t="s">
        <v>833</v>
      </c>
      <c r="W301" s="130" t="s">
        <v>837</v>
      </c>
      <c r="X301">
        <v>330639</v>
      </c>
      <c r="AL301" s="35" t="str">
        <f t="shared" si="4"/>
        <v>范</v>
      </c>
    </row>
    <row r="302" spans="4:38" ht="16.5">
      <c r="D302" t="s">
        <v>643</v>
      </c>
      <c r="U302" s="35">
        <v>66</v>
      </c>
      <c r="V302" s="68" t="s">
        <v>833</v>
      </c>
      <c r="W302" s="130" t="s">
        <v>837</v>
      </c>
      <c r="X302">
        <v>330640</v>
      </c>
      <c r="AL302" s="35" t="str">
        <f t="shared" si="4"/>
        <v>沈</v>
      </c>
    </row>
    <row r="303" spans="4:38" ht="16.5">
      <c r="D303" t="s">
        <v>657</v>
      </c>
      <c r="U303" s="35">
        <v>66</v>
      </c>
      <c r="V303" s="68" t="s">
        <v>833</v>
      </c>
      <c r="W303" s="130" t="s">
        <v>837</v>
      </c>
      <c r="X303">
        <v>330641</v>
      </c>
      <c r="AL303" s="35" t="str">
        <f t="shared" si="4"/>
        <v>童</v>
      </c>
    </row>
    <row r="304" spans="4:38" ht="16.5">
      <c r="D304" t="s">
        <v>671</v>
      </c>
      <c r="U304" s="35">
        <v>66</v>
      </c>
      <c r="V304" s="68" t="s">
        <v>833</v>
      </c>
      <c r="W304" s="130" t="s">
        <v>837</v>
      </c>
      <c r="X304">
        <v>330642</v>
      </c>
      <c r="AL304" s="35" t="str">
        <f t="shared" si="4"/>
        <v>王</v>
      </c>
    </row>
    <row r="305" spans="4:38" ht="16.5">
      <c r="D305" t="s">
        <v>685</v>
      </c>
      <c r="U305" s="35">
        <v>66</v>
      </c>
      <c r="V305" s="68" t="s">
        <v>833</v>
      </c>
      <c r="W305" s="130" t="s">
        <v>837</v>
      </c>
      <c r="X305">
        <v>330643</v>
      </c>
      <c r="AL305" s="35" t="str">
        <f t="shared" si="4"/>
        <v>朱</v>
      </c>
    </row>
    <row r="306" spans="4:38" ht="16.5">
      <c r="D306" t="s">
        <v>699</v>
      </c>
      <c r="U306" s="35">
        <v>66</v>
      </c>
      <c r="V306" s="68" t="s">
        <v>833</v>
      </c>
      <c r="W306" s="130" t="s">
        <v>837</v>
      </c>
      <c r="X306">
        <v>330644</v>
      </c>
      <c r="AL306" s="35" t="str">
        <f t="shared" si="4"/>
        <v>李</v>
      </c>
    </row>
    <row r="307" spans="4:38" ht="16.5">
      <c r="D307" t="s">
        <v>713</v>
      </c>
      <c r="U307" s="35">
        <v>66</v>
      </c>
      <c r="V307" s="68" t="s">
        <v>833</v>
      </c>
      <c r="W307" s="130" t="s">
        <v>837</v>
      </c>
      <c r="X307">
        <v>330645</v>
      </c>
      <c r="AL307" s="35" t="str">
        <f t="shared" si="4"/>
        <v>車</v>
      </c>
    </row>
    <row r="308" spans="4:38" ht="16.5">
      <c r="D308" t="s">
        <v>727</v>
      </c>
      <c r="U308" s="35">
        <v>66</v>
      </c>
      <c r="V308" s="68" t="s">
        <v>833</v>
      </c>
      <c r="W308" s="130" t="s">
        <v>837</v>
      </c>
      <c r="X308">
        <v>330646</v>
      </c>
      <c r="AL308" s="35" t="str">
        <f t="shared" si="4"/>
        <v>唐</v>
      </c>
    </row>
    <row r="309" spans="4:38" ht="16.5">
      <c r="D309" t="s">
        <v>741</v>
      </c>
      <c r="U309" s="35">
        <v>66</v>
      </c>
      <c r="V309" s="68" t="s">
        <v>833</v>
      </c>
      <c r="W309" s="130" t="s">
        <v>837</v>
      </c>
      <c r="X309">
        <v>330647</v>
      </c>
      <c r="AL309" s="35" t="str">
        <f t="shared" si="4"/>
        <v>王</v>
      </c>
    </row>
    <row r="310" spans="4:38" ht="16.5">
      <c r="D310" t="s">
        <v>755</v>
      </c>
      <c r="U310" s="35">
        <v>66</v>
      </c>
      <c r="V310" s="68" t="s">
        <v>833</v>
      </c>
      <c r="W310" s="130" t="s">
        <v>837</v>
      </c>
      <c r="X310">
        <v>330648</v>
      </c>
      <c r="AL310" s="35" t="str">
        <f t="shared" si="4"/>
        <v>張</v>
      </c>
    </row>
    <row r="311" spans="4:38" ht="16.5">
      <c r="D311" t="s">
        <v>769</v>
      </c>
      <c r="U311" s="35">
        <v>66</v>
      </c>
      <c r="V311" s="68" t="s">
        <v>833</v>
      </c>
      <c r="W311" s="130" t="s">
        <v>837</v>
      </c>
      <c r="X311">
        <v>330649</v>
      </c>
      <c r="AL311" s="35" t="str">
        <f t="shared" si="4"/>
        <v>徐</v>
      </c>
    </row>
    <row r="312" spans="4:38" ht="16.5">
      <c r="D312" t="s">
        <v>781</v>
      </c>
      <c r="U312" s="35">
        <v>66</v>
      </c>
      <c r="V312" s="68" t="s">
        <v>833</v>
      </c>
      <c r="W312" s="130" t="s">
        <v>837</v>
      </c>
      <c r="X312">
        <v>330650</v>
      </c>
      <c r="AL312" s="35" t="str">
        <f t="shared" si="4"/>
        <v>陳</v>
      </c>
    </row>
    <row r="313" spans="4:38" ht="16.5">
      <c r="D313" t="s">
        <v>99</v>
      </c>
      <c r="U313" s="35">
        <v>66</v>
      </c>
      <c r="V313" s="68" t="s">
        <v>833</v>
      </c>
      <c r="W313" s="130" t="s">
        <v>838</v>
      </c>
      <c r="X313">
        <v>330701</v>
      </c>
      <c r="AL313" s="35" t="str">
        <f t="shared" si="4"/>
        <v>李</v>
      </c>
    </row>
    <row r="314" spans="4:38" ht="16.5">
      <c r="D314" t="s">
        <v>113</v>
      </c>
      <c r="U314" s="35">
        <v>66</v>
      </c>
      <c r="V314" s="68" t="s">
        <v>833</v>
      </c>
      <c r="W314" s="130" t="s">
        <v>838</v>
      </c>
      <c r="X314">
        <v>330702</v>
      </c>
      <c r="AL314" s="35" t="str">
        <f t="shared" si="4"/>
        <v>倪</v>
      </c>
    </row>
    <row r="315" spans="4:38" ht="16.5">
      <c r="D315" t="s">
        <v>127</v>
      </c>
      <c r="U315" s="35">
        <v>66</v>
      </c>
      <c r="V315" s="68" t="s">
        <v>833</v>
      </c>
      <c r="W315" s="130" t="s">
        <v>838</v>
      </c>
      <c r="X315">
        <v>330703</v>
      </c>
      <c r="AL315" s="35" t="str">
        <f t="shared" si="4"/>
        <v>鮑</v>
      </c>
    </row>
    <row r="316" spans="4:38" ht="16.5">
      <c r="D316" t="s">
        <v>141</v>
      </c>
      <c r="U316" s="35">
        <v>66</v>
      </c>
      <c r="V316" s="68" t="s">
        <v>833</v>
      </c>
      <c r="W316" s="130" t="s">
        <v>838</v>
      </c>
      <c r="X316">
        <v>330704</v>
      </c>
      <c r="AL316" s="35" t="str">
        <f t="shared" si="4"/>
        <v>王</v>
      </c>
    </row>
    <row r="317" spans="4:38" ht="16.5">
      <c r="D317" t="s">
        <v>155</v>
      </c>
      <c r="U317" s="35">
        <v>66</v>
      </c>
      <c r="V317" s="68" t="s">
        <v>833</v>
      </c>
      <c r="W317" s="130" t="s">
        <v>838</v>
      </c>
      <c r="X317">
        <v>330705</v>
      </c>
      <c r="AL317" s="35" t="str">
        <f t="shared" si="4"/>
        <v>李</v>
      </c>
    </row>
    <row r="318" spans="4:38" ht="16.5">
      <c r="D318" t="s">
        <v>169</v>
      </c>
      <c r="U318" s="35">
        <v>66</v>
      </c>
      <c r="V318" s="68" t="s">
        <v>833</v>
      </c>
      <c r="W318" s="130" t="s">
        <v>838</v>
      </c>
      <c r="X318">
        <v>330706</v>
      </c>
      <c r="AL318" s="35" t="str">
        <f t="shared" si="4"/>
        <v>許</v>
      </c>
    </row>
    <row r="319" spans="4:38" ht="16.5">
      <c r="D319" t="s">
        <v>183</v>
      </c>
      <c r="U319" s="35">
        <v>66</v>
      </c>
      <c r="V319" s="68" t="s">
        <v>833</v>
      </c>
      <c r="W319" s="130" t="s">
        <v>838</v>
      </c>
      <c r="X319">
        <v>330707</v>
      </c>
      <c r="AL319" s="35" t="str">
        <f t="shared" si="4"/>
        <v>王</v>
      </c>
    </row>
    <row r="320" spans="4:38" ht="16.5">
      <c r="D320" t="s">
        <v>197</v>
      </c>
      <c r="U320" s="35">
        <v>66</v>
      </c>
      <c r="V320" s="68" t="s">
        <v>833</v>
      </c>
      <c r="W320" s="130" t="s">
        <v>838</v>
      </c>
      <c r="X320">
        <v>330708</v>
      </c>
      <c r="AL320" s="35" t="str">
        <f t="shared" si="4"/>
        <v>張</v>
      </c>
    </row>
    <row r="321" spans="4:38" ht="16.5">
      <c r="D321" t="s">
        <v>211</v>
      </c>
      <c r="U321" s="35">
        <v>66</v>
      </c>
      <c r="V321" s="68" t="s">
        <v>833</v>
      </c>
      <c r="W321" s="130" t="s">
        <v>838</v>
      </c>
      <c r="X321">
        <v>330709</v>
      </c>
      <c r="AL321" s="35" t="str">
        <f t="shared" si="4"/>
        <v>文</v>
      </c>
    </row>
    <row r="322" spans="4:38" ht="16.5">
      <c r="D322" t="s">
        <v>225</v>
      </c>
      <c r="U322" s="35">
        <v>66</v>
      </c>
      <c r="V322" s="68" t="s">
        <v>833</v>
      </c>
      <c r="W322" s="130" t="s">
        <v>838</v>
      </c>
      <c r="X322">
        <v>330710</v>
      </c>
      <c r="AL322" s="35" t="str">
        <f t="shared" si="4"/>
        <v>呂</v>
      </c>
    </row>
    <row r="323" spans="4:38" ht="16.5">
      <c r="D323" t="s">
        <v>239</v>
      </c>
      <c r="U323" s="35">
        <v>66</v>
      </c>
      <c r="V323" s="68" t="s">
        <v>833</v>
      </c>
      <c r="W323" s="130" t="s">
        <v>838</v>
      </c>
      <c r="X323">
        <v>330711</v>
      </c>
      <c r="AL323" s="35" t="str">
        <f t="shared" si="4"/>
        <v>王</v>
      </c>
    </row>
    <row r="324" spans="4:38" ht="16.5">
      <c r="D324" t="s">
        <v>253</v>
      </c>
      <c r="U324" s="35">
        <v>66</v>
      </c>
      <c r="V324" s="68" t="s">
        <v>833</v>
      </c>
      <c r="W324" s="130" t="s">
        <v>838</v>
      </c>
      <c r="X324">
        <v>330712</v>
      </c>
      <c r="AL324" s="35" t="str">
        <f aca="true" t="shared" si="5" ref="AL324:AL387">LEFT(D324,1)</f>
        <v>陳</v>
      </c>
    </row>
    <row r="325" spans="4:38" ht="16.5">
      <c r="D325" t="s">
        <v>267</v>
      </c>
      <c r="U325" s="35">
        <v>66</v>
      </c>
      <c r="V325" s="68" t="s">
        <v>833</v>
      </c>
      <c r="W325" s="130" t="s">
        <v>838</v>
      </c>
      <c r="X325">
        <v>330713</v>
      </c>
      <c r="AL325" s="35" t="str">
        <f t="shared" si="5"/>
        <v>盛</v>
      </c>
    </row>
    <row r="326" spans="4:38" ht="16.5">
      <c r="D326" t="s">
        <v>281</v>
      </c>
      <c r="U326" s="35">
        <v>66</v>
      </c>
      <c r="V326" s="68" t="s">
        <v>833</v>
      </c>
      <c r="W326" s="130" t="s">
        <v>838</v>
      </c>
      <c r="X326">
        <v>330714</v>
      </c>
      <c r="AL326" s="35" t="str">
        <f t="shared" si="5"/>
        <v>舒</v>
      </c>
    </row>
    <row r="327" spans="4:38" ht="16.5">
      <c r="D327" t="s">
        <v>295</v>
      </c>
      <c r="U327" s="35">
        <v>66</v>
      </c>
      <c r="V327" s="68" t="s">
        <v>833</v>
      </c>
      <c r="W327" s="130" t="s">
        <v>838</v>
      </c>
      <c r="X327">
        <v>330715</v>
      </c>
      <c r="AL327" s="35" t="str">
        <f t="shared" si="5"/>
        <v>張</v>
      </c>
    </row>
    <row r="328" spans="4:38" ht="16.5">
      <c r="D328" t="s">
        <v>309</v>
      </c>
      <c r="U328" s="35">
        <v>66</v>
      </c>
      <c r="V328" s="68" t="s">
        <v>833</v>
      </c>
      <c r="W328" s="130" t="s">
        <v>838</v>
      </c>
      <c r="X328">
        <v>330716</v>
      </c>
      <c r="AL328" s="35" t="str">
        <f t="shared" si="5"/>
        <v>周</v>
      </c>
    </row>
    <row r="329" spans="4:38" ht="16.5">
      <c r="D329" t="s">
        <v>323</v>
      </c>
      <c r="U329" s="35">
        <v>66</v>
      </c>
      <c r="V329" s="68" t="s">
        <v>833</v>
      </c>
      <c r="W329" s="130" t="s">
        <v>838</v>
      </c>
      <c r="X329">
        <v>330717</v>
      </c>
      <c r="AL329" s="35" t="str">
        <f t="shared" si="5"/>
        <v>孟</v>
      </c>
    </row>
    <row r="330" spans="4:38" ht="16.5">
      <c r="D330" t="s">
        <v>337</v>
      </c>
      <c r="U330" s="35">
        <v>66</v>
      </c>
      <c r="V330" s="68" t="s">
        <v>833</v>
      </c>
      <c r="W330" s="130" t="s">
        <v>838</v>
      </c>
      <c r="X330">
        <v>330718</v>
      </c>
      <c r="AL330" s="35" t="str">
        <f t="shared" si="5"/>
        <v>楊</v>
      </c>
    </row>
    <row r="331" spans="4:38" ht="16.5">
      <c r="D331" t="s">
        <v>351</v>
      </c>
      <c r="U331" s="35">
        <v>66</v>
      </c>
      <c r="V331" s="68" t="s">
        <v>833</v>
      </c>
      <c r="W331" s="130" t="s">
        <v>838</v>
      </c>
      <c r="X331">
        <v>330719</v>
      </c>
      <c r="AL331" s="35" t="str">
        <f t="shared" si="5"/>
        <v>劉</v>
      </c>
    </row>
    <row r="332" spans="4:38" ht="16.5">
      <c r="D332" t="s">
        <v>365</v>
      </c>
      <c r="U332" s="35">
        <v>66</v>
      </c>
      <c r="V332" s="68" t="s">
        <v>833</v>
      </c>
      <c r="W332" s="130" t="s">
        <v>838</v>
      </c>
      <c r="X332">
        <v>330720</v>
      </c>
      <c r="AL332" s="35" t="str">
        <f t="shared" si="5"/>
        <v>梅</v>
      </c>
    </row>
    <row r="333" spans="4:38" ht="16.5">
      <c r="D333" t="s">
        <v>379</v>
      </c>
      <c r="U333" s="35">
        <v>66</v>
      </c>
      <c r="V333" s="68" t="s">
        <v>833</v>
      </c>
      <c r="W333" s="130" t="s">
        <v>838</v>
      </c>
      <c r="X333">
        <v>330721</v>
      </c>
      <c r="AL333" s="35" t="str">
        <f t="shared" si="5"/>
        <v>馬</v>
      </c>
    </row>
    <row r="334" spans="4:38" ht="16.5">
      <c r="D334" t="s">
        <v>393</v>
      </c>
      <c r="U334" s="35">
        <v>66</v>
      </c>
      <c r="V334" s="68" t="s">
        <v>833</v>
      </c>
      <c r="W334" s="130" t="s">
        <v>838</v>
      </c>
      <c r="X334">
        <v>330722</v>
      </c>
      <c r="AL334" s="35" t="str">
        <f t="shared" si="5"/>
        <v>段</v>
      </c>
    </row>
    <row r="335" spans="4:38" ht="16.5">
      <c r="D335" t="s">
        <v>407</v>
      </c>
      <c r="U335" s="35">
        <v>66</v>
      </c>
      <c r="V335" s="68" t="s">
        <v>833</v>
      </c>
      <c r="W335" s="130" t="s">
        <v>838</v>
      </c>
      <c r="X335">
        <v>330723</v>
      </c>
      <c r="AL335" s="35" t="str">
        <f t="shared" si="5"/>
        <v>曹</v>
      </c>
    </row>
    <row r="336" spans="4:38" ht="16.5">
      <c r="D336" t="s">
        <v>420</v>
      </c>
      <c r="U336" s="35">
        <v>66</v>
      </c>
      <c r="V336" s="68" t="s">
        <v>833</v>
      </c>
      <c r="W336" s="130" t="s">
        <v>838</v>
      </c>
      <c r="X336">
        <v>330724</v>
      </c>
      <c r="AL336" s="35" t="str">
        <f t="shared" si="5"/>
        <v>夏</v>
      </c>
    </row>
    <row r="337" spans="4:38" ht="16.5">
      <c r="D337" t="s">
        <v>434</v>
      </c>
      <c r="U337" s="35">
        <v>66</v>
      </c>
      <c r="V337" s="68" t="s">
        <v>833</v>
      </c>
      <c r="W337" s="130" t="s">
        <v>838</v>
      </c>
      <c r="X337">
        <v>330725</v>
      </c>
      <c r="AL337" s="35" t="str">
        <f t="shared" si="5"/>
        <v>劉</v>
      </c>
    </row>
    <row r="338" spans="4:38" ht="16.5">
      <c r="D338" t="s">
        <v>448</v>
      </c>
      <c r="U338" s="35">
        <v>66</v>
      </c>
      <c r="V338" s="68" t="s">
        <v>833</v>
      </c>
      <c r="W338" s="130" t="s">
        <v>838</v>
      </c>
      <c r="X338">
        <v>330726</v>
      </c>
      <c r="AL338" s="35" t="str">
        <f t="shared" si="5"/>
        <v>吳</v>
      </c>
    </row>
    <row r="339" spans="4:38" ht="16.5">
      <c r="D339" t="s">
        <v>462</v>
      </c>
      <c r="U339" s="35">
        <v>66</v>
      </c>
      <c r="V339" s="68" t="s">
        <v>833</v>
      </c>
      <c r="W339" s="130" t="s">
        <v>838</v>
      </c>
      <c r="X339">
        <v>330727</v>
      </c>
      <c r="AL339" s="35" t="str">
        <f t="shared" si="5"/>
        <v>李</v>
      </c>
    </row>
    <row r="340" spans="4:38" ht="16.5">
      <c r="D340" t="s">
        <v>476</v>
      </c>
      <c r="U340" s="35">
        <v>66</v>
      </c>
      <c r="V340" s="68" t="s">
        <v>833</v>
      </c>
      <c r="W340" s="130" t="s">
        <v>838</v>
      </c>
      <c r="X340">
        <v>330728</v>
      </c>
      <c r="AL340" s="35" t="str">
        <f t="shared" si="5"/>
        <v>陳</v>
      </c>
    </row>
    <row r="341" spans="4:38" ht="16.5">
      <c r="D341" t="s">
        <v>490</v>
      </c>
      <c r="U341" s="35">
        <v>66</v>
      </c>
      <c r="V341" s="68" t="s">
        <v>833</v>
      </c>
      <c r="W341" s="130" t="s">
        <v>838</v>
      </c>
      <c r="X341">
        <v>330729</v>
      </c>
      <c r="AL341" s="35" t="str">
        <f t="shared" si="5"/>
        <v>劉</v>
      </c>
    </row>
    <row r="342" spans="4:38" ht="16.5">
      <c r="D342" t="s">
        <v>504</v>
      </c>
      <c r="U342" s="35">
        <v>66</v>
      </c>
      <c r="V342" s="68" t="s">
        <v>833</v>
      </c>
      <c r="W342" s="130" t="s">
        <v>838</v>
      </c>
      <c r="X342">
        <v>330730</v>
      </c>
      <c r="AL342" s="35" t="str">
        <f t="shared" si="5"/>
        <v>陳</v>
      </c>
    </row>
    <row r="343" spans="4:38" ht="16.5">
      <c r="D343" t="s">
        <v>518</v>
      </c>
      <c r="U343" s="35">
        <v>66</v>
      </c>
      <c r="V343" s="68" t="s">
        <v>833</v>
      </c>
      <c r="W343" s="130" t="s">
        <v>838</v>
      </c>
      <c r="X343">
        <v>330731</v>
      </c>
      <c r="AL343" s="35" t="str">
        <f t="shared" si="5"/>
        <v>洪</v>
      </c>
    </row>
    <row r="344" spans="4:38" ht="16.5">
      <c r="D344" t="s">
        <v>532</v>
      </c>
      <c r="U344" s="35">
        <v>66</v>
      </c>
      <c r="V344" s="68" t="s">
        <v>833</v>
      </c>
      <c r="W344" s="130" t="s">
        <v>838</v>
      </c>
      <c r="X344">
        <v>330732</v>
      </c>
      <c r="AL344" s="35" t="str">
        <f t="shared" si="5"/>
        <v>潘</v>
      </c>
    </row>
    <row r="345" spans="4:38" ht="16.5">
      <c r="D345" t="s">
        <v>546</v>
      </c>
      <c r="U345" s="35">
        <v>66</v>
      </c>
      <c r="V345" s="68" t="s">
        <v>833</v>
      </c>
      <c r="W345" s="130" t="s">
        <v>838</v>
      </c>
      <c r="X345">
        <v>330733</v>
      </c>
      <c r="AL345" s="35" t="str">
        <f t="shared" si="5"/>
        <v>傅</v>
      </c>
    </row>
    <row r="346" spans="4:38" ht="16.5">
      <c r="D346" t="s">
        <v>560</v>
      </c>
      <c r="U346" s="35">
        <v>66</v>
      </c>
      <c r="V346" s="68" t="s">
        <v>833</v>
      </c>
      <c r="W346" s="130" t="s">
        <v>838</v>
      </c>
      <c r="X346">
        <v>330734</v>
      </c>
      <c r="AL346" s="35" t="str">
        <f t="shared" si="5"/>
        <v>黃</v>
      </c>
    </row>
    <row r="347" spans="4:38" ht="16.5">
      <c r="D347" t="s">
        <v>574</v>
      </c>
      <c r="U347" s="35">
        <v>66</v>
      </c>
      <c r="V347" s="68" t="s">
        <v>833</v>
      </c>
      <c r="W347" s="130" t="s">
        <v>838</v>
      </c>
      <c r="X347">
        <v>330735</v>
      </c>
      <c r="AL347" s="35" t="str">
        <f t="shared" si="5"/>
        <v>萬</v>
      </c>
    </row>
    <row r="348" spans="4:38" ht="16.5">
      <c r="D348" t="s">
        <v>588</v>
      </c>
      <c r="U348" s="35">
        <v>66</v>
      </c>
      <c r="V348" s="68" t="s">
        <v>833</v>
      </c>
      <c r="W348" s="130" t="s">
        <v>838</v>
      </c>
      <c r="X348">
        <v>330736</v>
      </c>
      <c r="AL348" s="35" t="str">
        <f t="shared" si="5"/>
        <v>高</v>
      </c>
    </row>
    <row r="349" spans="4:38" ht="16.5">
      <c r="D349" t="s">
        <v>602</v>
      </c>
      <c r="U349" s="35">
        <v>66</v>
      </c>
      <c r="V349" s="68" t="s">
        <v>833</v>
      </c>
      <c r="W349" s="130" t="s">
        <v>838</v>
      </c>
      <c r="X349">
        <v>330737</v>
      </c>
      <c r="AL349" s="35" t="str">
        <f t="shared" si="5"/>
        <v>梅</v>
      </c>
    </row>
    <row r="350" spans="4:38" ht="16.5">
      <c r="D350" t="s">
        <v>616</v>
      </c>
      <c r="U350" s="35">
        <v>66</v>
      </c>
      <c r="V350" s="68" t="s">
        <v>833</v>
      </c>
      <c r="W350" s="130" t="s">
        <v>838</v>
      </c>
      <c r="X350">
        <v>330738</v>
      </c>
      <c r="AL350" s="35" t="str">
        <f t="shared" si="5"/>
        <v>焦</v>
      </c>
    </row>
    <row r="351" spans="4:38" ht="16.5">
      <c r="D351" t="s">
        <v>630</v>
      </c>
      <c r="U351" s="35">
        <v>66</v>
      </c>
      <c r="V351" s="68" t="s">
        <v>833</v>
      </c>
      <c r="W351" s="130" t="s">
        <v>838</v>
      </c>
      <c r="X351">
        <v>330739</v>
      </c>
      <c r="AL351" s="35" t="str">
        <f t="shared" si="5"/>
        <v>王</v>
      </c>
    </row>
    <row r="352" spans="4:38" ht="16.5">
      <c r="D352" t="s">
        <v>644</v>
      </c>
      <c r="U352" s="35">
        <v>66</v>
      </c>
      <c r="V352" s="68" t="s">
        <v>833</v>
      </c>
      <c r="W352" s="130" t="s">
        <v>838</v>
      </c>
      <c r="X352">
        <v>330740</v>
      </c>
      <c r="AL352" s="35" t="str">
        <f t="shared" si="5"/>
        <v>黎</v>
      </c>
    </row>
    <row r="353" spans="4:38" ht="16.5">
      <c r="D353" t="s">
        <v>658</v>
      </c>
      <c r="U353" s="35">
        <v>66</v>
      </c>
      <c r="V353" s="68" t="s">
        <v>833</v>
      </c>
      <c r="W353" s="130" t="s">
        <v>838</v>
      </c>
      <c r="X353">
        <v>330741</v>
      </c>
      <c r="AL353" s="35" t="str">
        <f t="shared" si="5"/>
        <v>梁</v>
      </c>
    </row>
    <row r="354" spans="4:38" ht="16.5">
      <c r="D354" t="s">
        <v>672</v>
      </c>
      <c r="U354" s="35">
        <v>66</v>
      </c>
      <c r="V354" s="68" t="s">
        <v>833</v>
      </c>
      <c r="W354" s="130" t="s">
        <v>838</v>
      </c>
      <c r="X354">
        <v>330742</v>
      </c>
      <c r="AL354" s="35" t="str">
        <f t="shared" si="5"/>
        <v>楊</v>
      </c>
    </row>
    <row r="355" spans="4:38" ht="16.5">
      <c r="D355" t="s">
        <v>686</v>
      </c>
      <c r="U355" s="35">
        <v>66</v>
      </c>
      <c r="V355" s="68" t="s">
        <v>833</v>
      </c>
      <c r="W355" s="130" t="s">
        <v>838</v>
      </c>
      <c r="X355">
        <v>330743</v>
      </c>
      <c r="AL355" s="35" t="str">
        <f t="shared" si="5"/>
        <v>張</v>
      </c>
    </row>
    <row r="356" spans="4:38" ht="16.5">
      <c r="D356" t="s">
        <v>700</v>
      </c>
      <c r="U356" s="35">
        <v>66</v>
      </c>
      <c r="V356" s="68" t="s">
        <v>833</v>
      </c>
      <c r="W356" s="130" t="s">
        <v>838</v>
      </c>
      <c r="X356">
        <v>330744</v>
      </c>
      <c r="AL356" s="35" t="str">
        <f t="shared" si="5"/>
        <v>宋</v>
      </c>
    </row>
    <row r="357" spans="4:38" ht="16.5">
      <c r="D357" t="s">
        <v>714</v>
      </c>
      <c r="U357" s="35">
        <v>66</v>
      </c>
      <c r="V357" s="68" t="s">
        <v>833</v>
      </c>
      <c r="W357" s="130" t="s">
        <v>838</v>
      </c>
      <c r="X357">
        <v>330745</v>
      </c>
      <c r="AL357" s="35" t="str">
        <f t="shared" si="5"/>
        <v>阮</v>
      </c>
    </row>
    <row r="358" spans="4:38" ht="16.5">
      <c r="D358" t="s">
        <v>728</v>
      </c>
      <c r="U358" s="35">
        <v>66</v>
      </c>
      <c r="V358" s="68" t="s">
        <v>833</v>
      </c>
      <c r="W358" s="130" t="s">
        <v>838</v>
      </c>
      <c r="X358">
        <v>330746</v>
      </c>
      <c r="AL358" s="35" t="str">
        <f t="shared" si="5"/>
        <v>劉</v>
      </c>
    </row>
    <row r="359" spans="4:38" ht="16.5">
      <c r="D359" t="s">
        <v>742</v>
      </c>
      <c r="U359" s="35">
        <v>66</v>
      </c>
      <c r="V359" s="68" t="s">
        <v>833</v>
      </c>
      <c r="W359" s="130" t="s">
        <v>838</v>
      </c>
      <c r="X359">
        <v>330747</v>
      </c>
      <c r="AL359" s="35" t="str">
        <f t="shared" si="5"/>
        <v>李</v>
      </c>
    </row>
    <row r="360" spans="4:38" ht="16.5">
      <c r="D360" t="s">
        <v>756</v>
      </c>
      <c r="U360" s="35">
        <v>66</v>
      </c>
      <c r="V360" s="68" t="s">
        <v>833</v>
      </c>
      <c r="W360" s="130" t="s">
        <v>838</v>
      </c>
      <c r="X360">
        <v>330748</v>
      </c>
      <c r="AL360" s="35" t="str">
        <f t="shared" si="5"/>
        <v>丘</v>
      </c>
    </row>
    <row r="361" spans="4:38" ht="16.5">
      <c r="D361" t="s">
        <v>770</v>
      </c>
      <c r="U361" s="35">
        <v>66</v>
      </c>
      <c r="V361" s="68" t="s">
        <v>833</v>
      </c>
      <c r="W361" s="130" t="s">
        <v>838</v>
      </c>
      <c r="X361">
        <v>330749</v>
      </c>
      <c r="AL361" s="35" t="str">
        <f t="shared" si="5"/>
        <v>李</v>
      </c>
    </row>
    <row r="362" spans="4:38" ht="16.5">
      <c r="D362" t="s">
        <v>782</v>
      </c>
      <c r="U362" s="35">
        <v>66</v>
      </c>
      <c r="V362" s="68" t="s">
        <v>833</v>
      </c>
      <c r="W362" s="130" t="s">
        <v>838</v>
      </c>
      <c r="X362">
        <v>330750</v>
      </c>
      <c r="AL362" s="35" t="str">
        <f t="shared" si="5"/>
        <v>徐</v>
      </c>
    </row>
    <row r="363" spans="4:38" ht="16.5">
      <c r="D363" t="s">
        <v>791</v>
      </c>
      <c r="U363" s="35">
        <v>66</v>
      </c>
      <c r="V363" s="68" t="s">
        <v>833</v>
      </c>
      <c r="W363" s="130" t="s">
        <v>838</v>
      </c>
      <c r="X363">
        <v>330751</v>
      </c>
      <c r="AL363" s="35" t="str">
        <f t="shared" si="5"/>
        <v>蕭</v>
      </c>
    </row>
    <row r="364" spans="4:38" ht="16.5">
      <c r="D364" t="s">
        <v>800</v>
      </c>
      <c r="U364" s="35">
        <v>66</v>
      </c>
      <c r="V364" s="68" t="s">
        <v>833</v>
      </c>
      <c r="W364" s="130" t="s">
        <v>838</v>
      </c>
      <c r="X364">
        <v>330752</v>
      </c>
      <c r="AL364" s="35" t="str">
        <f t="shared" si="5"/>
        <v>雷</v>
      </c>
    </row>
    <row r="365" spans="4:38" ht="16.5">
      <c r="D365" t="s">
        <v>808</v>
      </c>
      <c r="U365" s="35">
        <v>66</v>
      </c>
      <c r="V365" s="68" t="s">
        <v>833</v>
      </c>
      <c r="W365" s="130" t="s">
        <v>838</v>
      </c>
      <c r="X365">
        <v>330753</v>
      </c>
      <c r="AL365" s="35" t="str">
        <f t="shared" si="5"/>
        <v>胡</v>
      </c>
    </row>
    <row r="366" spans="4:38" ht="16.5">
      <c r="D366" t="s">
        <v>816</v>
      </c>
      <c r="U366" s="35">
        <v>66</v>
      </c>
      <c r="V366" s="68" t="s">
        <v>833</v>
      </c>
      <c r="W366" s="130" t="s">
        <v>838</v>
      </c>
      <c r="X366">
        <v>330754</v>
      </c>
      <c r="AL366" s="35" t="str">
        <f t="shared" si="5"/>
        <v>李</v>
      </c>
    </row>
    <row r="367" spans="4:38" ht="16.5">
      <c r="D367" t="s">
        <v>100</v>
      </c>
      <c r="U367" s="35">
        <v>66</v>
      </c>
      <c r="V367" s="68" t="s">
        <v>833</v>
      </c>
      <c r="W367" s="130" t="s">
        <v>839</v>
      </c>
      <c r="X367">
        <v>330801</v>
      </c>
      <c r="AL367" s="35" t="str">
        <f t="shared" si="5"/>
        <v>唐</v>
      </c>
    </row>
    <row r="368" spans="4:38" ht="16.5">
      <c r="D368" t="s">
        <v>114</v>
      </c>
      <c r="U368" s="35">
        <v>66</v>
      </c>
      <c r="V368" s="68" t="s">
        <v>833</v>
      </c>
      <c r="W368" s="130" t="s">
        <v>839</v>
      </c>
      <c r="X368">
        <v>330802</v>
      </c>
      <c r="AL368" s="35" t="str">
        <f t="shared" si="5"/>
        <v>戴</v>
      </c>
    </row>
    <row r="369" spans="4:38" ht="16.5">
      <c r="D369" t="s">
        <v>128</v>
      </c>
      <c r="U369" s="35">
        <v>66</v>
      </c>
      <c r="V369" s="68" t="s">
        <v>833</v>
      </c>
      <c r="W369" s="130" t="s">
        <v>839</v>
      </c>
      <c r="X369">
        <v>330803</v>
      </c>
      <c r="AL369" s="35" t="str">
        <f t="shared" si="5"/>
        <v>戴</v>
      </c>
    </row>
    <row r="370" spans="4:38" ht="16.5">
      <c r="D370" t="s">
        <v>142</v>
      </c>
      <c r="U370" s="35">
        <v>66</v>
      </c>
      <c r="V370" s="68" t="s">
        <v>833</v>
      </c>
      <c r="W370" s="130" t="s">
        <v>839</v>
      </c>
      <c r="X370">
        <v>330804</v>
      </c>
      <c r="AL370" s="35" t="str">
        <f t="shared" si="5"/>
        <v>韓</v>
      </c>
    </row>
    <row r="371" spans="4:38" ht="16.5">
      <c r="D371" t="s">
        <v>156</v>
      </c>
      <c r="U371" s="35">
        <v>66</v>
      </c>
      <c r="V371" s="68" t="s">
        <v>833</v>
      </c>
      <c r="W371" s="130" t="s">
        <v>839</v>
      </c>
      <c r="X371">
        <v>330805</v>
      </c>
      <c r="AL371" s="35" t="str">
        <f t="shared" si="5"/>
        <v>王</v>
      </c>
    </row>
    <row r="372" spans="4:38" ht="16.5">
      <c r="D372" t="s">
        <v>170</v>
      </c>
      <c r="U372" s="35">
        <v>66</v>
      </c>
      <c r="V372" s="68" t="s">
        <v>833</v>
      </c>
      <c r="W372" s="130" t="s">
        <v>839</v>
      </c>
      <c r="X372">
        <v>330806</v>
      </c>
      <c r="AL372" s="35" t="str">
        <f t="shared" si="5"/>
        <v>張</v>
      </c>
    </row>
    <row r="373" spans="4:38" ht="16.5">
      <c r="D373" t="s">
        <v>184</v>
      </c>
      <c r="U373" s="35">
        <v>66</v>
      </c>
      <c r="V373" s="68" t="s">
        <v>833</v>
      </c>
      <c r="W373" s="130" t="s">
        <v>839</v>
      </c>
      <c r="X373">
        <v>330807</v>
      </c>
      <c r="AL373" s="35" t="str">
        <f t="shared" si="5"/>
        <v>頻</v>
      </c>
    </row>
    <row r="374" spans="4:38" ht="16.5">
      <c r="D374" t="s">
        <v>198</v>
      </c>
      <c r="U374" s="35">
        <v>66</v>
      </c>
      <c r="V374" s="68" t="s">
        <v>833</v>
      </c>
      <c r="W374" s="130" t="s">
        <v>839</v>
      </c>
      <c r="X374">
        <v>330808</v>
      </c>
      <c r="AL374" s="35" t="str">
        <f t="shared" si="5"/>
        <v>喻</v>
      </c>
    </row>
    <row r="375" spans="4:38" ht="16.5">
      <c r="D375" t="s">
        <v>212</v>
      </c>
      <c r="U375" s="35">
        <v>66</v>
      </c>
      <c r="V375" s="68" t="s">
        <v>833</v>
      </c>
      <c r="W375" s="130" t="s">
        <v>839</v>
      </c>
      <c r="X375">
        <v>330809</v>
      </c>
      <c r="AL375" s="35" t="str">
        <f t="shared" si="5"/>
        <v>丁</v>
      </c>
    </row>
    <row r="376" spans="4:38" ht="16.5">
      <c r="D376" t="s">
        <v>226</v>
      </c>
      <c r="U376" s="35">
        <v>66</v>
      </c>
      <c r="V376" s="68" t="s">
        <v>833</v>
      </c>
      <c r="W376" s="130" t="s">
        <v>839</v>
      </c>
      <c r="X376">
        <v>330810</v>
      </c>
      <c r="AL376" s="35" t="str">
        <f t="shared" si="5"/>
        <v>池</v>
      </c>
    </row>
    <row r="377" spans="4:38" ht="16.5">
      <c r="D377" t="s">
        <v>240</v>
      </c>
      <c r="U377" s="35">
        <v>66</v>
      </c>
      <c r="V377" s="68" t="s">
        <v>833</v>
      </c>
      <c r="W377" s="130" t="s">
        <v>839</v>
      </c>
      <c r="X377">
        <v>330811</v>
      </c>
      <c r="AL377" s="35" t="str">
        <f t="shared" si="5"/>
        <v>蓋</v>
      </c>
    </row>
    <row r="378" spans="4:38" ht="16.5">
      <c r="D378" t="s">
        <v>254</v>
      </c>
      <c r="U378" s="35">
        <v>66</v>
      </c>
      <c r="V378" s="68" t="s">
        <v>833</v>
      </c>
      <c r="W378" s="130" t="s">
        <v>839</v>
      </c>
      <c r="X378">
        <v>330812</v>
      </c>
      <c r="AL378" s="35" t="str">
        <f t="shared" si="5"/>
        <v>王</v>
      </c>
    </row>
    <row r="379" spans="4:38" ht="16.5">
      <c r="D379" t="s">
        <v>268</v>
      </c>
      <c r="U379" s="35">
        <v>66</v>
      </c>
      <c r="V379" s="68" t="s">
        <v>833</v>
      </c>
      <c r="W379" s="130" t="s">
        <v>839</v>
      </c>
      <c r="X379">
        <v>330813</v>
      </c>
      <c r="AL379" s="35" t="str">
        <f t="shared" si="5"/>
        <v>王</v>
      </c>
    </row>
    <row r="380" spans="4:38" ht="16.5">
      <c r="D380" t="s">
        <v>282</v>
      </c>
      <c r="U380" s="35">
        <v>66</v>
      </c>
      <c r="V380" s="68" t="s">
        <v>833</v>
      </c>
      <c r="W380" s="130" t="s">
        <v>839</v>
      </c>
      <c r="X380">
        <v>330814</v>
      </c>
      <c r="AL380" s="35" t="str">
        <f t="shared" si="5"/>
        <v>陳</v>
      </c>
    </row>
    <row r="381" spans="4:38" ht="16.5">
      <c r="D381" t="s">
        <v>296</v>
      </c>
      <c r="U381" s="35">
        <v>66</v>
      </c>
      <c r="V381" s="68" t="s">
        <v>833</v>
      </c>
      <c r="W381" s="130" t="s">
        <v>839</v>
      </c>
      <c r="X381">
        <v>330815</v>
      </c>
      <c r="AL381" s="35" t="str">
        <f t="shared" si="5"/>
        <v>韓</v>
      </c>
    </row>
    <row r="382" spans="4:38" ht="16.5">
      <c r="D382" t="s">
        <v>310</v>
      </c>
      <c r="U382" s="35">
        <v>66</v>
      </c>
      <c r="V382" s="68" t="s">
        <v>833</v>
      </c>
      <c r="W382" s="130" t="s">
        <v>839</v>
      </c>
      <c r="X382">
        <v>330816</v>
      </c>
      <c r="AL382" s="35" t="str">
        <f t="shared" si="5"/>
        <v>蔡</v>
      </c>
    </row>
    <row r="383" spans="4:38" ht="16.5">
      <c r="D383" t="s">
        <v>324</v>
      </c>
      <c r="U383" s="35">
        <v>66</v>
      </c>
      <c r="V383" s="68" t="s">
        <v>833</v>
      </c>
      <c r="W383" s="130" t="s">
        <v>839</v>
      </c>
      <c r="X383">
        <v>330817</v>
      </c>
      <c r="AL383" s="35" t="str">
        <f t="shared" si="5"/>
        <v>徐</v>
      </c>
    </row>
    <row r="384" spans="4:38" ht="16.5">
      <c r="D384" t="s">
        <v>338</v>
      </c>
      <c r="U384" s="35">
        <v>66</v>
      </c>
      <c r="V384" s="68" t="s">
        <v>833</v>
      </c>
      <c r="W384" s="130" t="s">
        <v>839</v>
      </c>
      <c r="X384">
        <v>330818</v>
      </c>
      <c r="AL384" s="35" t="str">
        <f t="shared" si="5"/>
        <v>董</v>
      </c>
    </row>
    <row r="385" spans="4:38" ht="16.5">
      <c r="D385" t="s">
        <v>352</v>
      </c>
      <c r="U385" s="35">
        <v>66</v>
      </c>
      <c r="V385" s="68" t="s">
        <v>833</v>
      </c>
      <c r="W385" s="130" t="s">
        <v>839</v>
      </c>
      <c r="X385">
        <v>330819</v>
      </c>
      <c r="AL385" s="35" t="str">
        <f t="shared" si="5"/>
        <v>關</v>
      </c>
    </row>
    <row r="386" spans="4:38" ht="16.5">
      <c r="D386" t="s">
        <v>366</v>
      </c>
      <c r="U386" s="35">
        <v>66</v>
      </c>
      <c r="V386" s="68" t="s">
        <v>833</v>
      </c>
      <c r="W386" s="130" t="s">
        <v>839</v>
      </c>
      <c r="X386">
        <v>330820</v>
      </c>
      <c r="AL386" s="35" t="str">
        <f t="shared" si="5"/>
        <v>賈</v>
      </c>
    </row>
    <row r="387" spans="4:38" ht="16.5">
      <c r="D387" t="s">
        <v>380</v>
      </c>
      <c r="U387" s="35">
        <v>66</v>
      </c>
      <c r="V387" s="68" t="s">
        <v>833</v>
      </c>
      <c r="W387" s="130" t="s">
        <v>839</v>
      </c>
      <c r="X387">
        <v>330821</v>
      </c>
      <c r="AL387" s="35" t="str">
        <f t="shared" si="5"/>
        <v>易</v>
      </c>
    </row>
    <row r="388" spans="4:38" ht="16.5">
      <c r="D388" t="s">
        <v>394</v>
      </c>
      <c r="U388" s="35">
        <v>66</v>
      </c>
      <c r="V388" s="68" t="s">
        <v>833</v>
      </c>
      <c r="W388" s="130" t="s">
        <v>839</v>
      </c>
      <c r="X388">
        <v>330822</v>
      </c>
      <c r="AL388" s="35" t="str">
        <f aca="true" t="shared" si="6" ref="AL388:AL451">LEFT(D388,1)</f>
        <v>岳</v>
      </c>
    </row>
    <row r="389" spans="4:38" ht="16.5">
      <c r="D389" t="s">
        <v>408</v>
      </c>
      <c r="U389" s="35">
        <v>66</v>
      </c>
      <c r="V389" s="68" t="s">
        <v>833</v>
      </c>
      <c r="W389" s="130" t="s">
        <v>839</v>
      </c>
      <c r="X389">
        <v>330823</v>
      </c>
      <c r="AL389" s="35" t="str">
        <f t="shared" si="6"/>
        <v>宋</v>
      </c>
    </row>
    <row r="390" spans="4:38" ht="16.5">
      <c r="D390" t="s">
        <v>421</v>
      </c>
      <c r="U390" s="35">
        <v>66</v>
      </c>
      <c r="V390" s="68" t="s">
        <v>833</v>
      </c>
      <c r="W390" s="130" t="s">
        <v>839</v>
      </c>
      <c r="X390">
        <v>330824</v>
      </c>
      <c r="AL390" s="35" t="str">
        <f t="shared" si="6"/>
        <v>陳</v>
      </c>
    </row>
    <row r="391" spans="4:38" ht="16.5">
      <c r="D391" t="s">
        <v>435</v>
      </c>
      <c r="U391" s="35">
        <v>66</v>
      </c>
      <c r="V391" s="68" t="s">
        <v>833</v>
      </c>
      <c r="W391" s="130" t="s">
        <v>839</v>
      </c>
      <c r="X391">
        <v>330825</v>
      </c>
      <c r="AL391" s="35" t="str">
        <f t="shared" si="6"/>
        <v>管</v>
      </c>
    </row>
    <row r="392" spans="4:38" ht="16.5">
      <c r="D392" t="s">
        <v>449</v>
      </c>
      <c r="U392" s="35">
        <v>66</v>
      </c>
      <c r="V392" s="68" t="s">
        <v>833</v>
      </c>
      <c r="W392" s="130" t="s">
        <v>839</v>
      </c>
      <c r="X392">
        <v>330826</v>
      </c>
      <c r="AL392" s="35" t="str">
        <f t="shared" si="6"/>
        <v>田</v>
      </c>
    </row>
    <row r="393" spans="4:38" ht="16.5">
      <c r="D393" t="s">
        <v>463</v>
      </c>
      <c r="U393" s="35">
        <v>66</v>
      </c>
      <c r="V393" s="68" t="s">
        <v>833</v>
      </c>
      <c r="W393" s="130" t="s">
        <v>839</v>
      </c>
      <c r="X393">
        <v>330827</v>
      </c>
      <c r="AL393" s="35" t="str">
        <f t="shared" si="6"/>
        <v>葉</v>
      </c>
    </row>
    <row r="394" spans="4:38" ht="16.5">
      <c r="D394" t="s">
        <v>477</v>
      </c>
      <c r="U394" s="35">
        <v>66</v>
      </c>
      <c r="V394" s="68" t="s">
        <v>833</v>
      </c>
      <c r="W394" s="130" t="s">
        <v>839</v>
      </c>
      <c r="X394">
        <v>330828</v>
      </c>
      <c r="AL394" s="35" t="str">
        <f t="shared" si="6"/>
        <v>喻</v>
      </c>
    </row>
    <row r="395" spans="4:38" ht="16.5">
      <c r="D395" t="s">
        <v>491</v>
      </c>
      <c r="U395" s="35">
        <v>66</v>
      </c>
      <c r="V395" s="68" t="s">
        <v>833</v>
      </c>
      <c r="W395" s="130" t="s">
        <v>839</v>
      </c>
      <c r="X395">
        <v>330829</v>
      </c>
      <c r="AL395" s="35" t="str">
        <f t="shared" si="6"/>
        <v>趙</v>
      </c>
    </row>
    <row r="396" spans="4:38" ht="16.5">
      <c r="D396" t="s">
        <v>505</v>
      </c>
      <c r="U396" s="35">
        <v>66</v>
      </c>
      <c r="V396" s="68" t="s">
        <v>833</v>
      </c>
      <c r="W396" s="130" t="s">
        <v>839</v>
      </c>
      <c r="X396">
        <v>330830</v>
      </c>
      <c r="AL396" s="35" t="str">
        <f t="shared" si="6"/>
        <v>姚</v>
      </c>
    </row>
    <row r="397" spans="4:38" ht="16.5">
      <c r="D397" t="s">
        <v>519</v>
      </c>
      <c r="U397" s="35">
        <v>66</v>
      </c>
      <c r="V397" s="68" t="s">
        <v>833</v>
      </c>
      <c r="W397" s="130" t="s">
        <v>839</v>
      </c>
      <c r="X397">
        <v>330831</v>
      </c>
      <c r="AL397" s="35" t="str">
        <f t="shared" si="6"/>
        <v>沈</v>
      </c>
    </row>
    <row r="398" spans="4:38" ht="16.5">
      <c r="D398" t="s">
        <v>533</v>
      </c>
      <c r="U398" s="35">
        <v>66</v>
      </c>
      <c r="V398" s="68" t="s">
        <v>833</v>
      </c>
      <c r="W398" s="130" t="s">
        <v>839</v>
      </c>
      <c r="X398">
        <v>330832</v>
      </c>
      <c r="AL398" s="35" t="str">
        <f t="shared" si="6"/>
        <v>阮</v>
      </c>
    </row>
    <row r="399" spans="4:38" ht="16.5">
      <c r="D399" t="s">
        <v>547</v>
      </c>
      <c r="U399" s="35">
        <v>66</v>
      </c>
      <c r="V399" s="68" t="s">
        <v>833</v>
      </c>
      <c r="W399" s="130" t="s">
        <v>839</v>
      </c>
      <c r="X399">
        <v>330833</v>
      </c>
      <c r="AL399" s="35" t="str">
        <f t="shared" si="6"/>
        <v>崔</v>
      </c>
    </row>
    <row r="400" spans="4:38" ht="16.5">
      <c r="D400" t="s">
        <v>561</v>
      </c>
      <c r="U400" s="35">
        <v>66</v>
      </c>
      <c r="V400" s="68" t="s">
        <v>833</v>
      </c>
      <c r="W400" s="130" t="s">
        <v>839</v>
      </c>
      <c r="X400">
        <v>330834</v>
      </c>
      <c r="AL400" s="35" t="str">
        <f t="shared" si="6"/>
        <v>呂</v>
      </c>
    </row>
    <row r="401" spans="4:38" ht="16.5">
      <c r="D401" t="s">
        <v>575</v>
      </c>
      <c r="U401" s="35">
        <v>66</v>
      </c>
      <c r="V401" s="68" t="s">
        <v>833</v>
      </c>
      <c r="W401" s="130" t="s">
        <v>839</v>
      </c>
      <c r="X401">
        <v>330835</v>
      </c>
      <c r="AL401" s="35" t="str">
        <f t="shared" si="6"/>
        <v>夏</v>
      </c>
    </row>
    <row r="402" spans="4:38" ht="16.5">
      <c r="D402" t="s">
        <v>589</v>
      </c>
      <c r="U402" s="35">
        <v>66</v>
      </c>
      <c r="V402" s="68" t="s">
        <v>833</v>
      </c>
      <c r="W402" s="130" t="s">
        <v>839</v>
      </c>
      <c r="X402">
        <v>330836</v>
      </c>
      <c r="AL402" s="35" t="str">
        <f t="shared" si="6"/>
        <v>段</v>
      </c>
    </row>
    <row r="403" spans="4:38" ht="16.5">
      <c r="D403" t="s">
        <v>603</v>
      </c>
      <c r="U403" s="35">
        <v>66</v>
      </c>
      <c r="V403" s="68" t="s">
        <v>833</v>
      </c>
      <c r="W403" s="130" t="s">
        <v>839</v>
      </c>
      <c r="X403">
        <v>330837</v>
      </c>
      <c r="AL403" s="35" t="str">
        <f t="shared" si="6"/>
        <v>章</v>
      </c>
    </row>
    <row r="404" spans="4:38" ht="16.5">
      <c r="D404" t="s">
        <v>617</v>
      </c>
      <c r="U404" s="35">
        <v>66</v>
      </c>
      <c r="V404" s="68" t="s">
        <v>833</v>
      </c>
      <c r="W404" s="130" t="s">
        <v>839</v>
      </c>
      <c r="X404">
        <v>330838</v>
      </c>
      <c r="AL404" s="35" t="str">
        <f t="shared" si="6"/>
        <v>謝</v>
      </c>
    </row>
    <row r="405" spans="4:38" ht="16.5">
      <c r="D405" t="s">
        <v>631</v>
      </c>
      <c r="U405" s="35">
        <v>66</v>
      </c>
      <c r="V405" s="68" t="s">
        <v>833</v>
      </c>
      <c r="W405" s="130" t="s">
        <v>839</v>
      </c>
      <c r="X405">
        <v>330839</v>
      </c>
      <c r="AL405" s="35" t="str">
        <f t="shared" si="6"/>
        <v>劉</v>
      </c>
    </row>
    <row r="406" spans="4:38" ht="16.5">
      <c r="D406" t="s">
        <v>645</v>
      </c>
      <c r="U406" s="35">
        <v>66</v>
      </c>
      <c r="V406" s="68" t="s">
        <v>833</v>
      </c>
      <c r="W406" s="130" t="s">
        <v>839</v>
      </c>
      <c r="X406">
        <v>330840</v>
      </c>
      <c r="AL406" s="35" t="str">
        <f t="shared" si="6"/>
        <v>郭</v>
      </c>
    </row>
    <row r="407" spans="4:38" ht="16.5">
      <c r="D407" t="s">
        <v>659</v>
      </c>
      <c r="U407" s="35">
        <v>66</v>
      </c>
      <c r="V407" s="68" t="s">
        <v>833</v>
      </c>
      <c r="W407" s="130" t="s">
        <v>839</v>
      </c>
      <c r="X407">
        <v>330841</v>
      </c>
      <c r="AL407" s="35" t="str">
        <f t="shared" si="6"/>
        <v>王</v>
      </c>
    </row>
    <row r="408" spans="4:38" ht="16.5">
      <c r="D408" t="s">
        <v>673</v>
      </c>
      <c r="U408" s="35">
        <v>66</v>
      </c>
      <c r="V408" s="68" t="s">
        <v>833</v>
      </c>
      <c r="W408" s="130" t="s">
        <v>839</v>
      </c>
      <c r="X408">
        <v>330842</v>
      </c>
      <c r="AL408" s="35" t="str">
        <f t="shared" si="6"/>
        <v>王</v>
      </c>
    </row>
    <row r="409" spans="4:38" ht="16.5">
      <c r="D409" t="s">
        <v>687</v>
      </c>
      <c r="U409" s="35">
        <v>66</v>
      </c>
      <c r="V409" s="68" t="s">
        <v>833</v>
      </c>
      <c r="W409" s="130" t="s">
        <v>839</v>
      </c>
      <c r="X409">
        <v>330843</v>
      </c>
      <c r="AL409" s="35" t="str">
        <f t="shared" si="6"/>
        <v>吳</v>
      </c>
    </row>
    <row r="410" spans="4:38" ht="16.5">
      <c r="D410" t="s">
        <v>701</v>
      </c>
      <c r="U410" s="35">
        <v>66</v>
      </c>
      <c r="V410" s="68" t="s">
        <v>833</v>
      </c>
      <c r="W410" s="130" t="s">
        <v>839</v>
      </c>
      <c r="X410">
        <v>330844</v>
      </c>
      <c r="AL410" s="35" t="str">
        <f t="shared" si="6"/>
        <v>成</v>
      </c>
    </row>
    <row r="411" spans="4:38" ht="16.5">
      <c r="D411" t="s">
        <v>715</v>
      </c>
      <c r="U411" s="35">
        <v>66</v>
      </c>
      <c r="V411" s="68" t="s">
        <v>833</v>
      </c>
      <c r="W411" s="130" t="s">
        <v>839</v>
      </c>
      <c r="X411">
        <v>330845</v>
      </c>
      <c r="AL411" s="35" t="str">
        <f t="shared" si="6"/>
        <v>鄭</v>
      </c>
    </row>
    <row r="412" spans="4:38" ht="16.5">
      <c r="D412" t="s">
        <v>729</v>
      </c>
      <c r="U412" s="35">
        <v>66</v>
      </c>
      <c r="V412" s="68" t="s">
        <v>833</v>
      </c>
      <c r="W412" s="130" t="s">
        <v>839</v>
      </c>
      <c r="X412">
        <v>330846</v>
      </c>
      <c r="AL412" s="35" t="str">
        <f t="shared" si="6"/>
        <v>麥</v>
      </c>
    </row>
    <row r="413" spans="4:38" ht="16.5">
      <c r="D413" t="s">
        <v>743</v>
      </c>
      <c r="U413" s="35">
        <v>66</v>
      </c>
      <c r="V413" s="68" t="s">
        <v>833</v>
      </c>
      <c r="W413" s="130" t="s">
        <v>839</v>
      </c>
      <c r="X413">
        <v>330847</v>
      </c>
      <c r="AL413" s="35" t="str">
        <f t="shared" si="6"/>
        <v>張</v>
      </c>
    </row>
    <row r="414" spans="4:38" ht="16.5">
      <c r="D414" t="s">
        <v>757</v>
      </c>
      <c r="U414" s="35">
        <v>66</v>
      </c>
      <c r="V414" s="68" t="s">
        <v>833</v>
      </c>
      <c r="W414" s="130" t="s">
        <v>839</v>
      </c>
      <c r="X414">
        <v>330848</v>
      </c>
      <c r="AL414" s="35" t="str">
        <f t="shared" si="6"/>
        <v>蕭</v>
      </c>
    </row>
    <row r="415" spans="4:38" ht="16.5">
      <c r="D415" t="s">
        <v>771</v>
      </c>
      <c r="U415" s="35">
        <v>66</v>
      </c>
      <c r="V415" s="68" t="s">
        <v>833</v>
      </c>
      <c r="W415" s="130" t="s">
        <v>839</v>
      </c>
      <c r="X415">
        <v>330849</v>
      </c>
      <c r="AL415" s="35" t="str">
        <f t="shared" si="6"/>
        <v>張</v>
      </c>
    </row>
    <row r="416" spans="4:38" ht="16.5">
      <c r="D416" t="s">
        <v>783</v>
      </c>
      <c r="U416" s="35">
        <v>66</v>
      </c>
      <c r="V416" s="68" t="s">
        <v>833</v>
      </c>
      <c r="W416" s="130" t="s">
        <v>839</v>
      </c>
      <c r="X416">
        <v>330850</v>
      </c>
      <c r="AL416" s="35" t="str">
        <f t="shared" si="6"/>
        <v>汪</v>
      </c>
    </row>
    <row r="417" spans="4:38" ht="16.5">
      <c r="D417" t="s">
        <v>792</v>
      </c>
      <c r="U417" s="35">
        <v>66</v>
      </c>
      <c r="V417" s="68" t="s">
        <v>833</v>
      </c>
      <c r="W417" s="130" t="s">
        <v>839</v>
      </c>
      <c r="X417">
        <v>330851</v>
      </c>
      <c r="AL417" s="35" t="str">
        <f t="shared" si="6"/>
        <v>李</v>
      </c>
    </row>
    <row r="418" spans="4:38" ht="16.5">
      <c r="D418" t="s">
        <v>801</v>
      </c>
      <c r="U418" s="35">
        <v>66</v>
      </c>
      <c r="V418" s="68" t="s">
        <v>833</v>
      </c>
      <c r="W418" s="130" t="s">
        <v>839</v>
      </c>
      <c r="X418">
        <v>330852</v>
      </c>
      <c r="AL418" s="35" t="str">
        <f t="shared" si="6"/>
        <v>畢</v>
      </c>
    </row>
    <row r="419" spans="4:38" ht="16.5">
      <c r="D419" t="s">
        <v>809</v>
      </c>
      <c r="U419" s="35">
        <v>66</v>
      </c>
      <c r="V419" s="68" t="s">
        <v>833</v>
      </c>
      <c r="W419" s="130" t="s">
        <v>839</v>
      </c>
      <c r="X419">
        <v>330853</v>
      </c>
      <c r="AL419" s="35" t="str">
        <f t="shared" si="6"/>
        <v>李</v>
      </c>
    </row>
    <row r="420" spans="4:38" ht="16.5">
      <c r="D420" t="s">
        <v>101</v>
      </c>
      <c r="U420" s="35">
        <v>66</v>
      </c>
      <c r="V420" s="68" t="s">
        <v>833</v>
      </c>
      <c r="W420" s="130" t="s">
        <v>840</v>
      </c>
      <c r="X420">
        <v>330901</v>
      </c>
      <c r="AL420" s="35" t="str">
        <f t="shared" si="6"/>
        <v>錢</v>
      </c>
    </row>
    <row r="421" spans="4:38" ht="16.5">
      <c r="D421" t="s">
        <v>115</v>
      </c>
      <c r="U421" s="35">
        <v>66</v>
      </c>
      <c r="V421" s="68" t="s">
        <v>833</v>
      </c>
      <c r="W421" s="130" t="s">
        <v>840</v>
      </c>
      <c r="X421">
        <v>330902</v>
      </c>
      <c r="AL421" s="35" t="str">
        <f t="shared" si="6"/>
        <v>帥</v>
      </c>
    </row>
    <row r="422" spans="4:38" ht="16.5">
      <c r="D422" t="s">
        <v>129</v>
      </c>
      <c r="U422" s="35">
        <v>66</v>
      </c>
      <c r="V422" s="68" t="s">
        <v>833</v>
      </c>
      <c r="W422" s="130" t="s">
        <v>840</v>
      </c>
      <c r="X422">
        <v>330903</v>
      </c>
      <c r="AL422" s="35" t="str">
        <f t="shared" si="6"/>
        <v>馮</v>
      </c>
    </row>
    <row r="423" spans="4:38" ht="16.5">
      <c r="D423" t="s">
        <v>143</v>
      </c>
      <c r="U423" s="35">
        <v>66</v>
      </c>
      <c r="V423" s="68" t="s">
        <v>833</v>
      </c>
      <c r="W423" s="130" t="s">
        <v>840</v>
      </c>
      <c r="X423">
        <v>330904</v>
      </c>
      <c r="AL423" s="35" t="str">
        <f t="shared" si="6"/>
        <v>孟</v>
      </c>
    </row>
    <row r="424" spans="4:38" ht="16.5">
      <c r="D424" t="s">
        <v>157</v>
      </c>
      <c r="U424" s="35">
        <v>66</v>
      </c>
      <c r="V424" s="68" t="s">
        <v>833</v>
      </c>
      <c r="W424" s="130" t="s">
        <v>840</v>
      </c>
      <c r="X424">
        <v>330905</v>
      </c>
      <c r="AL424" s="35" t="str">
        <f t="shared" si="6"/>
        <v>徐</v>
      </c>
    </row>
    <row r="425" spans="4:38" ht="16.5">
      <c r="D425" t="s">
        <v>171</v>
      </c>
      <c r="U425" s="35">
        <v>66</v>
      </c>
      <c r="V425" s="68" t="s">
        <v>833</v>
      </c>
      <c r="W425" s="130" t="s">
        <v>840</v>
      </c>
      <c r="X425">
        <v>330906</v>
      </c>
      <c r="AL425" s="35" t="str">
        <f t="shared" si="6"/>
        <v>蔣</v>
      </c>
    </row>
    <row r="426" spans="4:38" ht="16.5">
      <c r="D426" t="s">
        <v>185</v>
      </c>
      <c r="U426" s="35">
        <v>66</v>
      </c>
      <c r="V426" s="68" t="s">
        <v>833</v>
      </c>
      <c r="W426" s="130" t="s">
        <v>840</v>
      </c>
      <c r="X426">
        <v>330907</v>
      </c>
      <c r="AL426" s="35" t="str">
        <f t="shared" si="6"/>
        <v>翁</v>
      </c>
    </row>
    <row r="427" spans="4:38" ht="16.5">
      <c r="D427" t="s">
        <v>199</v>
      </c>
      <c r="U427" s="35">
        <v>66</v>
      </c>
      <c r="V427" s="68" t="s">
        <v>833</v>
      </c>
      <c r="W427" s="130" t="s">
        <v>840</v>
      </c>
      <c r="X427">
        <v>330908</v>
      </c>
      <c r="AL427" s="35" t="str">
        <f t="shared" si="6"/>
        <v>水</v>
      </c>
    </row>
    <row r="428" spans="4:38" ht="16.5">
      <c r="D428" t="s">
        <v>213</v>
      </c>
      <c r="U428" s="35">
        <v>66</v>
      </c>
      <c r="V428" s="68" t="s">
        <v>833</v>
      </c>
      <c r="W428" s="130" t="s">
        <v>840</v>
      </c>
      <c r="X428">
        <v>330909</v>
      </c>
      <c r="AL428" s="35" t="str">
        <f t="shared" si="6"/>
        <v>劉</v>
      </c>
    </row>
    <row r="429" spans="4:38" ht="16.5">
      <c r="D429" t="s">
        <v>227</v>
      </c>
      <c r="U429" s="35">
        <v>66</v>
      </c>
      <c r="V429" s="68" t="s">
        <v>833</v>
      </c>
      <c r="W429" s="130" t="s">
        <v>840</v>
      </c>
      <c r="X429">
        <v>330910</v>
      </c>
      <c r="AL429" s="35" t="str">
        <f t="shared" si="6"/>
        <v>王</v>
      </c>
    </row>
    <row r="430" spans="4:38" ht="16.5">
      <c r="D430" t="s">
        <v>241</v>
      </c>
      <c r="U430" s="35">
        <v>66</v>
      </c>
      <c r="V430" s="68" t="s">
        <v>833</v>
      </c>
      <c r="W430" s="130" t="s">
        <v>840</v>
      </c>
      <c r="X430">
        <v>330911</v>
      </c>
      <c r="AL430" s="35" t="str">
        <f t="shared" si="6"/>
        <v>葉</v>
      </c>
    </row>
    <row r="431" spans="4:38" ht="16.5">
      <c r="D431" t="s">
        <v>255</v>
      </c>
      <c r="U431" s="35">
        <v>66</v>
      </c>
      <c r="V431" s="68" t="s">
        <v>833</v>
      </c>
      <c r="W431" s="130" t="s">
        <v>840</v>
      </c>
      <c r="X431">
        <v>330912</v>
      </c>
      <c r="AL431" s="35" t="str">
        <f t="shared" si="6"/>
        <v>陳</v>
      </c>
    </row>
    <row r="432" spans="4:38" ht="16.5">
      <c r="D432" t="s">
        <v>269</v>
      </c>
      <c r="U432" s="35">
        <v>66</v>
      </c>
      <c r="V432" s="68" t="s">
        <v>833</v>
      </c>
      <c r="W432" s="130" t="s">
        <v>840</v>
      </c>
      <c r="X432">
        <v>330913</v>
      </c>
      <c r="AL432" s="35" t="str">
        <f t="shared" si="6"/>
        <v>宋</v>
      </c>
    </row>
    <row r="433" spans="4:38" ht="16.5">
      <c r="D433" t="s">
        <v>283</v>
      </c>
      <c r="U433" s="35">
        <v>66</v>
      </c>
      <c r="V433" s="68" t="s">
        <v>833</v>
      </c>
      <c r="W433" s="130" t="s">
        <v>840</v>
      </c>
      <c r="X433">
        <v>330914</v>
      </c>
      <c r="AL433" s="35" t="str">
        <f t="shared" si="6"/>
        <v>黎</v>
      </c>
    </row>
    <row r="434" spans="4:38" ht="16.5">
      <c r="D434" t="s">
        <v>297</v>
      </c>
      <c r="U434" s="35">
        <v>66</v>
      </c>
      <c r="V434" s="68" t="s">
        <v>833</v>
      </c>
      <c r="W434" s="130" t="s">
        <v>840</v>
      </c>
      <c r="X434">
        <v>330915</v>
      </c>
      <c r="AL434" s="35" t="str">
        <f t="shared" si="6"/>
        <v>顧</v>
      </c>
    </row>
    <row r="435" spans="4:38" ht="16.5">
      <c r="D435" t="s">
        <v>311</v>
      </c>
      <c r="U435" s="35">
        <v>66</v>
      </c>
      <c r="V435" s="68" t="s">
        <v>833</v>
      </c>
      <c r="W435" s="130" t="s">
        <v>840</v>
      </c>
      <c r="X435">
        <v>330916</v>
      </c>
      <c r="AL435" s="35" t="str">
        <f t="shared" si="6"/>
        <v>高</v>
      </c>
    </row>
    <row r="436" spans="4:38" ht="16.5">
      <c r="D436" t="s">
        <v>325</v>
      </c>
      <c r="U436" s="35">
        <v>66</v>
      </c>
      <c r="V436" s="68" t="s">
        <v>833</v>
      </c>
      <c r="W436" s="130" t="s">
        <v>840</v>
      </c>
      <c r="X436">
        <v>330917</v>
      </c>
      <c r="AL436" s="35" t="str">
        <f t="shared" si="6"/>
        <v>姚</v>
      </c>
    </row>
    <row r="437" spans="4:38" ht="16.5">
      <c r="D437" t="s">
        <v>339</v>
      </c>
      <c r="U437" s="35">
        <v>66</v>
      </c>
      <c r="V437" s="68" t="s">
        <v>833</v>
      </c>
      <c r="W437" s="130" t="s">
        <v>840</v>
      </c>
      <c r="X437">
        <v>330918</v>
      </c>
      <c r="AL437" s="35" t="str">
        <f t="shared" si="6"/>
        <v>聶</v>
      </c>
    </row>
    <row r="438" spans="4:38" ht="16.5">
      <c r="D438" t="s">
        <v>353</v>
      </c>
      <c r="U438" s="35">
        <v>66</v>
      </c>
      <c r="V438" s="68" t="s">
        <v>833</v>
      </c>
      <c r="W438" s="130" t="s">
        <v>840</v>
      </c>
      <c r="X438">
        <v>330919</v>
      </c>
      <c r="AL438" s="35" t="str">
        <f t="shared" si="6"/>
        <v>李</v>
      </c>
    </row>
    <row r="439" spans="4:38" ht="16.5">
      <c r="D439" t="s">
        <v>367</v>
      </c>
      <c r="U439" s="35">
        <v>66</v>
      </c>
      <c r="V439" s="68" t="s">
        <v>833</v>
      </c>
      <c r="W439" s="130" t="s">
        <v>840</v>
      </c>
      <c r="X439">
        <v>330920</v>
      </c>
      <c r="AL439" s="35" t="str">
        <f t="shared" si="6"/>
        <v>鄭</v>
      </c>
    </row>
    <row r="440" spans="4:38" ht="16.5">
      <c r="D440" t="s">
        <v>381</v>
      </c>
      <c r="U440" s="35">
        <v>66</v>
      </c>
      <c r="V440" s="68" t="s">
        <v>833</v>
      </c>
      <c r="W440" s="130" t="s">
        <v>840</v>
      </c>
      <c r="X440">
        <v>330921</v>
      </c>
      <c r="AL440" s="35" t="str">
        <f t="shared" si="6"/>
        <v>鄧</v>
      </c>
    </row>
    <row r="441" spans="4:38" ht="16.5">
      <c r="D441" t="s">
        <v>395</v>
      </c>
      <c r="U441" s="35">
        <v>66</v>
      </c>
      <c r="V441" s="68" t="s">
        <v>833</v>
      </c>
      <c r="W441" s="130" t="s">
        <v>840</v>
      </c>
      <c r="X441">
        <v>330922</v>
      </c>
      <c r="AL441" s="35" t="str">
        <f t="shared" si="6"/>
        <v>翁</v>
      </c>
    </row>
    <row r="442" spans="4:38" ht="16.5">
      <c r="D442" t="s">
        <v>409</v>
      </c>
      <c r="U442" s="35">
        <v>66</v>
      </c>
      <c r="V442" s="68" t="s">
        <v>833</v>
      </c>
      <c r="W442" s="130" t="s">
        <v>840</v>
      </c>
      <c r="X442">
        <v>330923</v>
      </c>
      <c r="AL442" s="35" t="str">
        <f t="shared" si="6"/>
        <v>劉</v>
      </c>
    </row>
    <row r="443" spans="4:38" ht="16.5">
      <c r="D443" t="s">
        <v>422</v>
      </c>
      <c r="U443" s="35">
        <v>66</v>
      </c>
      <c r="V443" s="68" t="s">
        <v>833</v>
      </c>
      <c r="W443" s="130" t="s">
        <v>840</v>
      </c>
      <c r="X443">
        <v>330924</v>
      </c>
      <c r="AL443" s="35" t="str">
        <f t="shared" si="6"/>
        <v>許</v>
      </c>
    </row>
    <row r="444" spans="4:38" ht="16.5">
      <c r="D444" t="s">
        <v>436</v>
      </c>
      <c r="U444" s="35">
        <v>66</v>
      </c>
      <c r="V444" s="68" t="s">
        <v>833</v>
      </c>
      <c r="W444" s="130" t="s">
        <v>840</v>
      </c>
      <c r="X444">
        <v>330925</v>
      </c>
      <c r="AL444" s="35" t="str">
        <f t="shared" si="6"/>
        <v>張</v>
      </c>
    </row>
    <row r="445" spans="4:38" ht="16.5">
      <c r="D445" t="s">
        <v>450</v>
      </c>
      <c r="U445" s="35">
        <v>66</v>
      </c>
      <c r="V445" s="68" t="s">
        <v>833</v>
      </c>
      <c r="W445" s="130" t="s">
        <v>840</v>
      </c>
      <c r="X445">
        <v>330926</v>
      </c>
      <c r="AL445" s="35" t="str">
        <f t="shared" si="6"/>
        <v>范</v>
      </c>
    </row>
    <row r="446" spans="4:38" ht="16.5">
      <c r="D446" t="s">
        <v>464</v>
      </c>
      <c r="U446" s="35">
        <v>66</v>
      </c>
      <c r="V446" s="68" t="s">
        <v>833</v>
      </c>
      <c r="W446" s="130" t="s">
        <v>840</v>
      </c>
      <c r="X446">
        <v>330927</v>
      </c>
      <c r="AL446" s="35" t="str">
        <f t="shared" si="6"/>
        <v>楊</v>
      </c>
    </row>
    <row r="447" spans="4:38" ht="16.5">
      <c r="D447" t="s">
        <v>478</v>
      </c>
      <c r="U447" s="35">
        <v>66</v>
      </c>
      <c r="V447" s="68" t="s">
        <v>833</v>
      </c>
      <c r="W447" s="130" t="s">
        <v>840</v>
      </c>
      <c r="X447">
        <v>330928</v>
      </c>
      <c r="AL447" s="35" t="str">
        <f t="shared" si="6"/>
        <v>李</v>
      </c>
    </row>
    <row r="448" spans="4:38" ht="16.5">
      <c r="D448" t="s">
        <v>492</v>
      </c>
      <c r="U448" s="35">
        <v>66</v>
      </c>
      <c r="V448" s="68" t="s">
        <v>833</v>
      </c>
      <c r="W448" s="130" t="s">
        <v>840</v>
      </c>
      <c r="X448">
        <v>330929</v>
      </c>
      <c r="AL448" s="35" t="str">
        <f t="shared" si="6"/>
        <v>江</v>
      </c>
    </row>
    <row r="449" spans="4:38" ht="16.5">
      <c r="D449" t="s">
        <v>506</v>
      </c>
      <c r="U449" s="35">
        <v>66</v>
      </c>
      <c r="V449" s="68" t="s">
        <v>833</v>
      </c>
      <c r="W449" s="130" t="s">
        <v>840</v>
      </c>
      <c r="X449">
        <v>330930</v>
      </c>
      <c r="AL449" s="35" t="str">
        <f t="shared" si="6"/>
        <v>袁</v>
      </c>
    </row>
    <row r="450" spans="4:38" ht="16.5">
      <c r="D450" t="s">
        <v>520</v>
      </c>
      <c r="U450" s="35">
        <v>66</v>
      </c>
      <c r="V450" s="68" t="s">
        <v>833</v>
      </c>
      <c r="W450" s="130" t="s">
        <v>840</v>
      </c>
      <c r="X450">
        <v>330931</v>
      </c>
      <c r="AL450" s="35" t="str">
        <f t="shared" si="6"/>
        <v>吳</v>
      </c>
    </row>
    <row r="451" spans="4:38" ht="16.5">
      <c r="D451" t="s">
        <v>534</v>
      </c>
      <c r="U451" s="35">
        <v>66</v>
      </c>
      <c r="V451" s="68" t="s">
        <v>833</v>
      </c>
      <c r="W451" s="130" t="s">
        <v>840</v>
      </c>
      <c r="X451">
        <v>330932</v>
      </c>
      <c r="AL451" s="35" t="str">
        <f t="shared" si="6"/>
        <v>李</v>
      </c>
    </row>
    <row r="452" spans="4:38" ht="16.5">
      <c r="D452" t="s">
        <v>548</v>
      </c>
      <c r="U452" s="35">
        <v>66</v>
      </c>
      <c r="V452" s="68" t="s">
        <v>833</v>
      </c>
      <c r="W452" s="130" t="s">
        <v>840</v>
      </c>
      <c r="X452">
        <v>330933</v>
      </c>
      <c r="AL452" s="35" t="str">
        <f aca="true" t="shared" si="7" ref="AL452:AL515">LEFT(D452,1)</f>
        <v>皮</v>
      </c>
    </row>
    <row r="453" spans="4:38" ht="16.5">
      <c r="D453" t="s">
        <v>562</v>
      </c>
      <c r="U453" s="35">
        <v>66</v>
      </c>
      <c r="V453" s="68" t="s">
        <v>833</v>
      </c>
      <c r="W453" s="130" t="s">
        <v>840</v>
      </c>
      <c r="X453">
        <v>330934</v>
      </c>
      <c r="AL453" s="35" t="str">
        <f t="shared" si="7"/>
        <v>李</v>
      </c>
    </row>
    <row r="454" spans="4:38" ht="16.5">
      <c r="D454" t="s">
        <v>576</v>
      </c>
      <c r="U454" s="35">
        <v>66</v>
      </c>
      <c r="V454" s="68" t="s">
        <v>833</v>
      </c>
      <c r="W454" s="130" t="s">
        <v>840</v>
      </c>
      <c r="X454">
        <v>330935</v>
      </c>
      <c r="AL454" s="35" t="str">
        <f t="shared" si="7"/>
        <v>李</v>
      </c>
    </row>
    <row r="455" spans="4:38" ht="16.5">
      <c r="D455" t="s">
        <v>590</v>
      </c>
      <c r="U455" s="35">
        <v>66</v>
      </c>
      <c r="V455" s="68" t="s">
        <v>833</v>
      </c>
      <c r="W455" s="130" t="s">
        <v>840</v>
      </c>
      <c r="X455">
        <v>330936</v>
      </c>
      <c r="AL455" s="35" t="str">
        <f t="shared" si="7"/>
        <v>謝</v>
      </c>
    </row>
    <row r="456" spans="4:38" ht="16.5">
      <c r="D456" t="s">
        <v>604</v>
      </c>
      <c r="U456" s="35">
        <v>66</v>
      </c>
      <c r="V456" s="68" t="s">
        <v>833</v>
      </c>
      <c r="W456" s="130" t="s">
        <v>840</v>
      </c>
      <c r="X456">
        <v>330937</v>
      </c>
      <c r="AL456" s="35" t="str">
        <f t="shared" si="7"/>
        <v>黃</v>
      </c>
    </row>
    <row r="457" spans="4:38" ht="16.5">
      <c r="D457" t="s">
        <v>618</v>
      </c>
      <c r="U457" s="35">
        <v>66</v>
      </c>
      <c r="V457" s="68" t="s">
        <v>833</v>
      </c>
      <c r="W457" s="130" t="s">
        <v>840</v>
      </c>
      <c r="X457">
        <v>330938</v>
      </c>
      <c r="AL457" s="35" t="str">
        <f t="shared" si="7"/>
        <v>劉</v>
      </c>
    </row>
    <row r="458" spans="4:38" ht="16.5">
      <c r="D458" t="s">
        <v>632</v>
      </c>
      <c r="U458" s="35">
        <v>66</v>
      </c>
      <c r="V458" s="68" t="s">
        <v>833</v>
      </c>
      <c r="W458" s="130" t="s">
        <v>840</v>
      </c>
      <c r="X458">
        <v>330939</v>
      </c>
      <c r="AL458" s="35" t="str">
        <f t="shared" si="7"/>
        <v>王</v>
      </c>
    </row>
    <row r="459" spans="4:38" ht="16.5">
      <c r="D459" t="s">
        <v>646</v>
      </c>
      <c r="U459" s="35">
        <v>66</v>
      </c>
      <c r="V459" s="68" t="s">
        <v>833</v>
      </c>
      <c r="W459" s="130" t="s">
        <v>840</v>
      </c>
      <c r="X459">
        <v>330940</v>
      </c>
      <c r="AL459" s="35" t="str">
        <f t="shared" si="7"/>
        <v>皮</v>
      </c>
    </row>
    <row r="460" spans="4:38" ht="16.5">
      <c r="D460" t="s">
        <v>660</v>
      </c>
      <c r="U460" s="35">
        <v>66</v>
      </c>
      <c r="V460" s="68" t="s">
        <v>833</v>
      </c>
      <c r="W460" s="130" t="s">
        <v>840</v>
      </c>
      <c r="X460">
        <v>330941</v>
      </c>
      <c r="AL460" s="35" t="str">
        <f t="shared" si="7"/>
        <v>熊</v>
      </c>
    </row>
    <row r="461" spans="4:38" ht="16.5">
      <c r="D461" t="s">
        <v>674</v>
      </c>
      <c r="U461" s="35">
        <v>66</v>
      </c>
      <c r="V461" s="68" t="s">
        <v>833</v>
      </c>
      <c r="W461" s="130" t="s">
        <v>840</v>
      </c>
      <c r="X461">
        <v>330942</v>
      </c>
      <c r="AL461" s="35" t="str">
        <f t="shared" si="7"/>
        <v>任</v>
      </c>
    </row>
    <row r="462" spans="4:38" ht="16.5">
      <c r="D462" t="s">
        <v>688</v>
      </c>
      <c r="U462" s="35">
        <v>66</v>
      </c>
      <c r="V462" s="68" t="s">
        <v>833</v>
      </c>
      <c r="W462" s="130" t="s">
        <v>840</v>
      </c>
      <c r="X462">
        <v>330943</v>
      </c>
      <c r="AL462" s="35" t="str">
        <f t="shared" si="7"/>
        <v>段</v>
      </c>
    </row>
    <row r="463" spans="4:38" ht="16.5">
      <c r="D463" t="s">
        <v>702</v>
      </c>
      <c r="U463" s="35">
        <v>66</v>
      </c>
      <c r="V463" s="68" t="s">
        <v>833</v>
      </c>
      <c r="W463" s="130" t="s">
        <v>840</v>
      </c>
      <c r="X463">
        <v>330944</v>
      </c>
      <c r="AL463" s="35" t="str">
        <f t="shared" si="7"/>
        <v>劉</v>
      </c>
    </row>
    <row r="464" spans="4:38" ht="16.5">
      <c r="D464" t="s">
        <v>716</v>
      </c>
      <c r="U464" s="35">
        <v>66</v>
      </c>
      <c r="V464" s="68" t="s">
        <v>833</v>
      </c>
      <c r="W464" s="130" t="s">
        <v>840</v>
      </c>
      <c r="X464">
        <v>330945</v>
      </c>
      <c r="AL464" s="35" t="str">
        <f t="shared" si="7"/>
        <v>趙</v>
      </c>
    </row>
    <row r="465" spans="4:38" ht="16.5">
      <c r="D465" t="s">
        <v>730</v>
      </c>
      <c r="U465" s="35">
        <v>66</v>
      </c>
      <c r="V465" s="68" t="s">
        <v>833</v>
      </c>
      <c r="W465" s="130" t="s">
        <v>840</v>
      </c>
      <c r="X465">
        <v>330946</v>
      </c>
      <c r="AL465" s="35" t="str">
        <f t="shared" si="7"/>
        <v>王</v>
      </c>
    </row>
    <row r="466" spans="4:38" ht="16.5">
      <c r="D466" t="s">
        <v>744</v>
      </c>
      <c r="U466" s="35">
        <v>66</v>
      </c>
      <c r="V466" s="68" t="s">
        <v>833</v>
      </c>
      <c r="W466" s="130" t="s">
        <v>840</v>
      </c>
      <c r="X466">
        <v>330947</v>
      </c>
      <c r="AL466" s="35" t="str">
        <f t="shared" si="7"/>
        <v>徐</v>
      </c>
    </row>
    <row r="467" spans="4:38" ht="16.5">
      <c r="D467" t="s">
        <v>758</v>
      </c>
      <c r="U467" s="35">
        <v>66</v>
      </c>
      <c r="V467" s="68" t="s">
        <v>833</v>
      </c>
      <c r="W467" s="130" t="s">
        <v>840</v>
      </c>
      <c r="X467">
        <v>330948</v>
      </c>
      <c r="AL467" s="35" t="str">
        <f t="shared" si="7"/>
        <v>薛</v>
      </c>
    </row>
    <row r="468" spans="4:38" ht="16.5">
      <c r="D468" t="s">
        <v>772</v>
      </c>
      <c r="U468" s="35">
        <v>66</v>
      </c>
      <c r="V468" s="68" t="s">
        <v>833</v>
      </c>
      <c r="W468" s="130" t="s">
        <v>840</v>
      </c>
      <c r="X468">
        <v>330949</v>
      </c>
      <c r="AL468" s="35" t="str">
        <f t="shared" si="7"/>
        <v>睿</v>
      </c>
    </row>
    <row r="469" spans="4:38" ht="16.5">
      <c r="D469" t="s">
        <v>784</v>
      </c>
      <c r="U469" s="35">
        <v>66</v>
      </c>
      <c r="V469" s="68" t="s">
        <v>833</v>
      </c>
      <c r="W469" s="130" t="s">
        <v>840</v>
      </c>
      <c r="X469">
        <v>330950</v>
      </c>
      <c r="AL469" s="35" t="str">
        <f t="shared" si="7"/>
        <v>謝</v>
      </c>
    </row>
    <row r="470" spans="4:38" ht="16.5">
      <c r="D470" t="s">
        <v>793</v>
      </c>
      <c r="U470" s="35">
        <v>66</v>
      </c>
      <c r="V470" s="68" t="s">
        <v>833</v>
      </c>
      <c r="W470" s="130" t="s">
        <v>840</v>
      </c>
      <c r="X470">
        <v>330951</v>
      </c>
      <c r="AL470" s="35" t="str">
        <f t="shared" si="7"/>
        <v>宋</v>
      </c>
    </row>
    <row r="471" spans="4:38" ht="16.5">
      <c r="D471" t="s">
        <v>802</v>
      </c>
      <c r="U471" s="35">
        <v>66</v>
      </c>
      <c r="V471" s="68" t="s">
        <v>833</v>
      </c>
      <c r="W471" s="130" t="s">
        <v>840</v>
      </c>
      <c r="X471">
        <v>330952</v>
      </c>
      <c r="AL471" s="35" t="str">
        <f t="shared" si="7"/>
        <v>萬</v>
      </c>
    </row>
    <row r="472" spans="4:38" ht="16.5">
      <c r="D472" t="s">
        <v>810</v>
      </c>
      <c r="U472" s="35">
        <v>66</v>
      </c>
      <c r="V472" s="68" t="s">
        <v>833</v>
      </c>
      <c r="W472" s="130" t="s">
        <v>840</v>
      </c>
      <c r="X472">
        <v>330953</v>
      </c>
      <c r="AL472" s="35" t="str">
        <f t="shared" si="7"/>
        <v>吳</v>
      </c>
    </row>
    <row r="473" spans="4:38" ht="16.5">
      <c r="D473" t="s">
        <v>102</v>
      </c>
      <c r="U473" s="35">
        <v>66</v>
      </c>
      <c r="V473" s="68" t="s">
        <v>833</v>
      </c>
      <c r="W473" s="130" t="s">
        <v>841</v>
      </c>
      <c r="X473">
        <v>331001</v>
      </c>
      <c r="AL473" s="35" t="str">
        <f t="shared" si="7"/>
        <v>董</v>
      </c>
    </row>
    <row r="474" spans="4:38" ht="16.5">
      <c r="D474" t="s">
        <v>116</v>
      </c>
      <c r="U474" s="35">
        <v>66</v>
      </c>
      <c r="V474" s="68" t="s">
        <v>833</v>
      </c>
      <c r="W474" s="130" t="s">
        <v>841</v>
      </c>
      <c r="X474">
        <v>331002</v>
      </c>
      <c r="AL474" s="35" t="str">
        <f t="shared" si="7"/>
        <v>歐</v>
      </c>
    </row>
    <row r="475" spans="4:38" ht="16.5">
      <c r="D475" t="s">
        <v>130</v>
      </c>
      <c r="U475" s="35">
        <v>66</v>
      </c>
      <c r="V475" s="68" t="s">
        <v>833</v>
      </c>
      <c r="W475" s="130" t="s">
        <v>841</v>
      </c>
      <c r="X475">
        <v>331003</v>
      </c>
      <c r="AL475" s="35" t="str">
        <f t="shared" si="7"/>
        <v>蕭</v>
      </c>
    </row>
    <row r="476" spans="4:38" ht="16.5">
      <c r="D476" t="s">
        <v>144</v>
      </c>
      <c r="U476" s="35">
        <v>66</v>
      </c>
      <c r="V476" s="68" t="s">
        <v>833</v>
      </c>
      <c r="W476" s="130" t="s">
        <v>841</v>
      </c>
      <c r="X476">
        <v>331004</v>
      </c>
      <c r="AL476" s="35" t="str">
        <f t="shared" si="7"/>
        <v>常</v>
      </c>
    </row>
    <row r="477" spans="4:38" ht="16.5">
      <c r="D477" t="s">
        <v>158</v>
      </c>
      <c r="U477" s="35">
        <v>66</v>
      </c>
      <c r="V477" s="68" t="s">
        <v>833</v>
      </c>
      <c r="W477" s="130" t="s">
        <v>841</v>
      </c>
      <c r="X477">
        <v>331005</v>
      </c>
      <c r="AL477" s="35" t="str">
        <f t="shared" si="7"/>
        <v>范</v>
      </c>
    </row>
    <row r="478" spans="4:38" ht="16.5">
      <c r="D478" t="s">
        <v>172</v>
      </c>
      <c r="U478" s="35">
        <v>66</v>
      </c>
      <c r="V478" s="68" t="s">
        <v>833</v>
      </c>
      <c r="W478" s="130" t="s">
        <v>841</v>
      </c>
      <c r="X478">
        <v>331006</v>
      </c>
      <c r="AL478" s="35" t="str">
        <f t="shared" si="7"/>
        <v>高</v>
      </c>
    </row>
    <row r="479" spans="4:38" ht="16.5">
      <c r="D479" t="s">
        <v>186</v>
      </c>
      <c r="U479" s="35">
        <v>66</v>
      </c>
      <c r="V479" s="68" t="s">
        <v>833</v>
      </c>
      <c r="W479" s="130" t="s">
        <v>841</v>
      </c>
      <c r="X479">
        <v>331007</v>
      </c>
      <c r="AL479" s="35" t="str">
        <f t="shared" si="7"/>
        <v>童</v>
      </c>
    </row>
    <row r="480" spans="4:38" ht="16.5">
      <c r="D480" t="s">
        <v>200</v>
      </c>
      <c r="U480" s="35">
        <v>66</v>
      </c>
      <c r="V480" s="68" t="s">
        <v>833</v>
      </c>
      <c r="W480" s="130" t="s">
        <v>841</v>
      </c>
      <c r="X480">
        <v>331008</v>
      </c>
      <c r="AL480" s="35" t="str">
        <f t="shared" si="7"/>
        <v>梁</v>
      </c>
    </row>
    <row r="481" spans="4:38" ht="16.5">
      <c r="D481" t="s">
        <v>214</v>
      </c>
      <c r="U481" s="35">
        <v>66</v>
      </c>
      <c r="V481" s="68" t="s">
        <v>833</v>
      </c>
      <c r="W481" s="130" t="s">
        <v>841</v>
      </c>
      <c r="X481">
        <v>331009</v>
      </c>
      <c r="AL481" s="35" t="str">
        <f t="shared" si="7"/>
        <v>徐</v>
      </c>
    </row>
    <row r="482" spans="4:38" ht="16.5">
      <c r="D482" t="s">
        <v>228</v>
      </c>
      <c r="U482" s="35">
        <v>66</v>
      </c>
      <c r="V482" s="68" t="s">
        <v>833</v>
      </c>
      <c r="W482" s="130" t="s">
        <v>841</v>
      </c>
      <c r="X482">
        <v>331010</v>
      </c>
      <c r="AL482" s="35" t="str">
        <f t="shared" si="7"/>
        <v>梁</v>
      </c>
    </row>
    <row r="483" spans="4:38" ht="16.5">
      <c r="D483" t="s">
        <v>242</v>
      </c>
      <c r="U483" s="35">
        <v>66</v>
      </c>
      <c r="V483" s="68" t="s">
        <v>833</v>
      </c>
      <c r="W483" s="130" t="s">
        <v>841</v>
      </c>
      <c r="X483">
        <v>331011</v>
      </c>
      <c r="AL483" s="35" t="str">
        <f t="shared" si="7"/>
        <v>何</v>
      </c>
    </row>
    <row r="484" spans="4:38" ht="16.5">
      <c r="D484" t="s">
        <v>256</v>
      </c>
      <c r="U484" s="35">
        <v>66</v>
      </c>
      <c r="V484" s="68" t="s">
        <v>833</v>
      </c>
      <c r="W484" s="130" t="s">
        <v>841</v>
      </c>
      <c r="X484">
        <v>331012</v>
      </c>
      <c r="AL484" s="35" t="str">
        <f t="shared" si="7"/>
        <v>晏</v>
      </c>
    </row>
    <row r="485" spans="4:38" ht="16.5">
      <c r="D485" t="s">
        <v>270</v>
      </c>
      <c r="U485" s="35">
        <v>66</v>
      </c>
      <c r="V485" s="68" t="s">
        <v>833</v>
      </c>
      <c r="W485" s="130" t="s">
        <v>841</v>
      </c>
      <c r="X485">
        <v>331013</v>
      </c>
      <c r="AL485" s="35" t="str">
        <f t="shared" si="7"/>
        <v>王</v>
      </c>
    </row>
    <row r="486" spans="4:38" ht="16.5">
      <c r="D486" t="s">
        <v>284</v>
      </c>
      <c r="U486" s="35">
        <v>66</v>
      </c>
      <c r="V486" s="68" t="s">
        <v>833</v>
      </c>
      <c r="W486" s="130" t="s">
        <v>841</v>
      </c>
      <c r="X486">
        <v>331014</v>
      </c>
      <c r="AL486" s="35" t="str">
        <f t="shared" si="7"/>
        <v>周</v>
      </c>
    </row>
    <row r="487" spans="4:38" ht="16.5">
      <c r="D487" t="s">
        <v>298</v>
      </c>
      <c r="U487" s="35">
        <v>66</v>
      </c>
      <c r="V487" s="68" t="s">
        <v>833</v>
      </c>
      <c r="W487" s="130" t="s">
        <v>841</v>
      </c>
      <c r="X487">
        <v>331015</v>
      </c>
      <c r="AL487" s="35" t="str">
        <f t="shared" si="7"/>
        <v>張</v>
      </c>
    </row>
    <row r="488" spans="4:38" ht="16.5">
      <c r="D488" t="s">
        <v>312</v>
      </c>
      <c r="U488" s="35">
        <v>66</v>
      </c>
      <c r="V488" s="68" t="s">
        <v>833</v>
      </c>
      <c r="W488" s="130" t="s">
        <v>841</v>
      </c>
      <c r="X488">
        <v>331016</v>
      </c>
      <c r="AL488" s="35" t="str">
        <f t="shared" si="7"/>
        <v>盛</v>
      </c>
    </row>
    <row r="489" spans="4:38" ht="16.5">
      <c r="D489" t="s">
        <v>326</v>
      </c>
      <c r="U489" s="35">
        <v>66</v>
      </c>
      <c r="V489" s="68" t="s">
        <v>833</v>
      </c>
      <c r="W489" s="130" t="s">
        <v>841</v>
      </c>
      <c r="X489">
        <v>331017</v>
      </c>
      <c r="AL489" s="35" t="str">
        <f t="shared" si="7"/>
        <v>吳</v>
      </c>
    </row>
    <row r="490" spans="4:38" ht="16.5">
      <c r="D490" t="s">
        <v>340</v>
      </c>
      <c r="U490" s="35">
        <v>66</v>
      </c>
      <c r="V490" s="68" t="s">
        <v>833</v>
      </c>
      <c r="W490" s="130" t="s">
        <v>841</v>
      </c>
      <c r="X490">
        <v>331018</v>
      </c>
      <c r="AL490" s="35" t="str">
        <f t="shared" si="7"/>
        <v>程</v>
      </c>
    </row>
    <row r="491" spans="4:38" ht="16.5">
      <c r="D491" t="s">
        <v>354</v>
      </c>
      <c r="U491" s="35">
        <v>66</v>
      </c>
      <c r="V491" s="68" t="s">
        <v>833</v>
      </c>
      <c r="W491" s="130" t="s">
        <v>841</v>
      </c>
      <c r="X491">
        <v>331019</v>
      </c>
      <c r="AL491" s="35" t="str">
        <f t="shared" si="7"/>
        <v>劉</v>
      </c>
    </row>
    <row r="492" spans="4:38" ht="16.5">
      <c r="D492" t="s">
        <v>368</v>
      </c>
      <c r="U492" s="35">
        <v>66</v>
      </c>
      <c r="V492" s="68" t="s">
        <v>833</v>
      </c>
      <c r="W492" s="130" t="s">
        <v>841</v>
      </c>
      <c r="X492">
        <v>331020</v>
      </c>
      <c r="AL492" s="35" t="str">
        <f t="shared" si="7"/>
        <v>唐</v>
      </c>
    </row>
    <row r="493" spans="4:38" ht="16.5">
      <c r="D493" t="s">
        <v>382</v>
      </c>
      <c r="U493" s="35">
        <v>66</v>
      </c>
      <c r="V493" s="68" t="s">
        <v>833</v>
      </c>
      <c r="W493" s="130" t="s">
        <v>841</v>
      </c>
      <c r="X493">
        <v>331021</v>
      </c>
      <c r="AL493" s="35" t="str">
        <f t="shared" si="7"/>
        <v>李</v>
      </c>
    </row>
    <row r="494" spans="4:38" ht="16.5">
      <c r="D494" t="s">
        <v>396</v>
      </c>
      <c r="U494" s="35">
        <v>66</v>
      </c>
      <c r="V494" s="68" t="s">
        <v>833</v>
      </c>
      <c r="W494" s="130" t="s">
        <v>841</v>
      </c>
      <c r="X494">
        <v>331022</v>
      </c>
      <c r="AL494" s="35" t="str">
        <f t="shared" si="7"/>
        <v>毛</v>
      </c>
    </row>
    <row r="495" spans="4:38" ht="16.5">
      <c r="D495" t="s">
        <v>410</v>
      </c>
      <c r="U495" s="35">
        <v>66</v>
      </c>
      <c r="V495" s="68" t="s">
        <v>833</v>
      </c>
      <c r="W495" s="130" t="s">
        <v>841</v>
      </c>
      <c r="X495">
        <v>331023</v>
      </c>
      <c r="AL495" s="35" t="str">
        <f t="shared" si="7"/>
        <v>王</v>
      </c>
    </row>
    <row r="496" spans="4:38" ht="16.5">
      <c r="D496" t="s">
        <v>423</v>
      </c>
      <c r="U496" s="35">
        <v>66</v>
      </c>
      <c r="V496" s="68" t="s">
        <v>833</v>
      </c>
      <c r="W496" s="130" t="s">
        <v>841</v>
      </c>
      <c r="X496">
        <v>331024</v>
      </c>
      <c r="AL496" s="35" t="str">
        <f t="shared" si="7"/>
        <v>錢</v>
      </c>
    </row>
    <row r="497" spans="4:38" ht="16.5">
      <c r="D497" t="s">
        <v>437</v>
      </c>
      <c r="U497" s="35">
        <v>66</v>
      </c>
      <c r="V497" s="68" t="s">
        <v>833</v>
      </c>
      <c r="W497" s="130" t="s">
        <v>841</v>
      </c>
      <c r="X497">
        <v>331025</v>
      </c>
      <c r="AL497" s="35" t="str">
        <f t="shared" si="7"/>
        <v>黃</v>
      </c>
    </row>
    <row r="498" spans="4:38" ht="16.5">
      <c r="D498" t="s">
        <v>451</v>
      </c>
      <c r="U498" s="35">
        <v>66</v>
      </c>
      <c r="V498" s="68" t="s">
        <v>833</v>
      </c>
      <c r="W498" s="130" t="s">
        <v>841</v>
      </c>
      <c r="X498">
        <v>331026</v>
      </c>
      <c r="AL498" s="35" t="str">
        <f t="shared" si="7"/>
        <v>金</v>
      </c>
    </row>
    <row r="499" spans="4:38" ht="16.5">
      <c r="D499" t="s">
        <v>465</v>
      </c>
      <c r="U499" s="35">
        <v>66</v>
      </c>
      <c r="V499" s="68" t="s">
        <v>833</v>
      </c>
      <c r="W499" s="130" t="s">
        <v>841</v>
      </c>
      <c r="X499">
        <v>331027</v>
      </c>
      <c r="AL499" s="35" t="str">
        <f t="shared" si="7"/>
        <v>王</v>
      </c>
    </row>
    <row r="500" spans="4:38" ht="16.5">
      <c r="D500" t="s">
        <v>479</v>
      </c>
      <c r="U500" s="35">
        <v>66</v>
      </c>
      <c r="V500" s="68" t="s">
        <v>833</v>
      </c>
      <c r="W500" s="130" t="s">
        <v>841</v>
      </c>
      <c r="X500">
        <v>331028</v>
      </c>
      <c r="AL500" s="35" t="str">
        <f t="shared" si="7"/>
        <v>李</v>
      </c>
    </row>
    <row r="501" spans="4:38" ht="16.5">
      <c r="D501" t="s">
        <v>493</v>
      </c>
      <c r="U501" s="35">
        <v>66</v>
      </c>
      <c r="V501" s="68" t="s">
        <v>833</v>
      </c>
      <c r="W501" s="130" t="s">
        <v>841</v>
      </c>
      <c r="X501">
        <v>331029</v>
      </c>
      <c r="AL501" s="35" t="str">
        <f t="shared" si="7"/>
        <v>黃</v>
      </c>
    </row>
    <row r="502" spans="4:38" ht="16.5">
      <c r="D502" t="s">
        <v>507</v>
      </c>
      <c r="U502" s="35">
        <v>66</v>
      </c>
      <c r="V502" s="68" t="s">
        <v>833</v>
      </c>
      <c r="W502" s="130" t="s">
        <v>841</v>
      </c>
      <c r="X502">
        <v>331030</v>
      </c>
      <c r="AL502" s="35" t="str">
        <f t="shared" si="7"/>
        <v>劉</v>
      </c>
    </row>
    <row r="503" spans="4:38" ht="16.5">
      <c r="D503" t="s">
        <v>521</v>
      </c>
      <c r="U503" s="35">
        <v>66</v>
      </c>
      <c r="V503" s="68" t="s">
        <v>833</v>
      </c>
      <c r="W503" s="130" t="s">
        <v>841</v>
      </c>
      <c r="X503">
        <v>331031</v>
      </c>
      <c r="AL503" s="35" t="str">
        <f t="shared" si="7"/>
        <v>王</v>
      </c>
    </row>
    <row r="504" spans="4:38" ht="16.5">
      <c r="D504" t="s">
        <v>535</v>
      </c>
      <c r="U504" s="35">
        <v>66</v>
      </c>
      <c r="V504" s="68" t="s">
        <v>833</v>
      </c>
      <c r="W504" s="130" t="s">
        <v>841</v>
      </c>
      <c r="X504">
        <v>331032</v>
      </c>
      <c r="AL504" s="35" t="str">
        <f t="shared" si="7"/>
        <v>張</v>
      </c>
    </row>
    <row r="505" spans="4:38" ht="16.5">
      <c r="D505" t="s">
        <v>549</v>
      </c>
      <c r="U505" s="35">
        <v>66</v>
      </c>
      <c r="V505" s="68" t="s">
        <v>833</v>
      </c>
      <c r="W505" s="130" t="s">
        <v>841</v>
      </c>
      <c r="X505">
        <v>331033</v>
      </c>
      <c r="AL505" s="35" t="str">
        <f t="shared" si="7"/>
        <v>羅</v>
      </c>
    </row>
    <row r="506" spans="4:38" ht="16.5">
      <c r="D506" t="s">
        <v>563</v>
      </c>
      <c r="U506" s="35">
        <v>66</v>
      </c>
      <c r="V506" s="68" t="s">
        <v>833</v>
      </c>
      <c r="W506" s="130" t="s">
        <v>841</v>
      </c>
      <c r="X506">
        <v>331034</v>
      </c>
      <c r="AL506" s="35" t="str">
        <f t="shared" si="7"/>
        <v>徐</v>
      </c>
    </row>
    <row r="507" spans="4:38" ht="16.5">
      <c r="D507" t="s">
        <v>577</v>
      </c>
      <c r="U507" s="35">
        <v>66</v>
      </c>
      <c r="V507" s="68" t="s">
        <v>833</v>
      </c>
      <c r="W507" s="130" t="s">
        <v>841</v>
      </c>
      <c r="X507">
        <v>331035</v>
      </c>
      <c r="AL507" s="35" t="str">
        <f t="shared" si="7"/>
        <v>王</v>
      </c>
    </row>
    <row r="508" spans="4:38" ht="16.5">
      <c r="D508" t="s">
        <v>591</v>
      </c>
      <c r="U508" s="35">
        <v>66</v>
      </c>
      <c r="V508" s="68" t="s">
        <v>833</v>
      </c>
      <c r="W508" s="130" t="s">
        <v>841</v>
      </c>
      <c r="X508">
        <v>331036</v>
      </c>
      <c r="AL508" s="35" t="str">
        <f t="shared" si="7"/>
        <v>查</v>
      </c>
    </row>
    <row r="509" spans="4:38" ht="16.5">
      <c r="D509" t="s">
        <v>605</v>
      </c>
      <c r="U509" s="35">
        <v>66</v>
      </c>
      <c r="V509" s="68" t="s">
        <v>833</v>
      </c>
      <c r="W509" s="130" t="s">
        <v>841</v>
      </c>
      <c r="X509">
        <v>331037</v>
      </c>
      <c r="AL509" s="35" t="str">
        <f t="shared" si="7"/>
        <v>陳</v>
      </c>
    </row>
    <row r="510" spans="4:38" ht="16.5">
      <c r="D510" t="s">
        <v>619</v>
      </c>
      <c r="U510" s="35">
        <v>66</v>
      </c>
      <c r="V510" s="68" t="s">
        <v>833</v>
      </c>
      <c r="W510" s="130" t="s">
        <v>841</v>
      </c>
      <c r="X510">
        <v>331038</v>
      </c>
      <c r="AL510" s="35" t="str">
        <f t="shared" si="7"/>
        <v>李</v>
      </c>
    </row>
    <row r="511" spans="4:38" ht="16.5">
      <c r="D511" t="s">
        <v>633</v>
      </c>
      <c r="U511" s="35">
        <v>66</v>
      </c>
      <c r="V511" s="68" t="s">
        <v>833</v>
      </c>
      <c r="W511" s="130" t="s">
        <v>841</v>
      </c>
      <c r="X511">
        <v>331039</v>
      </c>
      <c r="AL511" s="35" t="str">
        <f t="shared" si="7"/>
        <v>蕭</v>
      </c>
    </row>
    <row r="512" spans="4:38" ht="16.5">
      <c r="D512" t="s">
        <v>647</v>
      </c>
      <c r="U512" s="35">
        <v>66</v>
      </c>
      <c r="V512" s="68" t="s">
        <v>833</v>
      </c>
      <c r="W512" s="130" t="s">
        <v>841</v>
      </c>
      <c r="X512">
        <v>331040</v>
      </c>
      <c r="AL512" s="35" t="str">
        <f t="shared" si="7"/>
        <v>傅</v>
      </c>
    </row>
    <row r="513" spans="4:38" ht="16.5">
      <c r="D513" t="s">
        <v>661</v>
      </c>
      <c r="U513" s="35">
        <v>66</v>
      </c>
      <c r="V513" s="68" t="s">
        <v>833</v>
      </c>
      <c r="W513" s="130" t="s">
        <v>841</v>
      </c>
      <c r="X513">
        <v>331041</v>
      </c>
      <c r="AL513" s="35" t="str">
        <f t="shared" si="7"/>
        <v>馬</v>
      </c>
    </row>
    <row r="514" spans="4:38" ht="16.5">
      <c r="D514" t="s">
        <v>675</v>
      </c>
      <c r="U514" s="35">
        <v>66</v>
      </c>
      <c r="V514" s="68" t="s">
        <v>833</v>
      </c>
      <c r="W514" s="130" t="s">
        <v>841</v>
      </c>
      <c r="X514">
        <v>331042</v>
      </c>
      <c r="AL514" s="35" t="str">
        <f t="shared" si="7"/>
        <v>魯</v>
      </c>
    </row>
    <row r="515" spans="4:38" ht="16.5">
      <c r="D515" t="s">
        <v>689</v>
      </c>
      <c r="U515" s="35">
        <v>66</v>
      </c>
      <c r="V515" s="68" t="s">
        <v>833</v>
      </c>
      <c r="W515" s="130" t="s">
        <v>841</v>
      </c>
      <c r="X515">
        <v>331043</v>
      </c>
      <c r="AL515" s="35" t="str">
        <f t="shared" si="7"/>
        <v>韋</v>
      </c>
    </row>
    <row r="516" spans="4:38" ht="16.5">
      <c r="D516" t="s">
        <v>703</v>
      </c>
      <c r="U516" s="35">
        <v>66</v>
      </c>
      <c r="V516" s="68" t="s">
        <v>833</v>
      </c>
      <c r="W516" s="130" t="s">
        <v>841</v>
      </c>
      <c r="X516">
        <v>331044</v>
      </c>
      <c r="AL516" s="35" t="str">
        <f aca="true" t="shared" si="8" ref="AL516:AL579">LEFT(D516,1)</f>
        <v>馬</v>
      </c>
    </row>
    <row r="517" spans="4:38" ht="16.5">
      <c r="D517" t="s">
        <v>717</v>
      </c>
      <c r="U517" s="35">
        <v>66</v>
      </c>
      <c r="V517" s="68" t="s">
        <v>833</v>
      </c>
      <c r="W517" s="130" t="s">
        <v>841</v>
      </c>
      <c r="X517">
        <v>331045</v>
      </c>
      <c r="AL517" s="35" t="str">
        <f t="shared" si="8"/>
        <v>徐</v>
      </c>
    </row>
    <row r="518" spans="4:38" ht="16.5">
      <c r="D518" t="s">
        <v>731</v>
      </c>
      <c r="U518" s="35">
        <v>66</v>
      </c>
      <c r="V518" s="68" t="s">
        <v>833</v>
      </c>
      <c r="W518" s="130" t="s">
        <v>841</v>
      </c>
      <c r="X518">
        <v>331046</v>
      </c>
      <c r="AL518" s="35" t="str">
        <f t="shared" si="8"/>
        <v>王</v>
      </c>
    </row>
    <row r="519" spans="4:38" ht="16.5">
      <c r="D519" t="s">
        <v>745</v>
      </c>
      <c r="U519" s="35">
        <v>66</v>
      </c>
      <c r="V519" s="68" t="s">
        <v>833</v>
      </c>
      <c r="W519" s="130" t="s">
        <v>841</v>
      </c>
      <c r="X519">
        <v>331047</v>
      </c>
      <c r="AL519" s="35" t="str">
        <f t="shared" si="8"/>
        <v>黃</v>
      </c>
    </row>
    <row r="520" spans="4:38" ht="16.5">
      <c r="D520" t="s">
        <v>759</v>
      </c>
      <c r="U520" s="35">
        <v>66</v>
      </c>
      <c r="V520" s="68" t="s">
        <v>833</v>
      </c>
      <c r="W520" s="130" t="s">
        <v>841</v>
      </c>
      <c r="X520">
        <v>331048</v>
      </c>
      <c r="AL520" s="35" t="str">
        <f t="shared" si="8"/>
        <v>彭</v>
      </c>
    </row>
    <row r="521" spans="4:38" ht="16.5">
      <c r="D521" t="s">
        <v>773</v>
      </c>
      <c r="U521" s="35">
        <v>66</v>
      </c>
      <c r="V521" s="68" t="s">
        <v>833</v>
      </c>
      <c r="W521" s="130" t="s">
        <v>841</v>
      </c>
      <c r="X521">
        <v>331049</v>
      </c>
      <c r="AL521" s="35" t="str">
        <f t="shared" si="8"/>
        <v>陳</v>
      </c>
    </row>
    <row r="522" spans="4:38" ht="16.5">
      <c r="D522" t="s">
        <v>785</v>
      </c>
      <c r="U522" s="35">
        <v>66</v>
      </c>
      <c r="V522" s="68" t="s">
        <v>833</v>
      </c>
      <c r="W522" s="130" t="s">
        <v>841</v>
      </c>
      <c r="X522">
        <v>331050</v>
      </c>
      <c r="AL522" s="35" t="str">
        <f t="shared" si="8"/>
        <v>張</v>
      </c>
    </row>
    <row r="523" spans="4:38" ht="16.5">
      <c r="D523" t="s">
        <v>794</v>
      </c>
      <c r="U523" s="35">
        <v>66</v>
      </c>
      <c r="V523" s="68" t="s">
        <v>833</v>
      </c>
      <c r="W523" s="130" t="s">
        <v>841</v>
      </c>
      <c r="X523">
        <v>331051</v>
      </c>
      <c r="AL523" s="35" t="str">
        <f t="shared" si="8"/>
        <v>唐</v>
      </c>
    </row>
    <row r="524" spans="4:38" ht="16.5">
      <c r="D524" t="s">
        <v>803</v>
      </c>
      <c r="U524" s="35">
        <v>66</v>
      </c>
      <c r="V524" s="68" t="s">
        <v>833</v>
      </c>
      <c r="W524" s="130" t="s">
        <v>841</v>
      </c>
      <c r="X524">
        <v>331052</v>
      </c>
      <c r="AL524" s="35" t="str">
        <f t="shared" si="8"/>
        <v>聶</v>
      </c>
    </row>
    <row r="525" spans="4:38" ht="16.5">
      <c r="D525" t="s">
        <v>811</v>
      </c>
      <c r="U525" s="35">
        <v>66</v>
      </c>
      <c r="V525" s="68" t="s">
        <v>833</v>
      </c>
      <c r="W525" s="130" t="s">
        <v>841</v>
      </c>
      <c r="X525">
        <v>331053</v>
      </c>
      <c r="AL525" s="35" t="str">
        <f t="shared" si="8"/>
        <v>盧</v>
      </c>
    </row>
    <row r="526" spans="4:38" ht="16.5">
      <c r="D526" t="s">
        <v>103</v>
      </c>
      <c r="U526" s="35">
        <v>66</v>
      </c>
      <c r="V526" s="68" t="s">
        <v>833</v>
      </c>
      <c r="W526" s="130" t="s">
        <v>842</v>
      </c>
      <c r="X526">
        <v>331101</v>
      </c>
      <c r="AL526" s="35" t="str">
        <f t="shared" si="8"/>
        <v>丁</v>
      </c>
    </row>
    <row r="527" spans="4:38" ht="16.5">
      <c r="D527" t="s">
        <v>117</v>
      </c>
      <c r="U527" s="35">
        <v>66</v>
      </c>
      <c r="V527" s="68" t="s">
        <v>833</v>
      </c>
      <c r="W527" s="130" t="s">
        <v>842</v>
      </c>
      <c r="X527">
        <v>331102</v>
      </c>
      <c r="AL527" s="35" t="str">
        <f t="shared" si="8"/>
        <v>　</v>
      </c>
    </row>
    <row r="528" spans="4:38" ht="16.5">
      <c r="D528" t="s">
        <v>131</v>
      </c>
      <c r="U528" s="35">
        <v>66</v>
      </c>
      <c r="V528" s="68" t="s">
        <v>833</v>
      </c>
      <c r="W528" s="130" t="s">
        <v>842</v>
      </c>
      <c r="X528">
        <v>331103</v>
      </c>
      <c r="AL528" s="35" t="str">
        <f t="shared" si="8"/>
        <v>阮</v>
      </c>
    </row>
    <row r="529" spans="4:38" ht="16.5">
      <c r="D529" t="s">
        <v>145</v>
      </c>
      <c r="U529" s="35">
        <v>66</v>
      </c>
      <c r="V529" s="68" t="s">
        <v>833</v>
      </c>
      <c r="W529" s="130" t="s">
        <v>842</v>
      </c>
      <c r="X529">
        <v>331104</v>
      </c>
      <c r="AL529" s="35" t="str">
        <f t="shared" si="8"/>
        <v>傅</v>
      </c>
    </row>
    <row r="530" spans="4:38" ht="16.5">
      <c r="D530" t="s">
        <v>159</v>
      </c>
      <c r="U530" s="35">
        <v>66</v>
      </c>
      <c r="V530" s="68" t="s">
        <v>833</v>
      </c>
      <c r="W530" s="130" t="s">
        <v>842</v>
      </c>
      <c r="X530">
        <v>331105</v>
      </c>
      <c r="AL530" s="35" t="str">
        <f t="shared" si="8"/>
        <v>楊</v>
      </c>
    </row>
    <row r="531" spans="4:38" ht="16.5">
      <c r="D531" t="s">
        <v>173</v>
      </c>
      <c r="U531" s="35">
        <v>66</v>
      </c>
      <c r="V531" s="68" t="s">
        <v>833</v>
      </c>
      <c r="W531" s="130" t="s">
        <v>842</v>
      </c>
      <c r="X531">
        <v>331106</v>
      </c>
      <c r="AL531" s="35" t="str">
        <f t="shared" si="8"/>
        <v>彭</v>
      </c>
    </row>
    <row r="532" spans="4:38" ht="16.5">
      <c r="D532" t="s">
        <v>187</v>
      </c>
      <c r="U532" s="35">
        <v>66</v>
      </c>
      <c r="V532" s="68" t="s">
        <v>833</v>
      </c>
      <c r="W532" s="130" t="s">
        <v>842</v>
      </c>
      <c r="X532">
        <v>331107</v>
      </c>
      <c r="AL532" s="35" t="str">
        <f t="shared" si="8"/>
        <v>楊</v>
      </c>
    </row>
    <row r="533" spans="4:38" ht="16.5">
      <c r="D533" t="s">
        <v>201</v>
      </c>
      <c r="U533" s="35">
        <v>66</v>
      </c>
      <c r="V533" s="68" t="s">
        <v>833</v>
      </c>
      <c r="W533" s="130" t="s">
        <v>842</v>
      </c>
      <c r="X533">
        <v>331108</v>
      </c>
      <c r="AL533" s="35" t="str">
        <f t="shared" si="8"/>
        <v>羅</v>
      </c>
    </row>
    <row r="534" spans="4:38" ht="16.5">
      <c r="D534" t="s">
        <v>215</v>
      </c>
      <c r="U534" s="35">
        <v>66</v>
      </c>
      <c r="V534" s="68" t="s">
        <v>833</v>
      </c>
      <c r="W534" s="130" t="s">
        <v>842</v>
      </c>
      <c r="X534">
        <v>331109</v>
      </c>
      <c r="AL534" s="35" t="str">
        <f t="shared" si="8"/>
        <v>帥</v>
      </c>
    </row>
    <row r="535" spans="4:38" ht="16.5">
      <c r="D535" t="s">
        <v>229</v>
      </c>
      <c r="U535" s="35">
        <v>66</v>
      </c>
      <c r="V535" s="68" t="s">
        <v>833</v>
      </c>
      <c r="W535" s="130" t="s">
        <v>842</v>
      </c>
      <c r="X535">
        <v>331110</v>
      </c>
      <c r="AL535" s="35" t="str">
        <f t="shared" si="8"/>
        <v>宋</v>
      </c>
    </row>
    <row r="536" spans="4:38" ht="16.5">
      <c r="D536" t="s">
        <v>243</v>
      </c>
      <c r="U536" s="35">
        <v>66</v>
      </c>
      <c r="V536" s="68" t="s">
        <v>833</v>
      </c>
      <c r="W536" s="130" t="s">
        <v>842</v>
      </c>
      <c r="X536">
        <v>331111</v>
      </c>
      <c r="AL536" s="35" t="str">
        <f t="shared" si="8"/>
        <v>陳</v>
      </c>
    </row>
    <row r="537" spans="4:38" ht="16.5">
      <c r="D537" t="s">
        <v>257</v>
      </c>
      <c r="U537" s="35">
        <v>66</v>
      </c>
      <c r="V537" s="68" t="s">
        <v>833</v>
      </c>
      <c r="W537" s="130" t="s">
        <v>842</v>
      </c>
      <c r="X537">
        <v>331112</v>
      </c>
      <c r="AL537" s="35" t="str">
        <f t="shared" si="8"/>
        <v>武</v>
      </c>
    </row>
    <row r="538" spans="4:38" ht="16.5">
      <c r="D538" t="s">
        <v>271</v>
      </c>
      <c r="U538" s="35">
        <v>66</v>
      </c>
      <c r="V538" s="68" t="s">
        <v>833</v>
      </c>
      <c r="W538" s="130" t="s">
        <v>842</v>
      </c>
      <c r="X538">
        <v>331113</v>
      </c>
      <c r="AL538" s="35" t="str">
        <f t="shared" si="8"/>
        <v>歐</v>
      </c>
    </row>
    <row r="539" spans="4:38" ht="16.5">
      <c r="D539" t="s">
        <v>285</v>
      </c>
      <c r="U539" s="35">
        <v>66</v>
      </c>
      <c r="V539" s="68" t="s">
        <v>833</v>
      </c>
      <c r="W539" s="130" t="s">
        <v>842</v>
      </c>
      <c r="X539">
        <v>331114</v>
      </c>
      <c r="AL539" s="35" t="str">
        <f t="shared" si="8"/>
        <v>譚</v>
      </c>
    </row>
    <row r="540" spans="4:38" ht="16.5">
      <c r="D540" t="s">
        <v>299</v>
      </c>
      <c r="U540" s="35">
        <v>66</v>
      </c>
      <c r="V540" s="68" t="s">
        <v>833</v>
      </c>
      <c r="W540" s="130" t="s">
        <v>842</v>
      </c>
      <c r="X540">
        <v>331115</v>
      </c>
      <c r="AL540" s="35" t="str">
        <f t="shared" si="8"/>
        <v>王</v>
      </c>
    </row>
    <row r="541" spans="4:38" ht="16.5">
      <c r="D541" t="s">
        <v>313</v>
      </c>
      <c r="U541" s="35">
        <v>66</v>
      </c>
      <c r="V541" s="68" t="s">
        <v>833</v>
      </c>
      <c r="W541" s="130" t="s">
        <v>842</v>
      </c>
      <c r="X541">
        <v>331116</v>
      </c>
      <c r="AL541" s="35" t="str">
        <f t="shared" si="8"/>
        <v>廖</v>
      </c>
    </row>
    <row r="542" spans="4:38" ht="16.5">
      <c r="D542" t="s">
        <v>327</v>
      </c>
      <c r="U542" s="35">
        <v>66</v>
      </c>
      <c r="V542" s="68" t="s">
        <v>833</v>
      </c>
      <c r="W542" s="130" t="s">
        <v>842</v>
      </c>
      <c r="X542">
        <v>331117</v>
      </c>
      <c r="AL542" s="35" t="str">
        <f t="shared" si="8"/>
        <v>楊</v>
      </c>
    </row>
    <row r="543" spans="4:38" ht="16.5">
      <c r="D543" t="s">
        <v>341</v>
      </c>
      <c r="U543" s="35">
        <v>66</v>
      </c>
      <c r="V543" s="68" t="s">
        <v>833</v>
      </c>
      <c r="W543" s="130" t="s">
        <v>842</v>
      </c>
      <c r="X543">
        <v>331118</v>
      </c>
      <c r="AL543" s="35" t="str">
        <f t="shared" si="8"/>
        <v>于</v>
      </c>
    </row>
    <row r="544" spans="4:38" ht="16.5">
      <c r="D544" t="s">
        <v>355</v>
      </c>
      <c r="U544" s="35">
        <v>66</v>
      </c>
      <c r="V544" s="68" t="s">
        <v>833</v>
      </c>
      <c r="W544" s="130" t="s">
        <v>842</v>
      </c>
      <c r="X544">
        <v>331119</v>
      </c>
      <c r="AL544" s="35" t="str">
        <f t="shared" si="8"/>
        <v>朱</v>
      </c>
    </row>
    <row r="545" spans="4:38" ht="16.5">
      <c r="D545" t="s">
        <v>369</v>
      </c>
      <c r="U545" s="35">
        <v>66</v>
      </c>
      <c r="V545" s="68" t="s">
        <v>833</v>
      </c>
      <c r="W545" s="130" t="s">
        <v>842</v>
      </c>
      <c r="X545">
        <v>331120</v>
      </c>
      <c r="AL545" s="35" t="str">
        <f t="shared" si="8"/>
        <v>鍾</v>
      </c>
    </row>
    <row r="546" spans="4:38" ht="16.5">
      <c r="D546" t="s">
        <v>383</v>
      </c>
      <c r="U546" s="35">
        <v>66</v>
      </c>
      <c r="V546" s="68" t="s">
        <v>833</v>
      </c>
      <c r="W546" s="130" t="s">
        <v>842</v>
      </c>
      <c r="X546">
        <v>331121</v>
      </c>
      <c r="AL546" s="35" t="str">
        <f t="shared" si="8"/>
        <v>高</v>
      </c>
    </row>
    <row r="547" spans="4:38" ht="16.5">
      <c r="D547" t="s">
        <v>397</v>
      </c>
      <c r="U547" s="35">
        <v>66</v>
      </c>
      <c r="V547" s="68" t="s">
        <v>833</v>
      </c>
      <c r="W547" s="130" t="s">
        <v>842</v>
      </c>
      <c r="X547">
        <v>331122</v>
      </c>
      <c r="AL547" s="35" t="str">
        <f t="shared" si="8"/>
        <v>李</v>
      </c>
    </row>
    <row r="548" spans="4:38" ht="16.5">
      <c r="D548" t="s">
        <v>411</v>
      </c>
      <c r="U548" s="35">
        <v>66</v>
      </c>
      <c r="V548" s="68" t="s">
        <v>833</v>
      </c>
      <c r="W548" s="130" t="s">
        <v>842</v>
      </c>
      <c r="X548">
        <v>331123</v>
      </c>
      <c r="AL548" s="35" t="str">
        <f t="shared" si="8"/>
        <v>張</v>
      </c>
    </row>
    <row r="549" spans="4:38" ht="16.5">
      <c r="D549" t="s">
        <v>424</v>
      </c>
      <c r="U549" s="35">
        <v>66</v>
      </c>
      <c r="V549" s="68" t="s">
        <v>833</v>
      </c>
      <c r="W549" s="130" t="s">
        <v>842</v>
      </c>
      <c r="X549">
        <v>331124</v>
      </c>
      <c r="AL549" s="35" t="str">
        <f t="shared" si="8"/>
        <v>朱</v>
      </c>
    </row>
    <row r="550" spans="4:38" ht="16.5">
      <c r="D550" t="s">
        <v>438</v>
      </c>
      <c r="U550" s="35">
        <v>66</v>
      </c>
      <c r="V550" s="68" t="s">
        <v>833</v>
      </c>
      <c r="W550" s="130" t="s">
        <v>842</v>
      </c>
      <c r="X550">
        <v>331125</v>
      </c>
      <c r="AL550" s="35" t="str">
        <f t="shared" si="8"/>
        <v>孫</v>
      </c>
    </row>
    <row r="551" spans="4:38" ht="16.5">
      <c r="D551" t="s">
        <v>452</v>
      </c>
      <c r="U551" s="35">
        <v>66</v>
      </c>
      <c r="V551" s="68" t="s">
        <v>833</v>
      </c>
      <c r="W551" s="130" t="s">
        <v>842</v>
      </c>
      <c r="X551">
        <v>331126</v>
      </c>
      <c r="AL551" s="35" t="str">
        <f t="shared" si="8"/>
        <v>韓</v>
      </c>
    </row>
    <row r="552" spans="4:38" ht="16.5">
      <c r="D552" t="s">
        <v>466</v>
      </c>
      <c r="U552" s="35">
        <v>66</v>
      </c>
      <c r="V552" s="68" t="s">
        <v>833</v>
      </c>
      <c r="W552" s="130" t="s">
        <v>842</v>
      </c>
      <c r="X552">
        <v>331127</v>
      </c>
      <c r="AL552" s="35" t="str">
        <f t="shared" si="8"/>
        <v>孟</v>
      </c>
    </row>
    <row r="553" spans="4:38" ht="16.5">
      <c r="D553" t="s">
        <v>480</v>
      </c>
      <c r="U553" s="35">
        <v>66</v>
      </c>
      <c r="V553" s="68" t="s">
        <v>833</v>
      </c>
      <c r="W553" s="130" t="s">
        <v>842</v>
      </c>
      <c r="X553">
        <v>331128</v>
      </c>
      <c r="AL553" s="35" t="str">
        <f t="shared" si="8"/>
        <v>練</v>
      </c>
    </row>
    <row r="554" spans="4:38" ht="16.5">
      <c r="D554" t="s">
        <v>494</v>
      </c>
      <c r="U554" s="35">
        <v>66</v>
      </c>
      <c r="V554" s="68" t="s">
        <v>833</v>
      </c>
      <c r="W554" s="130" t="s">
        <v>842</v>
      </c>
      <c r="X554">
        <v>331129</v>
      </c>
      <c r="AL554" s="35" t="str">
        <f t="shared" si="8"/>
        <v>陸</v>
      </c>
    </row>
    <row r="555" spans="4:38" ht="16.5">
      <c r="D555" t="s">
        <v>508</v>
      </c>
      <c r="U555" s="35">
        <v>66</v>
      </c>
      <c r="V555" s="68" t="s">
        <v>833</v>
      </c>
      <c r="W555" s="130" t="s">
        <v>842</v>
      </c>
      <c r="X555">
        <v>331130</v>
      </c>
      <c r="AL555" s="35" t="str">
        <f t="shared" si="8"/>
        <v>黃</v>
      </c>
    </row>
    <row r="556" spans="4:38" ht="16.5">
      <c r="D556" t="s">
        <v>522</v>
      </c>
      <c r="U556" s="35">
        <v>66</v>
      </c>
      <c r="V556" s="68" t="s">
        <v>833</v>
      </c>
      <c r="W556" s="130" t="s">
        <v>842</v>
      </c>
      <c r="X556">
        <v>331131</v>
      </c>
      <c r="AL556" s="35" t="str">
        <f t="shared" si="8"/>
        <v>盛</v>
      </c>
    </row>
    <row r="557" spans="4:38" ht="16.5">
      <c r="D557" t="s">
        <v>536</v>
      </c>
      <c r="U557" s="35">
        <v>66</v>
      </c>
      <c r="V557" s="68" t="s">
        <v>833</v>
      </c>
      <c r="W557" s="130" t="s">
        <v>842</v>
      </c>
      <c r="X557">
        <v>331132</v>
      </c>
      <c r="AL557" s="35" t="str">
        <f t="shared" si="8"/>
        <v>宋</v>
      </c>
    </row>
    <row r="558" spans="4:38" ht="16.5">
      <c r="D558" t="s">
        <v>550</v>
      </c>
      <c r="U558" s="35">
        <v>66</v>
      </c>
      <c r="V558" s="68" t="s">
        <v>833</v>
      </c>
      <c r="W558" s="130" t="s">
        <v>842</v>
      </c>
      <c r="X558">
        <v>331133</v>
      </c>
      <c r="AL558" s="35" t="str">
        <f t="shared" si="8"/>
        <v>陳</v>
      </c>
    </row>
    <row r="559" spans="4:38" ht="16.5">
      <c r="D559" t="s">
        <v>564</v>
      </c>
      <c r="U559" s="35">
        <v>66</v>
      </c>
      <c r="V559" s="68" t="s">
        <v>833</v>
      </c>
      <c r="W559" s="130" t="s">
        <v>842</v>
      </c>
      <c r="X559">
        <v>331134</v>
      </c>
      <c r="AL559" s="35" t="str">
        <f t="shared" si="8"/>
        <v>劉</v>
      </c>
    </row>
    <row r="560" spans="4:38" ht="16.5">
      <c r="D560" t="s">
        <v>578</v>
      </c>
      <c r="U560" s="35">
        <v>66</v>
      </c>
      <c r="V560" s="68" t="s">
        <v>833</v>
      </c>
      <c r="W560" s="130" t="s">
        <v>842</v>
      </c>
      <c r="X560">
        <v>331135</v>
      </c>
      <c r="AL560" s="35" t="str">
        <f t="shared" si="8"/>
        <v>劉</v>
      </c>
    </row>
    <row r="561" spans="4:38" ht="16.5">
      <c r="D561" t="s">
        <v>592</v>
      </c>
      <c r="U561" s="35">
        <v>66</v>
      </c>
      <c r="V561" s="68" t="s">
        <v>833</v>
      </c>
      <c r="W561" s="130" t="s">
        <v>842</v>
      </c>
      <c r="X561">
        <v>331136</v>
      </c>
      <c r="AL561" s="35" t="str">
        <f t="shared" si="8"/>
        <v>張</v>
      </c>
    </row>
    <row r="562" spans="4:38" ht="16.5">
      <c r="D562" t="s">
        <v>606</v>
      </c>
      <c r="U562" s="35">
        <v>66</v>
      </c>
      <c r="V562" s="68" t="s">
        <v>833</v>
      </c>
      <c r="W562" s="130" t="s">
        <v>842</v>
      </c>
      <c r="X562">
        <v>331137</v>
      </c>
      <c r="AL562" s="35" t="str">
        <f t="shared" si="8"/>
        <v>柳</v>
      </c>
    </row>
    <row r="563" spans="4:38" ht="16.5">
      <c r="D563" t="s">
        <v>620</v>
      </c>
      <c r="U563" s="35">
        <v>66</v>
      </c>
      <c r="V563" s="68" t="s">
        <v>833</v>
      </c>
      <c r="W563" s="130" t="s">
        <v>842</v>
      </c>
      <c r="X563">
        <v>331138</v>
      </c>
      <c r="AL563" s="35" t="str">
        <f t="shared" si="8"/>
        <v>陶</v>
      </c>
    </row>
    <row r="564" spans="4:38" ht="16.5">
      <c r="D564" t="s">
        <v>634</v>
      </c>
      <c r="U564" s="35">
        <v>66</v>
      </c>
      <c r="V564" s="68" t="s">
        <v>833</v>
      </c>
      <c r="W564" s="130" t="s">
        <v>842</v>
      </c>
      <c r="X564">
        <v>331139</v>
      </c>
      <c r="AL564" s="35" t="str">
        <f t="shared" si="8"/>
        <v>關</v>
      </c>
    </row>
    <row r="565" spans="4:38" ht="16.5">
      <c r="D565" t="s">
        <v>648</v>
      </c>
      <c r="U565" s="35">
        <v>66</v>
      </c>
      <c r="V565" s="68" t="s">
        <v>833</v>
      </c>
      <c r="W565" s="130" t="s">
        <v>842</v>
      </c>
      <c r="X565">
        <v>331140</v>
      </c>
      <c r="AL565" s="35" t="str">
        <f t="shared" si="8"/>
        <v>王</v>
      </c>
    </row>
    <row r="566" spans="4:38" ht="16.5">
      <c r="D566" t="s">
        <v>662</v>
      </c>
      <c r="U566" s="35">
        <v>66</v>
      </c>
      <c r="V566" s="68" t="s">
        <v>833</v>
      </c>
      <c r="W566" s="130" t="s">
        <v>842</v>
      </c>
      <c r="X566">
        <v>331141</v>
      </c>
      <c r="AL566" s="35" t="str">
        <f t="shared" si="8"/>
        <v>郭</v>
      </c>
    </row>
    <row r="567" spans="4:38" ht="16.5">
      <c r="D567" t="s">
        <v>676</v>
      </c>
      <c r="U567" s="35">
        <v>66</v>
      </c>
      <c r="V567" s="68" t="s">
        <v>833</v>
      </c>
      <c r="W567" s="130" t="s">
        <v>842</v>
      </c>
      <c r="X567">
        <v>331142</v>
      </c>
      <c r="AL567" s="35" t="str">
        <f t="shared" si="8"/>
        <v>蒙</v>
      </c>
    </row>
    <row r="568" spans="4:38" ht="16.5">
      <c r="D568" t="s">
        <v>690</v>
      </c>
      <c r="U568" s="35">
        <v>66</v>
      </c>
      <c r="V568" s="68" t="s">
        <v>833</v>
      </c>
      <c r="W568" s="130" t="s">
        <v>842</v>
      </c>
      <c r="X568">
        <v>331143</v>
      </c>
      <c r="AL568" s="35" t="str">
        <f t="shared" si="8"/>
        <v>張</v>
      </c>
    </row>
    <row r="569" spans="4:38" ht="16.5">
      <c r="D569" t="s">
        <v>704</v>
      </c>
      <c r="U569" s="35">
        <v>66</v>
      </c>
      <c r="V569" s="68" t="s">
        <v>833</v>
      </c>
      <c r="W569" s="130" t="s">
        <v>842</v>
      </c>
      <c r="X569">
        <v>331144</v>
      </c>
      <c r="AL569" s="35" t="str">
        <f t="shared" si="8"/>
        <v>石</v>
      </c>
    </row>
    <row r="570" spans="4:38" ht="16.5">
      <c r="D570" t="s">
        <v>718</v>
      </c>
      <c r="U570" s="35">
        <v>66</v>
      </c>
      <c r="V570" s="68" t="s">
        <v>833</v>
      </c>
      <c r="W570" s="130" t="s">
        <v>842</v>
      </c>
      <c r="X570">
        <v>331145</v>
      </c>
      <c r="AL570" s="35" t="str">
        <f t="shared" si="8"/>
        <v>王</v>
      </c>
    </row>
    <row r="571" spans="4:38" ht="16.5">
      <c r="D571" t="s">
        <v>732</v>
      </c>
      <c r="U571" s="35">
        <v>66</v>
      </c>
      <c r="V571" s="68" t="s">
        <v>833</v>
      </c>
      <c r="W571" s="130" t="s">
        <v>842</v>
      </c>
      <c r="X571">
        <v>331146</v>
      </c>
      <c r="AL571" s="35" t="str">
        <f t="shared" si="8"/>
        <v>李</v>
      </c>
    </row>
    <row r="572" spans="4:38" ht="16.5">
      <c r="D572" t="s">
        <v>746</v>
      </c>
      <c r="U572" s="35">
        <v>66</v>
      </c>
      <c r="V572" s="68" t="s">
        <v>833</v>
      </c>
      <c r="W572" s="130" t="s">
        <v>842</v>
      </c>
      <c r="X572">
        <v>331147</v>
      </c>
      <c r="AL572" s="35" t="str">
        <f t="shared" si="8"/>
        <v>薛</v>
      </c>
    </row>
    <row r="573" spans="4:38" ht="16.5">
      <c r="D573" t="s">
        <v>760</v>
      </c>
      <c r="U573" s="35">
        <v>66</v>
      </c>
      <c r="V573" s="68" t="s">
        <v>833</v>
      </c>
      <c r="W573" s="130" t="s">
        <v>842</v>
      </c>
      <c r="X573">
        <v>331148</v>
      </c>
      <c r="AL573" s="35" t="str">
        <f t="shared" si="8"/>
        <v>賈</v>
      </c>
    </row>
    <row r="574" spans="4:38" ht="16.5">
      <c r="D574" t="s">
        <v>774</v>
      </c>
      <c r="U574" s="35">
        <v>66</v>
      </c>
      <c r="V574" s="68" t="s">
        <v>833</v>
      </c>
      <c r="W574" s="130" t="s">
        <v>842</v>
      </c>
      <c r="X574">
        <v>331149</v>
      </c>
      <c r="AL574" s="35" t="str">
        <f t="shared" si="8"/>
        <v>盛</v>
      </c>
    </row>
    <row r="575" spans="4:38" ht="16.5">
      <c r="D575" t="s">
        <v>786</v>
      </c>
      <c r="U575" s="35">
        <v>66</v>
      </c>
      <c r="V575" s="68" t="s">
        <v>833</v>
      </c>
      <c r="W575" s="130" t="s">
        <v>842</v>
      </c>
      <c r="X575">
        <v>331150</v>
      </c>
      <c r="AL575" s="35" t="str">
        <f t="shared" si="8"/>
        <v>萬</v>
      </c>
    </row>
    <row r="576" spans="4:38" ht="16.5">
      <c r="D576" t="s">
        <v>795</v>
      </c>
      <c r="U576" s="35">
        <v>66</v>
      </c>
      <c r="V576" s="68" t="s">
        <v>833</v>
      </c>
      <c r="W576" s="130" t="s">
        <v>842</v>
      </c>
      <c r="X576">
        <v>331151</v>
      </c>
      <c r="AL576" s="35" t="str">
        <f t="shared" si="8"/>
        <v>陸</v>
      </c>
    </row>
    <row r="577" spans="4:38" ht="16.5">
      <c r="D577" t="s">
        <v>804</v>
      </c>
      <c r="U577" s="35">
        <v>66</v>
      </c>
      <c r="V577" s="68" t="s">
        <v>833</v>
      </c>
      <c r="W577" s="130" t="s">
        <v>842</v>
      </c>
      <c r="X577">
        <v>331152</v>
      </c>
      <c r="AL577" s="35" t="str">
        <f t="shared" si="8"/>
        <v>李</v>
      </c>
    </row>
    <row r="578" spans="4:38" ht="16.5">
      <c r="D578" t="s">
        <v>812</v>
      </c>
      <c r="U578" s="35">
        <v>66</v>
      </c>
      <c r="V578" s="68" t="s">
        <v>833</v>
      </c>
      <c r="W578" s="130" t="s">
        <v>842</v>
      </c>
      <c r="X578">
        <v>331153</v>
      </c>
      <c r="AL578" s="35" t="str">
        <f t="shared" si="8"/>
        <v>毛</v>
      </c>
    </row>
    <row r="579" spans="4:38" ht="16.5">
      <c r="D579" t="s">
        <v>104</v>
      </c>
      <c r="U579" s="35">
        <v>66</v>
      </c>
      <c r="V579" s="68" t="s">
        <v>833</v>
      </c>
      <c r="W579" s="130" t="s">
        <v>843</v>
      </c>
      <c r="X579">
        <v>331201</v>
      </c>
      <c r="AL579" s="35" t="str">
        <f t="shared" si="8"/>
        <v>劉</v>
      </c>
    </row>
    <row r="580" spans="4:38" ht="16.5">
      <c r="D580" t="s">
        <v>118</v>
      </c>
      <c r="U580" s="35">
        <v>66</v>
      </c>
      <c r="V580" s="68" t="s">
        <v>833</v>
      </c>
      <c r="W580" s="130" t="s">
        <v>843</v>
      </c>
      <c r="X580">
        <v>331202</v>
      </c>
      <c r="AL580" s="35" t="str">
        <f aca="true" t="shared" si="9" ref="AL580:AL643">LEFT(D580,1)</f>
        <v>劉</v>
      </c>
    </row>
    <row r="581" spans="4:38" ht="16.5">
      <c r="D581" t="s">
        <v>132</v>
      </c>
      <c r="U581" s="35">
        <v>66</v>
      </c>
      <c r="V581" s="68" t="s">
        <v>833</v>
      </c>
      <c r="W581" s="130" t="s">
        <v>843</v>
      </c>
      <c r="X581">
        <v>331203</v>
      </c>
      <c r="AL581" s="35" t="str">
        <f t="shared" si="9"/>
        <v>馬</v>
      </c>
    </row>
    <row r="582" spans="4:38" ht="16.5">
      <c r="D582" t="s">
        <v>146</v>
      </c>
      <c r="U582" s="35">
        <v>66</v>
      </c>
      <c r="V582" s="68" t="s">
        <v>833</v>
      </c>
      <c r="W582" s="130" t="s">
        <v>843</v>
      </c>
      <c r="X582">
        <v>331204</v>
      </c>
      <c r="AL582" s="35" t="str">
        <f t="shared" si="9"/>
        <v>黃</v>
      </c>
    </row>
    <row r="583" spans="4:38" ht="16.5">
      <c r="D583" t="s">
        <v>160</v>
      </c>
      <c r="U583" s="35">
        <v>66</v>
      </c>
      <c r="V583" s="68" t="s">
        <v>833</v>
      </c>
      <c r="W583" s="130" t="s">
        <v>843</v>
      </c>
      <c r="X583">
        <v>331205</v>
      </c>
      <c r="AL583" s="35" t="str">
        <f t="shared" si="9"/>
        <v>朱</v>
      </c>
    </row>
    <row r="584" spans="4:38" ht="16.5">
      <c r="D584" t="s">
        <v>174</v>
      </c>
      <c r="U584" s="35">
        <v>66</v>
      </c>
      <c r="V584" s="68" t="s">
        <v>833</v>
      </c>
      <c r="W584" s="130" t="s">
        <v>843</v>
      </c>
      <c r="X584">
        <v>331206</v>
      </c>
      <c r="AL584" s="35" t="str">
        <f t="shared" si="9"/>
        <v>黃</v>
      </c>
    </row>
    <row r="585" spans="4:38" ht="16.5">
      <c r="D585" t="s">
        <v>188</v>
      </c>
      <c r="U585" s="35">
        <v>66</v>
      </c>
      <c r="V585" s="68" t="s">
        <v>833</v>
      </c>
      <c r="W585" s="130" t="s">
        <v>843</v>
      </c>
      <c r="X585">
        <v>331207</v>
      </c>
      <c r="AL585" s="35" t="str">
        <f t="shared" si="9"/>
        <v>何</v>
      </c>
    </row>
    <row r="586" spans="4:38" ht="16.5">
      <c r="D586" t="s">
        <v>202</v>
      </c>
      <c r="U586" s="35">
        <v>66</v>
      </c>
      <c r="V586" s="68" t="s">
        <v>833</v>
      </c>
      <c r="W586" s="130" t="s">
        <v>843</v>
      </c>
      <c r="X586">
        <v>331208</v>
      </c>
      <c r="AL586" s="35" t="str">
        <f t="shared" si="9"/>
        <v>戴</v>
      </c>
    </row>
    <row r="587" spans="4:38" ht="16.5">
      <c r="D587" t="s">
        <v>216</v>
      </c>
      <c r="U587" s="35">
        <v>66</v>
      </c>
      <c r="V587" s="68" t="s">
        <v>833</v>
      </c>
      <c r="W587" s="130" t="s">
        <v>843</v>
      </c>
      <c r="X587">
        <v>331209</v>
      </c>
      <c r="AL587" s="35" t="str">
        <f t="shared" si="9"/>
        <v>羅</v>
      </c>
    </row>
    <row r="588" spans="4:38" ht="16.5">
      <c r="D588" t="s">
        <v>230</v>
      </c>
      <c r="U588" s="35">
        <v>66</v>
      </c>
      <c r="V588" s="68" t="s">
        <v>833</v>
      </c>
      <c r="W588" s="130" t="s">
        <v>843</v>
      </c>
      <c r="X588">
        <v>331210</v>
      </c>
      <c r="AL588" s="35" t="str">
        <f t="shared" si="9"/>
        <v>楊</v>
      </c>
    </row>
    <row r="589" spans="4:38" ht="16.5">
      <c r="D589" t="s">
        <v>244</v>
      </c>
      <c r="U589" s="35">
        <v>66</v>
      </c>
      <c r="V589" s="68" t="s">
        <v>833</v>
      </c>
      <c r="W589" s="130" t="s">
        <v>843</v>
      </c>
      <c r="X589">
        <v>331211</v>
      </c>
      <c r="AL589" s="35" t="str">
        <f t="shared" si="9"/>
        <v>余</v>
      </c>
    </row>
    <row r="590" spans="4:38" ht="16.5">
      <c r="D590" t="s">
        <v>258</v>
      </c>
      <c r="U590" s="35">
        <v>66</v>
      </c>
      <c r="V590" s="68" t="s">
        <v>833</v>
      </c>
      <c r="W590" s="130" t="s">
        <v>843</v>
      </c>
      <c r="X590">
        <v>331212</v>
      </c>
      <c r="AL590" s="35" t="str">
        <f t="shared" si="9"/>
        <v>胡</v>
      </c>
    </row>
    <row r="591" spans="4:38" ht="16.5">
      <c r="D591" t="s">
        <v>272</v>
      </c>
      <c r="U591" s="35">
        <v>66</v>
      </c>
      <c r="V591" s="68" t="s">
        <v>833</v>
      </c>
      <c r="W591" s="130" t="s">
        <v>843</v>
      </c>
      <c r="X591">
        <v>331213</v>
      </c>
      <c r="AL591" s="35" t="str">
        <f t="shared" si="9"/>
        <v>沙</v>
      </c>
    </row>
    <row r="592" spans="4:38" ht="16.5">
      <c r="D592" t="s">
        <v>286</v>
      </c>
      <c r="U592" s="35">
        <v>66</v>
      </c>
      <c r="V592" s="68" t="s">
        <v>833</v>
      </c>
      <c r="W592" s="130" t="s">
        <v>843</v>
      </c>
      <c r="X592">
        <v>331214</v>
      </c>
      <c r="AL592" s="35" t="str">
        <f t="shared" si="9"/>
        <v>丁</v>
      </c>
    </row>
    <row r="593" spans="4:38" ht="16.5">
      <c r="D593" t="s">
        <v>300</v>
      </c>
      <c r="U593" s="35">
        <v>66</v>
      </c>
      <c r="V593" s="68" t="s">
        <v>833</v>
      </c>
      <c r="W593" s="130" t="s">
        <v>843</v>
      </c>
      <c r="X593">
        <v>331215</v>
      </c>
      <c r="AL593" s="35" t="str">
        <f t="shared" si="9"/>
        <v>章</v>
      </c>
    </row>
    <row r="594" spans="4:38" ht="16.5">
      <c r="D594" t="s">
        <v>314</v>
      </c>
      <c r="U594" s="35">
        <v>66</v>
      </c>
      <c r="V594" s="68" t="s">
        <v>833</v>
      </c>
      <c r="W594" s="130" t="s">
        <v>843</v>
      </c>
      <c r="X594">
        <v>331216</v>
      </c>
      <c r="AL594" s="35" t="str">
        <f t="shared" si="9"/>
        <v>馬</v>
      </c>
    </row>
    <row r="595" spans="4:38" ht="16.5">
      <c r="D595" t="s">
        <v>328</v>
      </c>
      <c r="U595" s="35">
        <v>66</v>
      </c>
      <c r="V595" s="68" t="s">
        <v>833</v>
      </c>
      <c r="W595" s="130" t="s">
        <v>843</v>
      </c>
      <c r="X595">
        <v>331217</v>
      </c>
      <c r="AL595" s="35" t="str">
        <f t="shared" si="9"/>
        <v>王</v>
      </c>
    </row>
    <row r="596" spans="4:38" ht="16.5">
      <c r="D596" t="s">
        <v>342</v>
      </c>
      <c r="U596" s="35">
        <v>66</v>
      </c>
      <c r="V596" s="68" t="s">
        <v>833</v>
      </c>
      <c r="W596" s="130" t="s">
        <v>843</v>
      </c>
      <c r="X596">
        <v>331218</v>
      </c>
      <c r="AL596" s="35" t="str">
        <f t="shared" si="9"/>
        <v>劉</v>
      </c>
    </row>
    <row r="597" spans="4:38" ht="16.5">
      <c r="D597" t="s">
        <v>356</v>
      </c>
      <c r="U597" s="35">
        <v>66</v>
      </c>
      <c r="V597" s="68" t="s">
        <v>833</v>
      </c>
      <c r="W597" s="130" t="s">
        <v>843</v>
      </c>
      <c r="X597">
        <v>331219</v>
      </c>
      <c r="AL597" s="35" t="str">
        <f t="shared" si="9"/>
        <v>王</v>
      </c>
    </row>
    <row r="598" spans="4:38" ht="16.5">
      <c r="D598" t="s">
        <v>370</v>
      </c>
      <c r="U598" s="35">
        <v>66</v>
      </c>
      <c r="V598" s="68" t="s">
        <v>833</v>
      </c>
      <c r="W598" s="130" t="s">
        <v>843</v>
      </c>
      <c r="X598">
        <v>331220</v>
      </c>
      <c r="AL598" s="35" t="str">
        <f t="shared" si="9"/>
        <v>石</v>
      </c>
    </row>
    <row r="599" spans="4:38" ht="16.5">
      <c r="D599" t="s">
        <v>384</v>
      </c>
      <c r="U599" s="35">
        <v>66</v>
      </c>
      <c r="V599" s="68" t="s">
        <v>833</v>
      </c>
      <c r="W599" s="130" t="s">
        <v>843</v>
      </c>
      <c r="X599">
        <v>331221</v>
      </c>
      <c r="AL599" s="35" t="str">
        <f t="shared" si="9"/>
        <v>龍</v>
      </c>
    </row>
    <row r="600" spans="4:38" ht="16.5">
      <c r="D600" t="s">
        <v>398</v>
      </c>
      <c r="U600" s="35">
        <v>66</v>
      </c>
      <c r="V600" s="68" t="s">
        <v>833</v>
      </c>
      <c r="W600" s="130" t="s">
        <v>843</v>
      </c>
      <c r="X600">
        <v>331222</v>
      </c>
      <c r="AL600" s="35" t="str">
        <f t="shared" si="9"/>
        <v>鄧</v>
      </c>
    </row>
    <row r="601" spans="4:38" ht="16.5">
      <c r="D601" t="s">
        <v>412</v>
      </c>
      <c r="U601" s="35">
        <v>66</v>
      </c>
      <c r="V601" s="68" t="s">
        <v>833</v>
      </c>
      <c r="W601" s="130" t="s">
        <v>843</v>
      </c>
      <c r="X601">
        <v>331223</v>
      </c>
      <c r="AL601" s="35" t="str">
        <f t="shared" si="9"/>
        <v>狄</v>
      </c>
    </row>
    <row r="602" spans="4:38" ht="16.5">
      <c r="D602" t="s">
        <v>425</v>
      </c>
      <c r="U602" s="35">
        <v>66</v>
      </c>
      <c r="V602" s="68" t="s">
        <v>833</v>
      </c>
      <c r="W602" s="130" t="s">
        <v>843</v>
      </c>
      <c r="X602">
        <v>331224</v>
      </c>
      <c r="AL602" s="35" t="str">
        <f t="shared" si="9"/>
        <v>方</v>
      </c>
    </row>
    <row r="603" spans="4:38" ht="16.5">
      <c r="D603" t="s">
        <v>439</v>
      </c>
      <c r="U603" s="35">
        <v>66</v>
      </c>
      <c r="V603" s="68" t="s">
        <v>833</v>
      </c>
      <c r="W603" s="130" t="s">
        <v>843</v>
      </c>
      <c r="X603">
        <v>331225</v>
      </c>
      <c r="AL603" s="35" t="str">
        <f t="shared" si="9"/>
        <v>張</v>
      </c>
    </row>
    <row r="604" spans="4:38" ht="16.5">
      <c r="D604" t="s">
        <v>453</v>
      </c>
      <c r="U604" s="35">
        <v>66</v>
      </c>
      <c r="V604" s="68" t="s">
        <v>833</v>
      </c>
      <c r="W604" s="130" t="s">
        <v>843</v>
      </c>
      <c r="X604">
        <v>331226</v>
      </c>
      <c r="AL604" s="35" t="str">
        <f t="shared" si="9"/>
        <v>譚</v>
      </c>
    </row>
    <row r="605" spans="4:38" ht="16.5">
      <c r="D605" t="s">
        <v>467</v>
      </c>
      <c r="U605" s="35">
        <v>66</v>
      </c>
      <c r="V605" s="68" t="s">
        <v>833</v>
      </c>
      <c r="W605" s="130" t="s">
        <v>843</v>
      </c>
      <c r="X605">
        <v>331227</v>
      </c>
      <c r="AL605" s="35" t="str">
        <f t="shared" si="9"/>
        <v>汪</v>
      </c>
    </row>
    <row r="606" spans="4:38" ht="16.5">
      <c r="D606" t="s">
        <v>481</v>
      </c>
      <c r="U606" s="35">
        <v>66</v>
      </c>
      <c r="V606" s="68" t="s">
        <v>833</v>
      </c>
      <c r="W606" s="130" t="s">
        <v>843</v>
      </c>
      <c r="X606">
        <v>331228</v>
      </c>
      <c r="AL606" s="35" t="str">
        <f t="shared" si="9"/>
        <v>周</v>
      </c>
    </row>
    <row r="607" spans="4:38" ht="16.5">
      <c r="D607" t="s">
        <v>495</v>
      </c>
      <c r="U607" s="35">
        <v>66</v>
      </c>
      <c r="V607" s="68" t="s">
        <v>833</v>
      </c>
      <c r="W607" s="130" t="s">
        <v>843</v>
      </c>
      <c r="X607">
        <v>331229</v>
      </c>
      <c r="AL607" s="35" t="str">
        <f t="shared" si="9"/>
        <v>劉</v>
      </c>
    </row>
    <row r="608" spans="4:38" ht="16.5">
      <c r="D608" t="s">
        <v>509</v>
      </c>
      <c r="U608" s="35">
        <v>66</v>
      </c>
      <c r="V608" s="68" t="s">
        <v>833</v>
      </c>
      <c r="W608" s="130" t="s">
        <v>843</v>
      </c>
      <c r="X608">
        <v>331230</v>
      </c>
      <c r="AL608" s="35" t="str">
        <f t="shared" si="9"/>
        <v>何</v>
      </c>
    </row>
    <row r="609" spans="4:38" ht="16.5">
      <c r="D609" t="s">
        <v>523</v>
      </c>
      <c r="U609" s="35">
        <v>66</v>
      </c>
      <c r="V609" s="68" t="s">
        <v>833</v>
      </c>
      <c r="W609" s="130" t="s">
        <v>843</v>
      </c>
      <c r="X609">
        <v>331231</v>
      </c>
      <c r="AL609" s="35" t="str">
        <f t="shared" si="9"/>
        <v>吳</v>
      </c>
    </row>
    <row r="610" spans="4:38" ht="16.5">
      <c r="D610" t="s">
        <v>537</v>
      </c>
      <c r="U610" s="35">
        <v>66</v>
      </c>
      <c r="V610" s="68" t="s">
        <v>833</v>
      </c>
      <c r="W610" s="130" t="s">
        <v>843</v>
      </c>
      <c r="X610">
        <v>331232</v>
      </c>
      <c r="AL610" s="35" t="str">
        <f t="shared" si="9"/>
        <v>張</v>
      </c>
    </row>
    <row r="611" spans="4:38" ht="16.5">
      <c r="D611" t="s">
        <v>551</v>
      </c>
      <c r="U611" s="35">
        <v>66</v>
      </c>
      <c r="V611" s="68" t="s">
        <v>833</v>
      </c>
      <c r="W611" s="130" t="s">
        <v>843</v>
      </c>
      <c r="X611">
        <v>331233</v>
      </c>
      <c r="AL611" s="35" t="str">
        <f t="shared" si="9"/>
        <v>周</v>
      </c>
    </row>
    <row r="612" spans="4:38" ht="16.5">
      <c r="D612" t="s">
        <v>565</v>
      </c>
      <c r="U612" s="35">
        <v>66</v>
      </c>
      <c r="V612" s="68" t="s">
        <v>833</v>
      </c>
      <c r="W612" s="130" t="s">
        <v>843</v>
      </c>
      <c r="X612">
        <v>331234</v>
      </c>
      <c r="AL612" s="35" t="str">
        <f t="shared" si="9"/>
        <v>張</v>
      </c>
    </row>
    <row r="613" spans="4:38" ht="16.5">
      <c r="D613" t="s">
        <v>579</v>
      </c>
      <c r="U613" s="35">
        <v>66</v>
      </c>
      <c r="V613" s="68" t="s">
        <v>833</v>
      </c>
      <c r="W613" s="130" t="s">
        <v>843</v>
      </c>
      <c r="X613">
        <v>331235</v>
      </c>
      <c r="AL613" s="35" t="str">
        <f t="shared" si="9"/>
        <v>韓</v>
      </c>
    </row>
    <row r="614" spans="4:38" ht="16.5">
      <c r="D614" t="s">
        <v>593</v>
      </c>
      <c r="U614" s="35">
        <v>66</v>
      </c>
      <c r="V614" s="68" t="s">
        <v>833</v>
      </c>
      <c r="W614" s="130" t="s">
        <v>843</v>
      </c>
      <c r="X614">
        <v>331236</v>
      </c>
      <c r="AL614" s="35" t="str">
        <f t="shared" si="9"/>
        <v>林</v>
      </c>
    </row>
    <row r="615" spans="4:38" ht="16.5">
      <c r="D615" t="s">
        <v>607</v>
      </c>
      <c r="U615" s="35">
        <v>66</v>
      </c>
      <c r="V615" s="68" t="s">
        <v>833</v>
      </c>
      <c r="W615" s="130" t="s">
        <v>843</v>
      </c>
      <c r="X615">
        <v>331237</v>
      </c>
      <c r="AL615" s="35" t="str">
        <f t="shared" si="9"/>
        <v>李</v>
      </c>
    </row>
    <row r="616" spans="4:38" ht="16.5">
      <c r="D616" t="s">
        <v>621</v>
      </c>
      <c r="U616" s="35">
        <v>66</v>
      </c>
      <c r="V616" s="68" t="s">
        <v>833</v>
      </c>
      <c r="W616" s="130" t="s">
        <v>843</v>
      </c>
      <c r="X616">
        <v>331238</v>
      </c>
      <c r="AL616" s="35" t="str">
        <f t="shared" si="9"/>
        <v>陳</v>
      </c>
    </row>
    <row r="617" spans="4:38" ht="16.5">
      <c r="D617" t="s">
        <v>635</v>
      </c>
      <c r="U617" s="35">
        <v>66</v>
      </c>
      <c r="V617" s="68" t="s">
        <v>833</v>
      </c>
      <c r="W617" s="130" t="s">
        <v>843</v>
      </c>
      <c r="X617">
        <v>331239</v>
      </c>
      <c r="AL617" s="35" t="str">
        <f t="shared" si="9"/>
        <v>石</v>
      </c>
    </row>
    <row r="618" spans="4:38" ht="16.5">
      <c r="D618" t="s">
        <v>649</v>
      </c>
      <c r="U618" s="35">
        <v>66</v>
      </c>
      <c r="V618" s="68" t="s">
        <v>833</v>
      </c>
      <c r="W618" s="130" t="s">
        <v>843</v>
      </c>
      <c r="X618">
        <v>331240</v>
      </c>
      <c r="AL618" s="35" t="str">
        <f t="shared" si="9"/>
        <v>黃</v>
      </c>
    </row>
    <row r="619" spans="4:38" ht="16.5">
      <c r="D619" t="s">
        <v>663</v>
      </c>
      <c r="U619" s="35">
        <v>66</v>
      </c>
      <c r="V619" s="68" t="s">
        <v>833</v>
      </c>
      <c r="W619" s="130" t="s">
        <v>843</v>
      </c>
      <c r="X619">
        <v>331241</v>
      </c>
      <c r="AL619" s="35" t="str">
        <f t="shared" si="9"/>
        <v>曹</v>
      </c>
    </row>
    <row r="620" spans="4:38" ht="16.5">
      <c r="D620" t="s">
        <v>677</v>
      </c>
      <c r="U620" s="35">
        <v>66</v>
      </c>
      <c r="V620" s="68" t="s">
        <v>833</v>
      </c>
      <c r="W620" s="130" t="s">
        <v>843</v>
      </c>
      <c r="X620">
        <v>331242</v>
      </c>
      <c r="AL620" s="35" t="str">
        <f t="shared" si="9"/>
        <v>楊</v>
      </c>
    </row>
    <row r="621" spans="4:38" ht="16.5">
      <c r="D621" t="s">
        <v>691</v>
      </c>
      <c r="U621" s="35">
        <v>66</v>
      </c>
      <c r="V621" s="68" t="s">
        <v>833</v>
      </c>
      <c r="W621" s="130" t="s">
        <v>843</v>
      </c>
      <c r="X621">
        <v>331243</v>
      </c>
      <c r="AL621" s="35" t="str">
        <f t="shared" si="9"/>
        <v>胡</v>
      </c>
    </row>
    <row r="622" spans="4:38" ht="16.5">
      <c r="D622" t="s">
        <v>705</v>
      </c>
      <c r="U622" s="35">
        <v>66</v>
      </c>
      <c r="V622" s="68" t="s">
        <v>833</v>
      </c>
      <c r="W622" s="130" t="s">
        <v>843</v>
      </c>
      <c r="X622">
        <v>331244</v>
      </c>
      <c r="AL622" s="35" t="str">
        <f t="shared" si="9"/>
        <v>張</v>
      </c>
    </row>
    <row r="623" spans="4:38" ht="16.5">
      <c r="D623" t="s">
        <v>719</v>
      </c>
      <c r="U623" s="35">
        <v>66</v>
      </c>
      <c r="V623" s="68" t="s">
        <v>833</v>
      </c>
      <c r="W623" s="130" t="s">
        <v>843</v>
      </c>
      <c r="X623">
        <v>331245</v>
      </c>
      <c r="AL623" s="35" t="str">
        <f t="shared" si="9"/>
        <v>楊</v>
      </c>
    </row>
    <row r="624" spans="4:38" ht="16.5">
      <c r="D624" t="s">
        <v>733</v>
      </c>
      <c r="U624" s="35">
        <v>66</v>
      </c>
      <c r="V624" s="68" t="s">
        <v>833</v>
      </c>
      <c r="W624" s="130" t="s">
        <v>843</v>
      </c>
      <c r="X624">
        <v>331246</v>
      </c>
      <c r="AL624" s="35" t="str">
        <f t="shared" si="9"/>
        <v>朱</v>
      </c>
    </row>
    <row r="625" spans="4:38" ht="16.5">
      <c r="D625" t="s">
        <v>747</v>
      </c>
      <c r="U625" s="35">
        <v>66</v>
      </c>
      <c r="V625" s="68" t="s">
        <v>833</v>
      </c>
      <c r="W625" s="130" t="s">
        <v>843</v>
      </c>
      <c r="X625">
        <v>331247</v>
      </c>
      <c r="AL625" s="35" t="str">
        <f t="shared" si="9"/>
        <v>劉</v>
      </c>
    </row>
    <row r="626" spans="4:38" ht="16.5">
      <c r="D626" t="s">
        <v>761</v>
      </c>
      <c r="U626" s="35">
        <v>66</v>
      </c>
      <c r="V626" s="68" t="s">
        <v>833</v>
      </c>
      <c r="W626" s="130" t="s">
        <v>843</v>
      </c>
      <c r="X626">
        <v>331248</v>
      </c>
      <c r="AL626" s="35" t="str">
        <f t="shared" si="9"/>
        <v>程</v>
      </c>
    </row>
    <row r="627" spans="4:38" ht="16.5">
      <c r="D627" t="s">
        <v>775</v>
      </c>
      <c r="U627" s="35">
        <v>66</v>
      </c>
      <c r="V627" s="68" t="s">
        <v>833</v>
      </c>
      <c r="W627" s="130" t="s">
        <v>843</v>
      </c>
      <c r="X627">
        <v>331249</v>
      </c>
      <c r="AL627" s="35" t="str">
        <f t="shared" si="9"/>
        <v>賈</v>
      </c>
    </row>
    <row r="628" spans="4:38" ht="16.5">
      <c r="D628" t="s">
        <v>787</v>
      </c>
      <c r="U628" s="35">
        <v>66</v>
      </c>
      <c r="V628" s="68" t="s">
        <v>833</v>
      </c>
      <c r="W628" s="130" t="s">
        <v>843</v>
      </c>
      <c r="X628">
        <v>331250</v>
      </c>
      <c r="AL628" s="35" t="str">
        <f t="shared" si="9"/>
        <v>曹</v>
      </c>
    </row>
    <row r="629" spans="4:38" ht="16.5">
      <c r="D629" t="s">
        <v>796</v>
      </c>
      <c r="U629" s="35">
        <v>66</v>
      </c>
      <c r="V629" s="68" t="s">
        <v>833</v>
      </c>
      <c r="W629" s="130" t="s">
        <v>843</v>
      </c>
      <c r="X629">
        <v>331251</v>
      </c>
      <c r="AL629" s="35" t="str">
        <f t="shared" si="9"/>
        <v>陸</v>
      </c>
    </row>
    <row r="630" spans="4:38" ht="16.5">
      <c r="D630" t="s">
        <v>805</v>
      </c>
      <c r="U630" s="35">
        <v>66</v>
      </c>
      <c r="V630" s="68" t="s">
        <v>833</v>
      </c>
      <c r="W630" s="130" t="s">
        <v>843</v>
      </c>
      <c r="X630">
        <v>331252</v>
      </c>
      <c r="AL630" s="35" t="str">
        <f t="shared" si="9"/>
        <v>孫</v>
      </c>
    </row>
    <row r="631" spans="4:38" ht="16.5">
      <c r="D631" t="s">
        <v>813</v>
      </c>
      <c r="U631" s="35">
        <v>66</v>
      </c>
      <c r="V631" s="68" t="s">
        <v>833</v>
      </c>
      <c r="W631" s="130" t="s">
        <v>843</v>
      </c>
      <c r="X631">
        <v>331253</v>
      </c>
      <c r="AL631" s="35" t="str">
        <f t="shared" si="9"/>
        <v>萬</v>
      </c>
    </row>
    <row r="632" spans="4:38" ht="16.5">
      <c r="D632" t="s">
        <v>817</v>
      </c>
      <c r="U632" s="35">
        <v>66</v>
      </c>
      <c r="V632" s="68" t="s">
        <v>833</v>
      </c>
      <c r="W632" s="130" t="s">
        <v>843</v>
      </c>
      <c r="X632">
        <v>331254</v>
      </c>
      <c r="AL632" s="35" t="str">
        <f t="shared" si="9"/>
        <v>尚</v>
      </c>
    </row>
    <row r="633" spans="4:38" ht="16.5">
      <c r="D633" t="s">
        <v>820</v>
      </c>
      <c r="U633" s="35">
        <v>66</v>
      </c>
      <c r="V633" s="68" t="s">
        <v>833</v>
      </c>
      <c r="W633" s="130" t="s">
        <v>843</v>
      </c>
      <c r="X633">
        <v>331255</v>
      </c>
      <c r="AL633" s="35" t="str">
        <f t="shared" si="9"/>
        <v>尚</v>
      </c>
    </row>
    <row r="634" spans="4:38" ht="16.5">
      <c r="D634" t="s">
        <v>105</v>
      </c>
      <c r="U634" s="35">
        <v>66</v>
      </c>
      <c r="V634" s="68" t="s">
        <v>833</v>
      </c>
      <c r="W634" s="130" t="s">
        <v>844</v>
      </c>
      <c r="X634">
        <v>331301</v>
      </c>
      <c r="AL634" s="35" t="str">
        <f t="shared" si="9"/>
        <v>王</v>
      </c>
    </row>
    <row r="635" spans="4:38" ht="16.5">
      <c r="D635" t="s">
        <v>119</v>
      </c>
      <c r="U635" s="35">
        <v>66</v>
      </c>
      <c r="V635" s="68" t="s">
        <v>833</v>
      </c>
      <c r="W635" s="130" t="s">
        <v>844</v>
      </c>
      <c r="X635">
        <v>331302</v>
      </c>
      <c r="AL635" s="35" t="str">
        <f t="shared" si="9"/>
        <v>吳</v>
      </c>
    </row>
    <row r="636" spans="4:38" ht="16.5">
      <c r="D636" t="s">
        <v>133</v>
      </c>
      <c r="U636" s="35">
        <v>66</v>
      </c>
      <c r="V636" s="68" t="s">
        <v>833</v>
      </c>
      <c r="W636" s="130" t="s">
        <v>844</v>
      </c>
      <c r="X636">
        <v>331303</v>
      </c>
      <c r="AL636" s="35" t="str">
        <f t="shared" si="9"/>
        <v>胡</v>
      </c>
    </row>
    <row r="637" spans="4:38" ht="16.5">
      <c r="D637" t="s">
        <v>147</v>
      </c>
      <c r="U637" s="35">
        <v>66</v>
      </c>
      <c r="V637" s="68" t="s">
        <v>833</v>
      </c>
      <c r="W637" s="130" t="s">
        <v>844</v>
      </c>
      <c r="X637">
        <v>331304</v>
      </c>
      <c r="AL637" s="35" t="str">
        <f t="shared" si="9"/>
        <v>朱</v>
      </c>
    </row>
    <row r="638" spans="4:38" ht="16.5">
      <c r="D638" t="s">
        <v>161</v>
      </c>
      <c r="U638" s="35">
        <v>66</v>
      </c>
      <c r="V638" s="68" t="s">
        <v>833</v>
      </c>
      <c r="W638" s="130" t="s">
        <v>844</v>
      </c>
      <c r="X638">
        <v>331305</v>
      </c>
      <c r="AL638" s="35" t="str">
        <f t="shared" si="9"/>
        <v>王</v>
      </c>
    </row>
    <row r="639" spans="4:38" ht="16.5">
      <c r="D639" t="s">
        <v>175</v>
      </c>
      <c r="U639" s="35">
        <v>66</v>
      </c>
      <c r="V639" s="68" t="s">
        <v>833</v>
      </c>
      <c r="W639" s="130" t="s">
        <v>844</v>
      </c>
      <c r="X639">
        <v>331306</v>
      </c>
      <c r="AL639" s="35" t="str">
        <f t="shared" si="9"/>
        <v>戴</v>
      </c>
    </row>
    <row r="640" spans="4:38" ht="16.5">
      <c r="D640" t="s">
        <v>189</v>
      </c>
      <c r="U640" s="35">
        <v>66</v>
      </c>
      <c r="V640" s="68" t="s">
        <v>833</v>
      </c>
      <c r="W640" s="130" t="s">
        <v>844</v>
      </c>
      <c r="X640">
        <v>331307</v>
      </c>
      <c r="AL640" s="35" t="str">
        <f t="shared" si="9"/>
        <v>林</v>
      </c>
    </row>
    <row r="641" spans="4:38" ht="16.5">
      <c r="D641" t="s">
        <v>203</v>
      </c>
      <c r="U641" s="35">
        <v>66</v>
      </c>
      <c r="V641" s="68" t="s">
        <v>833</v>
      </c>
      <c r="W641" s="130" t="s">
        <v>844</v>
      </c>
      <c r="X641">
        <v>331308</v>
      </c>
      <c r="AL641" s="35" t="str">
        <f t="shared" si="9"/>
        <v>左</v>
      </c>
    </row>
    <row r="642" spans="4:38" ht="16.5">
      <c r="D642" t="s">
        <v>217</v>
      </c>
      <c r="U642" s="35">
        <v>66</v>
      </c>
      <c r="V642" s="68" t="s">
        <v>833</v>
      </c>
      <c r="W642" s="130" t="s">
        <v>844</v>
      </c>
      <c r="X642">
        <v>331309</v>
      </c>
      <c r="AL642" s="35" t="str">
        <f t="shared" si="9"/>
        <v>傅</v>
      </c>
    </row>
    <row r="643" spans="4:38" ht="16.5">
      <c r="D643" t="s">
        <v>231</v>
      </c>
      <c r="U643" s="35">
        <v>66</v>
      </c>
      <c r="V643" s="68" t="s">
        <v>833</v>
      </c>
      <c r="W643" s="130" t="s">
        <v>844</v>
      </c>
      <c r="X643">
        <v>331310</v>
      </c>
      <c r="AL643" s="35" t="str">
        <f t="shared" si="9"/>
        <v>李</v>
      </c>
    </row>
    <row r="644" spans="4:38" ht="16.5">
      <c r="D644" t="s">
        <v>245</v>
      </c>
      <c r="U644" s="35">
        <v>66</v>
      </c>
      <c r="V644" s="68" t="s">
        <v>833</v>
      </c>
      <c r="W644" s="130" t="s">
        <v>844</v>
      </c>
      <c r="X644">
        <v>331311</v>
      </c>
      <c r="AL644" s="35" t="str">
        <f aca="true" t="shared" si="10" ref="AL644:AL707">LEFT(D644,1)</f>
        <v>章</v>
      </c>
    </row>
    <row r="645" spans="4:38" ht="16.5">
      <c r="D645" t="s">
        <v>259</v>
      </c>
      <c r="U645" s="35">
        <v>66</v>
      </c>
      <c r="V645" s="68" t="s">
        <v>833</v>
      </c>
      <c r="W645" s="130" t="s">
        <v>844</v>
      </c>
      <c r="X645">
        <v>331312</v>
      </c>
      <c r="AL645" s="35" t="str">
        <f t="shared" si="10"/>
        <v>王</v>
      </c>
    </row>
    <row r="646" spans="4:38" ht="16.5">
      <c r="D646" t="s">
        <v>273</v>
      </c>
      <c r="U646" s="35">
        <v>66</v>
      </c>
      <c r="V646" s="68" t="s">
        <v>833</v>
      </c>
      <c r="W646" s="130" t="s">
        <v>844</v>
      </c>
      <c r="X646">
        <v>331313</v>
      </c>
      <c r="AL646" s="35" t="str">
        <f t="shared" si="10"/>
        <v>杜</v>
      </c>
    </row>
    <row r="647" spans="4:38" ht="16.5">
      <c r="D647" t="s">
        <v>287</v>
      </c>
      <c r="U647" s="35">
        <v>66</v>
      </c>
      <c r="V647" s="68" t="s">
        <v>833</v>
      </c>
      <c r="W647" s="130" t="s">
        <v>844</v>
      </c>
      <c r="X647">
        <v>331314</v>
      </c>
      <c r="AL647" s="35" t="str">
        <f t="shared" si="10"/>
        <v>傅</v>
      </c>
    </row>
    <row r="648" spans="4:38" ht="16.5">
      <c r="D648" t="s">
        <v>301</v>
      </c>
      <c r="U648" s="35">
        <v>66</v>
      </c>
      <c r="V648" s="68" t="s">
        <v>833</v>
      </c>
      <c r="W648" s="130" t="s">
        <v>844</v>
      </c>
      <c r="X648">
        <v>331315</v>
      </c>
      <c r="AL648" s="35" t="str">
        <f t="shared" si="10"/>
        <v>任</v>
      </c>
    </row>
    <row r="649" spans="4:38" ht="16.5">
      <c r="D649" t="s">
        <v>315</v>
      </c>
      <c r="U649" s="35">
        <v>66</v>
      </c>
      <c r="V649" s="68" t="s">
        <v>833</v>
      </c>
      <c r="W649" s="130" t="s">
        <v>844</v>
      </c>
      <c r="X649">
        <v>331316</v>
      </c>
      <c r="AL649" s="35" t="str">
        <f t="shared" si="10"/>
        <v>錢</v>
      </c>
    </row>
    <row r="650" spans="4:38" ht="16.5">
      <c r="D650" t="s">
        <v>329</v>
      </c>
      <c r="U650" s="35">
        <v>66</v>
      </c>
      <c r="V650" s="68" t="s">
        <v>833</v>
      </c>
      <c r="W650" s="130" t="s">
        <v>844</v>
      </c>
      <c r="X650">
        <v>331317</v>
      </c>
      <c r="AL650" s="35" t="str">
        <f t="shared" si="10"/>
        <v>林</v>
      </c>
    </row>
    <row r="651" spans="4:38" ht="16.5">
      <c r="D651" t="s">
        <v>343</v>
      </c>
      <c r="U651" s="35">
        <v>66</v>
      </c>
      <c r="V651" s="68" t="s">
        <v>833</v>
      </c>
      <c r="W651" s="130" t="s">
        <v>844</v>
      </c>
      <c r="X651">
        <v>331318</v>
      </c>
      <c r="AL651" s="35" t="str">
        <f t="shared" si="10"/>
        <v>黃</v>
      </c>
    </row>
    <row r="652" spans="4:38" ht="16.5">
      <c r="D652" t="s">
        <v>357</v>
      </c>
      <c r="U652" s="35">
        <v>66</v>
      </c>
      <c r="V652" s="68" t="s">
        <v>833</v>
      </c>
      <c r="W652" s="130" t="s">
        <v>844</v>
      </c>
      <c r="X652">
        <v>331319</v>
      </c>
      <c r="AL652" s="35" t="str">
        <f t="shared" si="10"/>
        <v>崔</v>
      </c>
    </row>
    <row r="653" spans="4:38" ht="16.5">
      <c r="D653" t="s">
        <v>371</v>
      </c>
      <c r="U653" s="35">
        <v>66</v>
      </c>
      <c r="V653" s="68" t="s">
        <v>833</v>
      </c>
      <c r="W653" s="130" t="s">
        <v>844</v>
      </c>
      <c r="X653">
        <v>331320</v>
      </c>
      <c r="AL653" s="35" t="str">
        <f t="shared" si="10"/>
        <v>楊</v>
      </c>
    </row>
    <row r="654" spans="4:38" ht="16.5">
      <c r="D654" t="s">
        <v>385</v>
      </c>
      <c r="U654" s="35">
        <v>66</v>
      </c>
      <c r="V654" s="68" t="s">
        <v>833</v>
      </c>
      <c r="W654" s="130" t="s">
        <v>844</v>
      </c>
      <c r="X654">
        <v>331321</v>
      </c>
      <c r="AL654" s="35" t="str">
        <f t="shared" si="10"/>
        <v>左</v>
      </c>
    </row>
    <row r="655" spans="4:38" ht="16.5">
      <c r="D655" t="s">
        <v>399</v>
      </c>
      <c r="U655" s="35">
        <v>66</v>
      </c>
      <c r="V655" s="68" t="s">
        <v>833</v>
      </c>
      <c r="W655" s="130" t="s">
        <v>844</v>
      </c>
      <c r="X655">
        <v>331322</v>
      </c>
      <c r="AL655" s="35" t="str">
        <f t="shared" si="10"/>
        <v>劉</v>
      </c>
    </row>
    <row r="656" spans="4:38" ht="16.5">
      <c r="D656" t="s">
        <v>413</v>
      </c>
      <c r="U656" s="35">
        <v>66</v>
      </c>
      <c r="V656" s="68" t="s">
        <v>833</v>
      </c>
      <c r="W656" s="130" t="s">
        <v>844</v>
      </c>
      <c r="X656">
        <v>331323</v>
      </c>
      <c r="AL656" s="35" t="str">
        <f t="shared" si="10"/>
        <v>袁</v>
      </c>
    </row>
    <row r="657" spans="4:38" ht="16.5">
      <c r="D657" t="s">
        <v>426</v>
      </c>
      <c r="U657" s="35">
        <v>66</v>
      </c>
      <c r="V657" s="68" t="s">
        <v>833</v>
      </c>
      <c r="W657" s="130" t="s">
        <v>844</v>
      </c>
      <c r="X657">
        <v>331324</v>
      </c>
      <c r="AL657" s="35" t="str">
        <f t="shared" si="10"/>
        <v>段</v>
      </c>
    </row>
    <row r="658" spans="4:38" ht="16.5">
      <c r="D658" t="s">
        <v>440</v>
      </c>
      <c r="U658" s="35">
        <v>66</v>
      </c>
      <c r="V658" s="68" t="s">
        <v>833</v>
      </c>
      <c r="W658" s="130" t="s">
        <v>844</v>
      </c>
      <c r="X658">
        <v>331325</v>
      </c>
      <c r="AL658" s="35" t="str">
        <f t="shared" si="10"/>
        <v>趙</v>
      </c>
    </row>
    <row r="659" spans="4:38" ht="16.5">
      <c r="D659" t="s">
        <v>454</v>
      </c>
      <c r="U659" s="35">
        <v>66</v>
      </c>
      <c r="V659" s="68" t="s">
        <v>833</v>
      </c>
      <c r="W659" s="130" t="s">
        <v>844</v>
      </c>
      <c r="X659">
        <v>331326</v>
      </c>
      <c r="AL659" s="35" t="str">
        <f t="shared" si="10"/>
        <v>田</v>
      </c>
    </row>
    <row r="660" spans="4:38" ht="16.5">
      <c r="D660" t="s">
        <v>468</v>
      </c>
      <c r="U660" s="35">
        <v>66</v>
      </c>
      <c r="V660" s="68" t="s">
        <v>833</v>
      </c>
      <c r="W660" s="130" t="s">
        <v>844</v>
      </c>
      <c r="X660">
        <v>331327</v>
      </c>
      <c r="AL660" s="35" t="str">
        <f t="shared" si="10"/>
        <v>萬</v>
      </c>
    </row>
    <row r="661" spans="4:38" ht="16.5">
      <c r="D661" t="s">
        <v>482</v>
      </c>
      <c r="U661" s="35">
        <v>66</v>
      </c>
      <c r="V661" s="68" t="s">
        <v>833</v>
      </c>
      <c r="W661" s="130" t="s">
        <v>844</v>
      </c>
      <c r="X661">
        <v>331328</v>
      </c>
      <c r="AL661" s="35" t="str">
        <f t="shared" si="10"/>
        <v>劉</v>
      </c>
    </row>
    <row r="662" spans="4:38" ht="16.5">
      <c r="D662" t="s">
        <v>496</v>
      </c>
      <c r="U662" s="35">
        <v>66</v>
      </c>
      <c r="V662" s="68" t="s">
        <v>833</v>
      </c>
      <c r="W662" s="130" t="s">
        <v>844</v>
      </c>
      <c r="X662">
        <v>331329</v>
      </c>
      <c r="AL662" s="35" t="str">
        <f t="shared" si="10"/>
        <v>顏</v>
      </c>
    </row>
    <row r="663" spans="4:38" ht="16.5">
      <c r="D663" t="s">
        <v>510</v>
      </c>
      <c r="U663" s="35">
        <v>66</v>
      </c>
      <c r="V663" s="68" t="s">
        <v>833</v>
      </c>
      <c r="W663" s="130" t="s">
        <v>844</v>
      </c>
      <c r="X663">
        <v>331330</v>
      </c>
      <c r="AL663" s="35" t="str">
        <f t="shared" si="10"/>
        <v>徐</v>
      </c>
    </row>
    <row r="664" spans="4:38" ht="16.5">
      <c r="D664" t="s">
        <v>524</v>
      </c>
      <c r="U664" s="35">
        <v>66</v>
      </c>
      <c r="V664" s="68" t="s">
        <v>833</v>
      </c>
      <c r="W664" s="130" t="s">
        <v>844</v>
      </c>
      <c r="X664">
        <v>331331</v>
      </c>
      <c r="AL664" s="35" t="str">
        <f t="shared" si="10"/>
        <v>金</v>
      </c>
    </row>
    <row r="665" spans="4:38" ht="16.5">
      <c r="D665" t="s">
        <v>538</v>
      </c>
      <c r="U665" s="35">
        <v>66</v>
      </c>
      <c r="V665" s="68" t="s">
        <v>833</v>
      </c>
      <c r="W665" s="130" t="s">
        <v>844</v>
      </c>
      <c r="X665">
        <v>331332</v>
      </c>
      <c r="AL665" s="35" t="str">
        <f t="shared" si="10"/>
        <v>項</v>
      </c>
    </row>
    <row r="666" spans="4:38" ht="16.5">
      <c r="D666" t="s">
        <v>552</v>
      </c>
      <c r="U666" s="35">
        <v>66</v>
      </c>
      <c r="V666" s="68" t="s">
        <v>833</v>
      </c>
      <c r="W666" s="130" t="s">
        <v>844</v>
      </c>
      <c r="X666">
        <v>331333</v>
      </c>
      <c r="AL666" s="35" t="str">
        <f t="shared" si="10"/>
        <v>王</v>
      </c>
    </row>
    <row r="667" spans="4:38" ht="16.5">
      <c r="D667" t="s">
        <v>566</v>
      </c>
      <c r="U667" s="35">
        <v>66</v>
      </c>
      <c r="V667" s="68" t="s">
        <v>833</v>
      </c>
      <c r="W667" s="130" t="s">
        <v>844</v>
      </c>
      <c r="X667">
        <v>331334</v>
      </c>
      <c r="AL667" s="35" t="str">
        <f t="shared" si="10"/>
        <v>楊</v>
      </c>
    </row>
    <row r="668" spans="4:38" ht="16.5">
      <c r="D668" t="s">
        <v>580</v>
      </c>
      <c r="U668" s="35">
        <v>66</v>
      </c>
      <c r="V668" s="68" t="s">
        <v>833</v>
      </c>
      <c r="W668" s="130" t="s">
        <v>844</v>
      </c>
      <c r="X668">
        <v>331335</v>
      </c>
      <c r="AL668" s="35" t="str">
        <f t="shared" si="10"/>
        <v>黎</v>
      </c>
    </row>
    <row r="669" spans="4:38" ht="16.5">
      <c r="D669" t="s">
        <v>594</v>
      </c>
      <c r="U669" s="35">
        <v>66</v>
      </c>
      <c r="V669" s="68" t="s">
        <v>833</v>
      </c>
      <c r="W669" s="130" t="s">
        <v>844</v>
      </c>
      <c r="X669">
        <v>331336</v>
      </c>
      <c r="AL669" s="35" t="str">
        <f t="shared" si="10"/>
        <v>桂</v>
      </c>
    </row>
    <row r="670" spans="4:38" ht="16.5">
      <c r="D670" t="s">
        <v>608</v>
      </c>
      <c r="U670" s="35">
        <v>66</v>
      </c>
      <c r="V670" s="68" t="s">
        <v>833</v>
      </c>
      <c r="W670" s="130" t="s">
        <v>844</v>
      </c>
      <c r="X670">
        <v>331337</v>
      </c>
      <c r="AL670" s="35" t="str">
        <f t="shared" si="10"/>
        <v>張</v>
      </c>
    </row>
    <row r="671" spans="4:38" ht="16.5">
      <c r="D671" t="s">
        <v>622</v>
      </c>
      <c r="U671" s="35">
        <v>66</v>
      </c>
      <c r="V671" s="68" t="s">
        <v>833</v>
      </c>
      <c r="W671" s="130" t="s">
        <v>844</v>
      </c>
      <c r="X671">
        <v>331338</v>
      </c>
      <c r="AL671" s="35" t="str">
        <f t="shared" si="10"/>
        <v>姚</v>
      </c>
    </row>
    <row r="672" spans="4:38" ht="16.5">
      <c r="D672" t="s">
        <v>636</v>
      </c>
      <c r="U672" s="35">
        <v>66</v>
      </c>
      <c r="V672" s="68" t="s">
        <v>833</v>
      </c>
      <c r="W672" s="130" t="s">
        <v>844</v>
      </c>
      <c r="X672">
        <v>331339</v>
      </c>
      <c r="AL672" s="35" t="str">
        <f t="shared" si="10"/>
        <v>黃</v>
      </c>
    </row>
    <row r="673" spans="4:38" ht="16.5">
      <c r="D673" t="s">
        <v>650</v>
      </c>
      <c r="U673" s="35">
        <v>66</v>
      </c>
      <c r="V673" s="68" t="s">
        <v>833</v>
      </c>
      <c r="W673" s="130" t="s">
        <v>844</v>
      </c>
      <c r="X673">
        <v>331340</v>
      </c>
      <c r="AL673" s="35" t="str">
        <f t="shared" si="10"/>
        <v>皮</v>
      </c>
    </row>
    <row r="674" spans="4:38" ht="16.5">
      <c r="D674" t="s">
        <v>664</v>
      </c>
      <c r="U674" s="35">
        <v>66</v>
      </c>
      <c r="V674" s="68" t="s">
        <v>833</v>
      </c>
      <c r="W674" s="130" t="s">
        <v>844</v>
      </c>
      <c r="X674">
        <v>331341</v>
      </c>
      <c r="AL674" s="35" t="str">
        <f t="shared" si="10"/>
        <v>劉</v>
      </c>
    </row>
    <row r="675" spans="4:38" ht="16.5">
      <c r="D675" t="s">
        <v>678</v>
      </c>
      <c r="U675" s="35">
        <v>66</v>
      </c>
      <c r="V675" s="68" t="s">
        <v>833</v>
      </c>
      <c r="W675" s="130" t="s">
        <v>844</v>
      </c>
      <c r="X675">
        <v>331342</v>
      </c>
      <c r="AL675" s="35" t="str">
        <f t="shared" si="10"/>
        <v>阮</v>
      </c>
    </row>
    <row r="676" spans="4:38" ht="16.5">
      <c r="D676" t="s">
        <v>692</v>
      </c>
      <c r="U676" s="35">
        <v>66</v>
      </c>
      <c r="V676" s="68" t="s">
        <v>833</v>
      </c>
      <c r="W676" s="130" t="s">
        <v>844</v>
      </c>
      <c r="X676">
        <v>331343</v>
      </c>
      <c r="AL676" s="35" t="str">
        <f t="shared" si="10"/>
        <v>陳</v>
      </c>
    </row>
    <row r="677" spans="4:38" ht="16.5">
      <c r="D677" t="s">
        <v>706</v>
      </c>
      <c r="U677" s="35">
        <v>66</v>
      </c>
      <c r="V677" s="68" t="s">
        <v>833</v>
      </c>
      <c r="W677" s="130" t="s">
        <v>844</v>
      </c>
      <c r="X677">
        <v>331344</v>
      </c>
      <c r="AL677" s="35" t="str">
        <f t="shared" si="10"/>
        <v>孫</v>
      </c>
    </row>
    <row r="678" spans="4:38" ht="16.5">
      <c r="D678" t="s">
        <v>720</v>
      </c>
      <c r="U678" s="35">
        <v>66</v>
      </c>
      <c r="V678" s="68" t="s">
        <v>833</v>
      </c>
      <c r="W678" s="130" t="s">
        <v>844</v>
      </c>
      <c r="X678">
        <v>331345</v>
      </c>
      <c r="AL678" s="35" t="str">
        <f t="shared" si="10"/>
        <v>張</v>
      </c>
    </row>
    <row r="679" spans="4:38" ht="16.5">
      <c r="D679" t="s">
        <v>734</v>
      </c>
      <c r="U679" s="35">
        <v>66</v>
      </c>
      <c r="V679" s="68" t="s">
        <v>833</v>
      </c>
      <c r="W679" s="130" t="s">
        <v>844</v>
      </c>
      <c r="X679">
        <v>331346</v>
      </c>
      <c r="AL679" s="35" t="str">
        <f t="shared" si="10"/>
        <v>曾</v>
      </c>
    </row>
    <row r="680" spans="4:38" ht="16.5">
      <c r="D680" t="s">
        <v>748</v>
      </c>
      <c r="U680" s="35">
        <v>66</v>
      </c>
      <c r="V680" s="68" t="s">
        <v>833</v>
      </c>
      <c r="W680" s="130" t="s">
        <v>844</v>
      </c>
      <c r="X680">
        <v>331347</v>
      </c>
      <c r="AL680" s="35" t="str">
        <f t="shared" si="10"/>
        <v>那</v>
      </c>
    </row>
    <row r="681" spans="4:38" ht="16.5">
      <c r="D681" t="s">
        <v>762</v>
      </c>
      <c r="U681" s="35">
        <v>66</v>
      </c>
      <c r="V681" s="68" t="s">
        <v>833</v>
      </c>
      <c r="W681" s="130" t="s">
        <v>844</v>
      </c>
      <c r="X681">
        <v>331348</v>
      </c>
      <c r="AL681" s="35" t="str">
        <f t="shared" si="10"/>
        <v>趙</v>
      </c>
    </row>
    <row r="682" spans="4:38" ht="16.5">
      <c r="D682" t="s">
        <v>776</v>
      </c>
      <c r="U682" s="35">
        <v>66</v>
      </c>
      <c r="V682" s="68" t="s">
        <v>833</v>
      </c>
      <c r="W682" s="130" t="s">
        <v>844</v>
      </c>
      <c r="X682">
        <v>331349</v>
      </c>
      <c r="AL682" s="35" t="str">
        <f t="shared" si="10"/>
        <v>劉</v>
      </c>
    </row>
    <row r="683" spans="4:38" ht="16.5">
      <c r="D683" t="s">
        <v>788</v>
      </c>
      <c r="U683" s="35">
        <v>66</v>
      </c>
      <c r="V683" s="68" t="s">
        <v>833</v>
      </c>
      <c r="W683" s="130" t="s">
        <v>844</v>
      </c>
      <c r="X683">
        <v>331350</v>
      </c>
      <c r="AL683" s="35" t="str">
        <f t="shared" si="10"/>
        <v>施</v>
      </c>
    </row>
    <row r="684" spans="4:38" ht="16.5">
      <c r="D684" t="s">
        <v>797</v>
      </c>
      <c r="U684" s="35">
        <v>66</v>
      </c>
      <c r="V684" s="68" t="s">
        <v>833</v>
      </c>
      <c r="W684" s="130" t="s">
        <v>844</v>
      </c>
      <c r="X684">
        <v>331351</v>
      </c>
      <c r="AL684" s="35" t="str">
        <f t="shared" si="10"/>
        <v>羅</v>
      </c>
    </row>
    <row r="685" spans="4:38" ht="16.5">
      <c r="D685" t="s">
        <v>806</v>
      </c>
      <c r="U685" s="35">
        <v>66</v>
      </c>
      <c r="V685" s="68" t="s">
        <v>833</v>
      </c>
      <c r="W685" s="130" t="s">
        <v>844</v>
      </c>
      <c r="X685">
        <v>331352</v>
      </c>
      <c r="AL685" s="35" t="str">
        <f t="shared" si="10"/>
        <v>李</v>
      </c>
    </row>
    <row r="686" spans="4:38" ht="16.5">
      <c r="D686" t="s">
        <v>814</v>
      </c>
      <c r="U686" s="35">
        <v>66</v>
      </c>
      <c r="V686" s="68" t="s">
        <v>833</v>
      </c>
      <c r="W686" s="130" t="s">
        <v>844</v>
      </c>
      <c r="X686">
        <v>331353</v>
      </c>
      <c r="AL686" s="35" t="str">
        <f t="shared" si="10"/>
        <v>董</v>
      </c>
    </row>
    <row r="687" spans="4:38" ht="16.5">
      <c r="D687" t="s">
        <v>818</v>
      </c>
      <c r="U687" s="35">
        <v>66</v>
      </c>
      <c r="V687" s="68" t="s">
        <v>833</v>
      </c>
      <c r="W687" s="130" t="s">
        <v>844</v>
      </c>
      <c r="X687">
        <v>331354</v>
      </c>
      <c r="AL687" s="35" t="str">
        <f t="shared" si="10"/>
        <v>陸</v>
      </c>
    </row>
    <row r="688" spans="4:38" ht="16.5">
      <c r="D688" t="s">
        <v>821</v>
      </c>
      <c r="U688" s="35">
        <v>66</v>
      </c>
      <c r="V688" s="68" t="s">
        <v>833</v>
      </c>
      <c r="W688" s="130" t="s">
        <v>844</v>
      </c>
      <c r="X688">
        <v>331355</v>
      </c>
      <c r="AL688" s="35" t="str">
        <f t="shared" si="10"/>
        <v>劉</v>
      </c>
    </row>
    <row r="689" spans="4:38" ht="16.5">
      <c r="D689" t="s">
        <v>823</v>
      </c>
      <c r="U689" s="35">
        <v>66</v>
      </c>
      <c r="V689" s="68" t="s">
        <v>833</v>
      </c>
      <c r="W689" s="130" t="s">
        <v>844</v>
      </c>
      <c r="X689">
        <v>331356</v>
      </c>
      <c r="AL689" s="35" t="str">
        <f t="shared" si="10"/>
        <v>江</v>
      </c>
    </row>
    <row r="690" spans="4:38" ht="16.5">
      <c r="D690" t="s">
        <v>825</v>
      </c>
      <c r="U690" s="35">
        <v>66</v>
      </c>
      <c r="V690" s="68" t="s">
        <v>833</v>
      </c>
      <c r="W690" s="130" t="s">
        <v>844</v>
      </c>
      <c r="X690">
        <v>331357</v>
      </c>
      <c r="AL690" s="35" t="str">
        <f t="shared" si="10"/>
        <v>張</v>
      </c>
    </row>
    <row r="691" spans="4:38" ht="16.5">
      <c r="D691" t="s">
        <v>827</v>
      </c>
      <c r="U691" s="35">
        <v>66</v>
      </c>
      <c r="V691" s="68" t="s">
        <v>833</v>
      </c>
      <c r="W691" s="130" t="s">
        <v>844</v>
      </c>
      <c r="X691">
        <v>331358</v>
      </c>
      <c r="AL691" s="35" t="str">
        <f t="shared" si="10"/>
        <v>張</v>
      </c>
    </row>
    <row r="692" spans="4:38" ht="16.5">
      <c r="D692" t="s">
        <v>828</v>
      </c>
      <c r="U692" s="35">
        <v>66</v>
      </c>
      <c r="V692" s="68" t="s">
        <v>833</v>
      </c>
      <c r="W692" s="130" t="s">
        <v>844</v>
      </c>
      <c r="X692">
        <v>331359</v>
      </c>
      <c r="AL692" s="35" t="str">
        <f t="shared" si="10"/>
        <v>張</v>
      </c>
    </row>
    <row r="693" spans="4:38" ht="16.5">
      <c r="D693" t="s">
        <v>106</v>
      </c>
      <c r="U693" s="35">
        <v>66</v>
      </c>
      <c r="V693" s="68" t="s">
        <v>833</v>
      </c>
      <c r="W693" s="130" t="s">
        <v>845</v>
      </c>
      <c r="X693">
        <v>331401</v>
      </c>
      <c r="AL693" s="35" t="str">
        <f t="shared" si="10"/>
        <v>蕭</v>
      </c>
    </row>
    <row r="694" spans="4:38" ht="16.5">
      <c r="D694" t="s">
        <v>120</v>
      </c>
      <c r="U694" s="35">
        <v>66</v>
      </c>
      <c r="V694" s="68" t="s">
        <v>833</v>
      </c>
      <c r="W694" s="130" t="s">
        <v>845</v>
      </c>
      <c r="X694">
        <v>331402</v>
      </c>
      <c r="AL694" s="35" t="str">
        <f t="shared" si="10"/>
        <v>萬</v>
      </c>
    </row>
    <row r="695" spans="4:38" ht="16.5">
      <c r="D695" t="s">
        <v>134</v>
      </c>
      <c r="U695" s="35">
        <v>66</v>
      </c>
      <c r="V695" s="68" t="s">
        <v>833</v>
      </c>
      <c r="W695" s="130" t="s">
        <v>845</v>
      </c>
      <c r="X695">
        <v>331403</v>
      </c>
      <c r="AL695" s="35" t="str">
        <f t="shared" si="10"/>
        <v>陳</v>
      </c>
    </row>
    <row r="696" spans="4:38" ht="16.5">
      <c r="D696" t="s">
        <v>148</v>
      </c>
      <c r="U696" s="35">
        <v>66</v>
      </c>
      <c r="V696" s="68" t="s">
        <v>833</v>
      </c>
      <c r="W696" s="130" t="s">
        <v>845</v>
      </c>
      <c r="X696">
        <v>331404</v>
      </c>
      <c r="AL696" s="35" t="str">
        <f t="shared" si="10"/>
        <v>封</v>
      </c>
    </row>
    <row r="697" spans="4:38" ht="16.5">
      <c r="D697" t="s">
        <v>162</v>
      </c>
      <c r="U697" s="35">
        <v>66</v>
      </c>
      <c r="V697" s="68" t="s">
        <v>833</v>
      </c>
      <c r="W697" s="130" t="s">
        <v>845</v>
      </c>
      <c r="X697">
        <v>331405</v>
      </c>
      <c r="AL697" s="35" t="str">
        <f t="shared" si="10"/>
        <v>王</v>
      </c>
    </row>
    <row r="698" spans="4:38" ht="16.5">
      <c r="D698" t="s">
        <v>176</v>
      </c>
      <c r="U698" s="35">
        <v>66</v>
      </c>
      <c r="V698" s="68" t="s">
        <v>833</v>
      </c>
      <c r="W698" s="130" t="s">
        <v>845</v>
      </c>
      <c r="X698">
        <v>331406</v>
      </c>
      <c r="AL698" s="35" t="str">
        <f t="shared" si="10"/>
        <v>李</v>
      </c>
    </row>
    <row r="699" spans="4:38" ht="16.5">
      <c r="D699" t="s">
        <v>190</v>
      </c>
      <c r="U699" s="35">
        <v>66</v>
      </c>
      <c r="V699" s="68" t="s">
        <v>833</v>
      </c>
      <c r="W699" s="130" t="s">
        <v>845</v>
      </c>
      <c r="X699">
        <v>331407</v>
      </c>
      <c r="AL699" s="35" t="str">
        <f t="shared" si="10"/>
        <v>袁</v>
      </c>
    </row>
    <row r="700" spans="4:38" ht="16.5">
      <c r="D700" t="s">
        <v>204</v>
      </c>
      <c r="U700" s="35">
        <v>66</v>
      </c>
      <c r="V700" s="68" t="s">
        <v>833</v>
      </c>
      <c r="W700" s="130" t="s">
        <v>845</v>
      </c>
      <c r="X700">
        <v>331408</v>
      </c>
      <c r="AL700" s="35" t="str">
        <f t="shared" si="10"/>
        <v>羅</v>
      </c>
    </row>
    <row r="701" spans="4:38" ht="16.5">
      <c r="D701" t="s">
        <v>218</v>
      </c>
      <c r="U701" s="35">
        <v>66</v>
      </c>
      <c r="V701" s="68" t="s">
        <v>833</v>
      </c>
      <c r="W701" s="130" t="s">
        <v>845</v>
      </c>
      <c r="X701">
        <v>331409</v>
      </c>
      <c r="AL701" s="35" t="str">
        <f t="shared" si="10"/>
        <v>蘇</v>
      </c>
    </row>
    <row r="702" spans="4:38" ht="16.5">
      <c r="D702" t="s">
        <v>232</v>
      </c>
      <c r="U702" s="35">
        <v>66</v>
      </c>
      <c r="V702" s="68" t="s">
        <v>833</v>
      </c>
      <c r="W702" s="130" t="s">
        <v>845</v>
      </c>
      <c r="X702">
        <v>331410</v>
      </c>
      <c r="AL702" s="35" t="str">
        <f t="shared" si="10"/>
        <v>黃</v>
      </c>
    </row>
    <row r="703" spans="4:38" ht="16.5">
      <c r="D703" t="s">
        <v>246</v>
      </c>
      <c r="U703" s="35">
        <v>66</v>
      </c>
      <c r="V703" s="68" t="s">
        <v>833</v>
      </c>
      <c r="W703" s="130" t="s">
        <v>845</v>
      </c>
      <c r="X703">
        <v>331411</v>
      </c>
      <c r="AL703" s="35" t="str">
        <f t="shared" si="10"/>
        <v>商</v>
      </c>
    </row>
    <row r="704" spans="4:38" ht="16.5">
      <c r="D704" t="s">
        <v>260</v>
      </c>
      <c r="U704" s="35">
        <v>66</v>
      </c>
      <c r="V704" s="68" t="s">
        <v>833</v>
      </c>
      <c r="W704" s="130" t="s">
        <v>845</v>
      </c>
      <c r="X704">
        <v>331412</v>
      </c>
      <c r="AL704" s="35" t="str">
        <f t="shared" si="10"/>
        <v>李</v>
      </c>
    </row>
    <row r="705" spans="4:38" ht="16.5">
      <c r="D705" t="s">
        <v>274</v>
      </c>
      <c r="U705" s="35">
        <v>66</v>
      </c>
      <c r="V705" s="68" t="s">
        <v>833</v>
      </c>
      <c r="W705" s="130" t="s">
        <v>845</v>
      </c>
      <c r="X705">
        <v>331413</v>
      </c>
      <c r="AL705" s="35" t="str">
        <f t="shared" si="10"/>
        <v>段</v>
      </c>
    </row>
    <row r="706" spans="4:38" ht="16.5">
      <c r="D706" t="s">
        <v>288</v>
      </c>
      <c r="U706" s="35">
        <v>66</v>
      </c>
      <c r="V706" s="68" t="s">
        <v>833</v>
      </c>
      <c r="W706" s="130" t="s">
        <v>845</v>
      </c>
      <c r="X706">
        <v>331414</v>
      </c>
      <c r="AL706" s="35" t="str">
        <f t="shared" si="10"/>
        <v>李</v>
      </c>
    </row>
    <row r="707" spans="4:38" ht="16.5">
      <c r="D707" t="s">
        <v>302</v>
      </c>
      <c r="U707" s="35">
        <v>66</v>
      </c>
      <c r="V707" s="68" t="s">
        <v>833</v>
      </c>
      <c r="W707" s="130" t="s">
        <v>845</v>
      </c>
      <c r="X707">
        <v>331415</v>
      </c>
      <c r="AL707" s="35" t="str">
        <f t="shared" si="10"/>
        <v>李</v>
      </c>
    </row>
    <row r="708" spans="4:38" ht="16.5">
      <c r="D708" t="s">
        <v>316</v>
      </c>
      <c r="U708" s="35">
        <v>66</v>
      </c>
      <c r="V708" s="68" t="s">
        <v>833</v>
      </c>
      <c r="W708" s="130" t="s">
        <v>845</v>
      </c>
      <c r="X708">
        <v>331416</v>
      </c>
      <c r="AL708" s="35" t="str">
        <f aca="true" t="shared" si="11" ref="AL708:AL740">LEFT(D708,1)</f>
        <v>袁</v>
      </c>
    </row>
    <row r="709" spans="4:38" ht="16.5">
      <c r="D709" t="s">
        <v>330</v>
      </c>
      <c r="U709" s="35">
        <v>66</v>
      </c>
      <c r="V709" s="68" t="s">
        <v>833</v>
      </c>
      <c r="W709" s="130" t="s">
        <v>845</v>
      </c>
      <c r="X709">
        <v>331417</v>
      </c>
      <c r="AL709" s="35" t="str">
        <f t="shared" si="11"/>
        <v>鄭</v>
      </c>
    </row>
    <row r="710" spans="4:38" ht="16.5">
      <c r="D710" t="s">
        <v>344</v>
      </c>
      <c r="U710" s="35">
        <v>66</v>
      </c>
      <c r="V710" s="68" t="s">
        <v>833</v>
      </c>
      <c r="W710" s="130" t="s">
        <v>845</v>
      </c>
      <c r="X710">
        <v>331418</v>
      </c>
      <c r="AL710" s="35" t="str">
        <f t="shared" si="11"/>
        <v>王</v>
      </c>
    </row>
    <row r="711" spans="4:38" ht="16.5">
      <c r="D711" t="s">
        <v>358</v>
      </c>
      <c r="U711" s="35">
        <v>66</v>
      </c>
      <c r="V711" s="68" t="s">
        <v>833</v>
      </c>
      <c r="W711" s="130" t="s">
        <v>845</v>
      </c>
      <c r="X711">
        <v>331419</v>
      </c>
      <c r="AL711" s="35" t="str">
        <f t="shared" si="11"/>
        <v>劉</v>
      </c>
    </row>
    <row r="712" spans="4:38" ht="16.5">
      <c r="D712" t="s">
        <v>372</v>
      </c>
      <c r="U712" s="35">
        <v>66</v>
      </c>
      <c r="V712" s="68" t="s">
        <v>833</v>
      </c>
      <c r="W712" s="130" t="s">
        <v>845</v>
      </c>
      <c r="X712">
        <v>331420</v>
      </c>
      <c r="AL712" s="35" t="str">
        <f t="shared" si="11"/>
        <v>毛</v>
      </c>
    </row>
    <row r="713" spans="4:38" ht="16.5">
      <c r="D713" t="s">
        <v>386</v>
      </c>
      <c r="U713" s="35">
        <v>66</v>
      </c>
      <c r="V713" s="68" t="s">
        <v>833</v>
      </c>
      <c r="W713" s="130" t="s">
        <v>845</v>
      </c>
      <c r="X713">
        <v>331421</v>
      </c>
      <c r="AL713" s="35" t="str">
        <f t="shared" si="11"/>
        <v>陳</v>
      </c>
    </row>
    <row r="714" spans="4:38" ht="16.5">
      <c r="D714" t="s">
        <v>400</v>
      </c>
      <c r="U714" s="35">
        <v>66</v>
      </c>
      <c r="V714" s="68" t="s">
        <v>833</v>
      </c>
      <c r="W714" s="130" t="s">
        <v>845</v>
      </c>
      <c r="X714">
        <v>331422</v>
      </c>
      <c r="AL714" s="35" t="str">
        <f t="shared" si="11"/>
        <v>樊</v>
      </c>
    </row>
    <row r="715" spans="4:38" ht="16.5">
      <c r="D715" t="s">
        <v>74</v>
      </c>
      <c r="U715" s="35">
        <v>66</v>
      </c>
      <c r="V715" s="68" t="s">
        <v>833</v>
      </c>
      <c r="W715" s="130" t="s">
        <v>845</v>
      </c>
      <c r="X715">
        <v>331423</v>
      </c>
      <c r="AL715" s="35" t="str">
        <f t="shared" si="11"/>
        <v>李</v>
      </c>
    </row>
    <row r="716" spans="4:38" ht="16.5">
      <c r="D716" t="s">
        <v>427</v>
      </c>
      <c r="U716" s="35">
        <v>66</v>
      </c>
      <c r="V716" s="68" t="s">
        <v>833</v>
      </c>
      <c r="W716" s="130" t="s">
        <v>845</v>
      </c>
      <c r="X716">
        <v>331424</v>
      </c>
      <c r="AL716" s="35" t="str">
        <f t="shared" si="11"/>
        <v>賈</v>
      </c>
    </row>
    <row r="717" spans="4:38" ht="16.5">
      <c r="D717" t="s">
        <v>441</v>
      </c>
      <c r="U717" s="35">
        <v>66</v>
      </c>
      <c r="V717" s="68" t="s">
        <v>833</v>
      </c>
      <c r="W717" s="130" t="s">
        <v>845</v>
      </c>
      <c r="X717">
        <v>331425</v>
      </c>
      <c r="AL717" s="35" t="str">
        <f t="shared" si="11"/>
        <v>張</v>
      </c>
    </row>
    <row r="718" spans="4:38" ht="16.5">
      <c r="D718" t="s">
        <v>455</v>
      </c>
      <c r="U718" s="35">
        <v>66</v>
      </c>
      <c r="V718" s="68" t="s">
        <v>833</v>
      </c>
      <c r="W718" s="130" t="s">
        <v>845</v>
      </c>
      <c r="X718">
        <v>331426</v>
      </c>
      <c r="AL718" s="35" t="str">
        <f t="shared" si="11"/>
        <v>袁</v>
      </c>
    </row>
    <row r="719" spans="4:38" ht="16.5">
      <c r="D719" t="s">
        <v>469</v>
      </c>
      <c r="U719" s="35">
        <v>66</v>
      </c>
      <c r="V719" s="68" t="s">
        <v>833</v>
      </c>
      <c r="W719" s="130" t="s">
        <v>845</v>
      </c>
      <c r="X719">
        <v>331427</v>
      </c>
      <c r="AL719" s="35" t="str">
        <f t="shared" si="11"/>
        <v>葉</v>
      </c>
    </row>
    <row r="720" spans="4:38" ht="16.5">
      <c r="D720" t="s">
        <v>483</v>
      </c>
      <c r="U720" s="35">
        <v>66</v>
      </c>
      <c r="V720" s="68" t="s">
        <v>833</v>
      </c>
      <c r="W720" s="130" t="s">
        <v>845</v>
      </c>
      <c r="X720">
        <v>331428</v>
      </c>
      <c r="AL720" s="35" t="str">
        <f t="shared" si="11"/>
        <v>張</v>
      </c>
    </row>
    <row r="721" spans="4:38" ht="16.5">
      <c r="D721" t="s">
        <v>497</v>
      </c>
      <c r="U721" s="35">
        <v>66</v>
      </c>
      <c r="V721" s="68" t="s">
        <v>833</v>
      </c>
      <c r="W721" s="130" t="s">
        <v>845</v>
      </c>
      <c r="X721">
        <v>331429</v>
      </c>
      <c r="AL721" s="35" t="str">
        <f t="shared" si="11"/>
        <v>陳</v>
      </c>
    </row>
    <row r="722" spans="4:38" ht="16.5">
      <c r="D722" t="s">
        <v>511</v>
      </c>
      <c r="U722" s="35">
        <v>66</v>
      </c>
      <c r="V722" s="68" t="s">
        <v>833</v>
      </c>
      <c r="W722" s="130" t="s">
        <v>845</v>
      </c>
      <c r="X722">
        <v>331430</v>
      </c>
      <c r="AL722" s="35" t="str">
        <f t="shared" si="11"/>
        <v>陳</v>
      </c>
    </row>
    <row r="723" spans="4:38" ht="16.5">
      <c r="D723" t="s">
        <v>525</v>
      </c>
      <c r="U723" s="35">
        <v>66</v>
      </c>
      <c r="V723" s="68" t="s">
        <v>833</v>
      </c>
      <c r="W723" s="130" t="s">
        <v>845</v>
      </c>
      <c r="X723">
        <v>331431</v>
      </c>
      <c r="AL723" s="35" t="str">
        <f t="shared" si="11"/>
        <v>張</v>
      </c>
    </row>
    <row r="724" spans="4:38" ht="16.5">
      <c r="D724" t="s">
        <v>539</v>
      </c>
      <c r="U724" s="35">
        <v>66</v>
      </c>
      <c r="V724" s="68" t="s">
        <v>833</v>
      </c>
      <c r="W724" s="130" t="s">
        <v>845</v>
      </c>
      <c r="X724">
        <v>331432</v>
      </c>
      <c r="AL724" s="35" t="str">
        <f t="shared" si="11"/>
        <v>張</v>
      </c>
    </row>
    <row r="725" spans="4:38" ht="16.5">
      <c r="D725" t="s">
        <v>553</v>
      </c>
      <c r="U725" s="35">
        <v>66</v>
      </c>
      <c r="V725" s="68" t="s">
        <v>833</v>
      </c>
      <c r="W725" s="130" t="s">
        <v>845</v>
      </c>
      <c r="X725">
        <v>331433</v>
      </c>
      <c r="AL725" s="35" t="str">
        <f t="shared" si="11"/>
        <v>李</v>
      </c>
    </row>
    <row r="726" spans="4:38" ht="16.5">
      <c r="D726" t="s">
        <v>567</v>
      </c>
      <c r="U726" s="35">
        <v>66</v>
      </c>
      <c r="V726" s="68" t="s">
        <v>833</v>
      </c>
      <c r="W726" s="130" t="s">
        <v>845</v>
      </c>
      <c r="X726">
        <v>331434</v>
      </c>
      <c r="AL726" s="35" t="str">
        <f t="shared" si="11"/>
        <v>錢</v>
      </c>
    </row>
    <row r="727" spans="4:38" ht="16.5">
      <c r="D727" t="s">
        <v>581</v>
      </c>
      <c r="U727" s="35">
        <v>66</v>
      </c>
      <c r="V727" s="68" t="s">
        <v>833</v>
      </c>
      <c r="W727" s="130" t="s">
        <v>845</v>
      </c>
      <c r="X727">
        <v>331435</v>
      </c>
      <c r="AL727" s="35" t="str">
        <f t="shared" si="11"/>
        <v>杜</v>
      </c>
    </row>
    <row r="728" spans="4:38" ht="16.5">
      <c r="D728" t="s">
        <v>595</v>
      </c>
      <c r="U728" s="35">
        <v>66</v>
      </c>
      <c r="V728" s="68" t="s">
        <v>833</v>
      </c>
      <c r="W728" s="130" t="s">
        <v>845</v>
      </c>
      <c r="X728">
        <v>331436</v>
      </c>
      <c r="AL728" s="35" t="str">
        <f t="shared" si="11"/>
        <v>夏</v>
      </c>
    </row>
    <row r="729" spans="4:38" ht="16.5">
      <c r="D729" t="s">
        <v>609</v>
      </c>
      <c r="U729" s="35">
        <v>66</v>
      </c>
      <c r="V729" s="68" t="s">
        <v>833</v>
      </c>
      <c r="W729" s="130" t="s">
        <v>845</v>
      </c>
      <c r="X729">
        <v>331437</v>
      </c>
      <c r="AL729" s="35" t="str">
        <f t="shared" si="11"/>
        <v>李</v>
      </c>
    </row>
    <row r="730" spans="4:38" ht="16.5">
      <c r="D730" t="s">
        <v>623</v>
      </c>
      <c r="U730" s="35">
        <v>66</v>
      </c>
      <c r="V730" s="68" t="s">
        <v>833</v>
      </c>
      <c r="W730" s="130" t="s">
        <v>845</v>
      </c>
      <c r="X730">
        <v>331438</v>
      </c>
      <c r="AL730" s="35" t="str">
        <f t="shared" si="11"/>
        <v>楊</v>
      </c>
    </row>
    <row r="731" spans="4:38" ht="16.5">
      <c r="D731" t="s">
        <v>637</v>
      </c>
      <c r="U731" s="35">
        <v>66</v>
      </c>
      <c r="V731" s="68" t="s">
        <v>833</v>
      </c>
      <c r="W731" s="130" t="s">
        <v>845</v>
      </c>
      <c r="X731">
        <v>331439</v>
      </c>
      <c r="AL731" s="35" t="str">
        <f t="shared" si="11"/>
        <v>張</v>
      </c>
    </row>
    <row r="732" spans="4:38" ht="16.5">
      <c r="D732" t="s">
        <v>651</v>
      </c>
      <c r="U732" s="35">
        <v>66</v>
      </c>
      <c r="V732" s="68" t="s">
        <v>833</v>
      </c>
      <c r="W732" s="130" t="s">
        <v>845</v>
      </c>
      <c r="X732">
        <v>331440</v>
      </c>
      <c r="AL732" s="35" t="str">
        <f t="shared" si="11"/>
        <v>王</v>
      </c>
    </row>
    <row r="733" spans="4:38" ht="16.5">
      <c r="D733" t="s">
        <v>665</v>
      </c>
      <c r="U733" s="35">
        <v>66</v>
      </c>
      <c r="V733" s="68" t="s">
        <v>833</v>
      </c>
      <c r="W733" s="130" t="s">
        <v>845</v>
      </c>
      <c r="X733">
        <v>331441</v>
      </c>
      <c r="AL733" s="35" t="str">
        <f t="shared" si="11"/>
        <v>王</v>
      </c>
    </row>
    <row r="734" spans="4:38" ht="16.5">
      <c r="D734" t="s">
        <v>679</v>
      </c>
      <c r="U734" s="35">
        <v>66</v>
      </c>
      <c r="V734" s="68" t="s">
        <v>833</v>
      </c>
      <c r="W734" s="130" t="s">
        <v>845</v>
      </c>
      <c r="X734">
        <v>331442</v>
      </c>
      <c r="AL734" s="35" t="str">
        <f t="shared" si="11"/>
        <v>王</v>
      </c>
    </row>
    <row r="735" spans="4:38" ht="16.5">
      <c r="D735" t="s">
        <v>693</v>
      </c>
      <c r="U735" s="35">
        <v>66</v>
      </c>
      <c r="V735" s="68" t="s">
        <v>833</v>
      </c>
      <c r="W735" s="130" t="s">
        <v>845</v>
      </c>
      <c r="X735">
        <v>331443</v>
      </c>
      <c r="AL735" s="35" t="str">
        <f t="shared" si="11"/>
        <v>謝</v>
      </c>
    </row>
    <row r="736" spans="4:38" ht="16.5">
      <c r="D736" t="s">
        <v>707</v>
      </c>
      <c r="U736" s="35">
        <v>66</v>
      </c>
      <c r="V736" s="68" t="s">
        <v>833</v>
      </c>
      <c r="W736" s="130" t="s">
        <v>845</v>
      </c>
      <c r="X736">
        <v>331444</v>
      </c>
      <c r="AL736" s="35" t="str">
        <f t="shared" si="11"/>
        <v>楊</v>
      </c>
    </row>
    <row r="737" spans="4:38" ht="16.5">
      <c r="D737" t="s">
        <v>721</v>
      </c>
      <c r="U737" s="35">
        <v>66</v>
      </c>
      <c r="V737" s="68" t="s">
        <v>833</v>
      </c>
      <c r="W737" s="130" t="s">
        <v>845</v>
      </c>
      <c r="X737">
        <v>331445</v>
      </c>
      <c r="AL737" s="35" t="str">
        <f t="shared" si="11"/>
        <v>方</v>
      </c>
    </row>
    <row r="738" spans="4:38" ht="16.5">
      <c r="D738" t="s">
        <v>735</v>
      </c>
      <c r="U738" s="35">
        <v>66</v>
      </c>
      <c r="V738" s="68" t="s">
        <v>833</v>
      </c>
      <c r="W738" s="130" t="s">
        <v>845</v>
      </c>
      <c r="X738">
        <v>331446</v>
      </c>
      <c r="AL738" s="35" t="str">
        <f t="shared" si="11"/>
        <v>彭</v>
      </c>
    </row>
    <row r="739" spans="4:38" ht="16.5">
      <c r="D739" t="s">
        <v>749</v>
      </c>
      <c r="U739" s="35">
        <v>66</v>
      </c>
      <c r="V739" s="68" t="s">
        <v>833</v>
      </c>
      <c r="W739" s="130" t="s">
        <v>845</v>
      </c>
      <c r="X739">
        <v>331447</v>
      </c>
      <c r="AL739" s="35" t="str">
        <f t="shared" si="11"/>
        <v>余</v>
      </c>
    </row>
    <row r="740" spans="4:38" ht="16.5">
      <c r="D740" t="s">
        <v>763</v>
      </c>
      <c r="U740" s="35">
        <v>66</v>
      </c>
      <c r="V740" s="68" t="s">
        <v>833</v>
      </c>
      <c r="W740" s="130" t="s">
        <v>845</v>
      </c>
      <c r="X740">
        <v>331448</v>
      </c>
      <c r="AL740" s="35" t="str">
        <f t="shared" si="11"/>
        <v>藍</v>
      </c>
    </row>
  </sheetData>
  <autoFilter ref="A2:AU45"/>
  <conditionalFormatting sqref="G3:H3">
    <cfRule type="cellIs" priority="1" dxfId="0" operator="equal" stopIfTrue="1">
      <formula>"Need"</formula>
    </cfRule>
  </conditionalFormatting>
  <conditionalFormatting sqref="AO3">
    <cfRule type="cellIs" priority="2" dxfId="1" operator="equal" stopIfTrue="1">
      <formula>"R"</formula>
    </cfRule>
    <cfRule type="cellIs" priority="3" dxfId="2" operator="equal" stopIfTrue="1">
      <formula>"Y"</formula>
    </cfRule>
    <cfRule type="cellIs" priority="4" dxfId="3" operator="equal" stopIfTrue="1">
      <formula>"M"</formula>
    </cfRule>
  </conditionalFormatting>
  <conditionalFormatting sqref="A3">
    <cfRule type="cellIs" priority="5" dxfId="4" operator="equal" stopIfTrue="1">
      <formula>"DP"</formula>
    </cfRule>
  </conditionalFormatting>
  <hyperlinks>
    <hyperlink ref="T1" r:id="rId1" display="janet.j.yih@intel.com"/>
    <hyperlink ref="I1" r:id="rId2" display="janet.j.yih@intel.com"/>
    <hyperlink ref="I3" r:id="rId3" display="4thgrader@gmail.com"/>
  </hyperlinks>
  <printOptions/>
  <pageMargins left="0.75" right="0.75" top="1" bottom="1" header="0.5" footer="0.5"/>
  <pageSetup orientation="portrait" paperSize="9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BU1142"/>
  <sheetViews>
    <sheetView zoomScale="75" zoomScaleNormal="75" workbookViewId="0" topLeftCell="A1">
      <pane ySplit="2" topLeftCell="BM3" activePane="bottomLeft" state="frozen"/>
      <selection pane="topLeft" activeCell="A1" sqref="A1"/>
      <selection pane="bottomLeft" activeCell="A15" sqref="A15"/>
    </sheetView>
  </sheetViews>
  <sheetFormatPr defaultColWidth="9.00390625" defaultRowHeight="16.5"/>
  <cols>
    <col min="1" max="1" width="16.50390625" style="76" customWidth="1"/>
    <col min="2" max="2" width="7.875" style="76" customWidth="1"/>
    <col min="3" max="3" width="9.00390625" style="78" customWidth="1"/>
    <col min="4" max="4" width="7.625" style="79" customWidth="1"/>
    <col min="5" max="5" width="5.625" style="79" customWidth="1"/>
    <col min="6" max="6" width="8.00390625" style="76" customWidth="1"/>
    <col min="7" max="7" width="9.00390625" style="76" customWidth="1"/>
    <col min="8" max="8" width="6.50390625" style="79" customWidth="1"/>
    <col min="9" max="9" width="5.625" style="79" customWidth="1"/>
    <col min="10" max="10" width="8.375" style="76" customWidth="1"/>
    <col min="11" max="11" width="9.50390625" style="76" customWidth="1"/>
    <col min="12" max="12" width="7.25390625" style="79" customWidth="1"/>
    <col min="13" max="13" width="5.625" style="79" customWidth="1"/>
    <col min="14" max="14" width="8.375" style="76" customWidth="1"/>
    <col min="15" max="15" width="9.00390625" style="76" customWidth="1"/>
    <col min="16" max="16" width="7.25390625" style="79" bestFit="1" customWidth="1"/>
    <col min="17" max="17" width="4.875" style="79" customWidth="1"/>
    <col min="18" max="18" width="8.375" style="76" customWidth="1"/>
    <col min="19" max="19" width="9.00390625" style="76" customWidth="1"/>
    <col min="20" max="20" width="7.25390625" style="79" bestFit="1" customWidth="1"/>
    <col min="21" max="21" width="4.875" style="79" customWidth="1"/>
    <col min="22" max="22" width="8.375" style="76" customWidth="1"/>
    <col min="23" max="23" width="9.00390625" style="76" customWidth="1"/>
    <col min="24" max="24" width="7.25390625" style="79" bestFit="1" customWidth="1"/>
    <col min="25" max="25" width="4.875" style="79" customWidth="1"/>
    <col min="26" max="26" width="8.375" style="76" customWidth="1"/>
    <col min="27" max="27" width="9.00390625" style="76" customWidth="1"/>
    <col min="28" max="28" width="7.25390625" style="79" bestFit="1" customWidth="1"/>
    <col min="29" max="29" width="4.875" style="79" customWidth="1"/>
    <col min="30" max="30" width="8.375" style="76" customWidth="1"/>
    <col min="31" max="31" width="9.00390625" style="76" customWidth="1"/>
    <col min="32" max="32" width="5.75390625" style="79" customWidth="1"/>
    <col min="33" max="33" width="4.875" style="79" customWidth="1"/>
    <col min="34" max="34" width="8.375" style="76" customWidth="1"/>
    <col min="35" max="35" width="9.00390625" style="76" customWidth="1"/>
    <col min="36" max="36" width="6.00390625" style="79" customWidth="1"/>
    <col min="37" max="37" width="4.875" style="79" customWidth="1"/>
    <col min="38" max="38" width="8.375" style="76" customWidth="1"/>
    <col min="39" max="39" width="9.00390625" style="76" customWidth="1"/>
    <col min="40" max="40" width="6.375" style="79" customWidth="1"/>
    <col min="41" max="41" width="4.875" style="79" customWidth="1"/>
    <col min="42" max="42" width="8.375" style="76" customWidth="1"/>
    <col min="43" max="43" width="9.00390625" style="76" customWidth="1"/>
    <col min="44" max="44" width="6.00390625" style="79" customWidth="1"/>
    <col min="45" max="45" width="4.875" style="79" customWidth="1"/>
    <col min="46" max="46" width="8.375" style="76" customWidth="1"/>
    <col min="47" max="47" width="9.125" style="76" bestFit="1" customWidth="1"/>
    <col min="48" max="48" width="6.00390625" style="79" customWidth="1"/>
    <col min="49" max="49" width="4.875" style="79" customWidth="1"/>
    <col min="50" max="50" width="8.375" style="76" customWidth="1"/>
    <col min="51" max="51" width="9.125" style="76" bestFit="1" customWidth="1"/>
    <col min="52" max="52" width="6.75390625" style="79" bestFit="1" customWidth="1"/>
    <col min="53" max="53" width="4.875" style="79" customWidth="1"/>
    <col min="54" max="54" width="8.375" style="76" customWidth="1"/>
    <col min="55" max="55" width="9.125" style="76" bestFit="1" customWidth="1"/>
    <col min="56" max="56" width="6.75390625" style="79" bestFit="1" customWidth="1"/>
    <col min="57" max="57" width="4.875" style="79" customWidth="1"/>
    <col min="58" max="16384" width="9.00390625" style="76" customWidth="1"/>
  </cols>
  <sheetData>
    <row r="1" spans="2:54" ht="20.25" thickBot="1">
      <c r="B1" s="77" t="s">
        <v>829</v>
      </c>
      <c r="F1" s="77"/>
      <c r="J1" s="77"/>
      <c r="N1" s="77"/>
      <c r="O1" s="80" t="s">
        <v>830</v>
      </c>
      <c r="R1" s="77"/>
      <c r="V1" s="77"/>
      <c r="Z1" s="77"/>
      <c r="AD1" s="77"/>
      <c r="AH1" s="77"/>
      <c r="AL1" s="77"/>
      <c r="AP1" s="77"/>
      <c r="AT1" s="77"/>
      <c r="AX1" s="77"/>
      <c r="BB1" s="77"/>
    </row>
    <row r="2" spans="2:57" s="83" customFormat="1" ht="16.5">
      <c r="B2" s="84">
        <v>1</v>
      </c>
      <c r="C2" s="85" t="s">
        <v>59</v>
      </c>
      <c r="D2" s="86"/>
      <c r="E2" s="86"/>
      <c r="F2" s="84">
        <v>2</v>
      </c>
      <c r="G2" s="85" t="s">
        <v>60</v>
      </c>
      <c r="H2" s="86"/>
      <c r="I2" s="86"/>
      <c r="J2" s="84">
        <v>3</v>
      </c>
      <c r="K2" s="85" t="s">
        <v>61</v>
      </c>
      <c r="L2" s="86"/>
      <c r="M2" s="86"/>
      <c r="N2" s="84">
        <v>4</v>
      </c>
      <c r="O2" s="85" t="s">
        <v>62</v>
      </c>
      <c r="P2" s="86"/>
      <c r="Q2" s="86"/>
      <c r="R2" s="84">
        <v>5</v>
      </c>
      <c r="S2" s="85" t="s">
        <v>63</v>
      </c>
      <c r="T2" s="86"/>
      <c r="U2" s="86"/>
      <c r="V2" s="84">
        <v>6</v>
      </c>
      <c r="W2" s="85" t="s">
        <v>64</v>
      </c>
      <c r="X2" s="86"/>
      <c r="Y2" s="86"/>
      <c r="Z2" s="84">
        <v>7</v>
      </c>
      <c r="AA2" s="85" t="s">
        <v>65</v>
      </c>
      <c r="AB2" s="86"/>
      <c r="AC2" s="86"/>
      <c r="AD2" s="84">
        <v>8</v>
      </c>
      <c r="AE2" s="85" t="s">
        <v>66</v>
      </c>
      <c r="AF2" s="86"/>
      <c r="AG2" s="86"/>
      <c r="AH2" s="84">
        <v>9</v>
      </c>
      <c r="AI2" s="85" t="s">
        <v>67</v>
      </c>
      <c r="AJ2" s="86"/>
      <c r="AK2" s="86"/>
      <c r="AL2" s="84">
        <v>10</v>
      </c>
      <c r="AM2" s="85" t="s">
        <v>68</v>
      </c>
      <c r="AN2" s="86"/>
      <c r="AO2" s="86"/>
      <c r="AP2" s="84">
        <v>11</v>
      </c>
      <c r="AQ2" s="85" t="s">
        <v>69</v>
      </c>
      <c r="AR2" s="86"/>
      <c r="AS2" s="86"/>
      <c r="AT2" s="84">
        <v>12</v>
      </c>
      <c r="AU2" s="85" t="s">
        <v>70</v>
      </c>
      <c r="AV2" s="86"/>
      <c r="AW2" s="86"/>
      <c r="AX2" s="84">
        <v>13</v>
      </c>
      <c r="AY2" s="85" t="s">
        <v>71</v>
      </c>
      <c r="AZ2" s="86"/>
      <c r="BA2" s="86"/>
      <c r="BB2" s="84">
        <v>14</v>
      </c>
      <c r="BC2" s="85" t="s">
        <v>72</v>
      </c>
      <c r="BD2" s="86"/>
      <c r="BE2" s="129"/>
    </row>
    <row r="3" spans="2:57" ht="16.5">
      <c r="B3" s="87">
        <v>330101</v>
      </c>
      <c r="C3" s="88" t="s">
        <v>93</v>
      </c>
      <c r="D3" s="89">
        <v>0</v>
      </c>
      <c r="E3" s="90">
        <v>0</v>
      </c>
      <c r="F3" s="87">
        <v>330201</v>
      </c>
      <c r="G3" s="88" t="s">
        <v>94</v>
      </c>
      <c r="H3" s="89">
        <v>0</v>
      </c>
      <c r="I3" s="90">
        <v>0</v>
      </c>
      <c r="J3" s="87">
        <v>330301</v>
      </c>
      <c r="K3" s="88" t="s">
        <v>95</v>
      </c>
      <c r="L3" s="89">
        <v>0</v>
      </c>
      <c r="M3" s="90">
        <v>0</v>
      </c>
      <c r="N3" s="87">
        <v>330401</v>
      </c>
      <c r="O3" s="88" t="s">
        <v>96</v>
      </c>
      <c r="P3" s="89">
        <v>0</v>
      </c>
      <c r="Q3" s="90">
        <v>0</v>
      </c>
      <c r="R3" s="87">
        <v>330501</v>
      </c>
      <c r="S3" s="88" t="s">
        <v>97</v>
      </c>
      <c r="T3" s="89">
        <v>0</v>
      </c>
      <c r="U3" s="90">
        <v>0</v>
      </c>
      <c r="V3" s="87">
        <v>330601</v>
      </c>
      <c r="W3" s="88" t="s">
        <v>98</v>
      </c>
      <c r="X3" s="89">
        <v>0</v>
      </c>
      <c r="Y3" s="90">
        <v>0</v>
      </c>
      <c r="Z3" s="87">
        <v>330701</v>
      </c>
      <c r="AA3" s="88" t="s">
        <v>99</v>
      </c>
      <c r="AB3" s="89">
        <v>0</v>
      </c>
      <c r="AC3" s="90">
        <v>0</v>
      </c>
      <c r="AD3" s="87">
        <v>330801</v>
      </c>
      <c r="AE3" s="88" t="s">
        <v>100</v>
      </c>
      <c r="AF3" s="89">
        <v>0</v>
      </c>
      <c r="AG3" s="90">
        <v>0</v>
      </c>
      <c r="AH3" s="87">
        <v>330901</v>
      </c>
      <c r="AI3" s="88" t="s">
        <v>101</v>
      </c>
      <c r="AJ3" s="89">
        <v>0</v>
      </c>
      <c r="AK3" s="90">
        <v>0</v>
      </c>
      <c r="AL3" s="87">
        <v>331001</v>
      </c>
      <c r="AM3" s="88" t="s">
        <v>102</v>
      </c>
      <c r="AN3" s="89">
        <v>0</v>
      </c>
      <c r="AO3" s="90">
        <v>0</v>
      </c>
      <c r="AP3" s="87">
        <v>331101</v>
      </c>
      <c r="AQ3" s="88" t="s">
        <v>103</v>
      </c>
      <c r="AR3" s="89">
        <v>0</v>
      </c>
      <c r="AS3" s="90">
        <v>0</v>
      </c>
      <c r="AT3" s="87">
        <v>331201</v>
      </c>
      <c r="AU3" s="88" t="s">
        <v>104</v>
      </c>
      <c r="AV3" s="89">
        <v>0</v>
      </c>
      <c r="AW3" s="90">
        <v>0</v>
      </c>
      <c r="AX3" s="87">
        <v>331301</v>
      </c>
      <c r="AY3" s="88" t="s">
        <v>105</v>
      </c>
      <c r="AZ3" s="89">
        <v>0</v>
      </c>
      <c r="BA3" s="90">
        <v>0</v>
      </c>
      <c r="BB3" s="87">
        <v>331401</v>
      </c>
      <c r="BC3" s="88" t="s">
        <v>106</v>
      </c>
      <c r="BD3" s="89">
        <v>0</v>
      </c>
      <c r="BE3" s="90">
        <v>0</v>
      </c>
    </row>
    <row r="4" spans="2:57" ht="16.5">
      <c r="B4" s="87">
        <v>330102</v>
      </c>
      <c r="C4" s="88" t="s">
        <v>107</v>
      </c>
      <c r="D4" s="89">
        <v>0</v>
      </c>
      <c r="E4" s="90">
        <v>0</v>
      </c>
      <c r="F4" s="87">
        <v>330202</v>
      </c>
      <c r="G4" s="88" t="s">
        <v>108</v>
      </c>
      <c r="H4" s="89">
        <v>0</v>
      </c>
      <c r="I4" s="90">
        <v>0</v>
      </c>
      <c r="J4" s="87">
        <v>330302</v>
      </c>
      <c r="K4" s="88" t="s">
        <v>109</v>
      </c>
      <c r="L4" s="89">
        <v>0</v>
      </c>
      <c r="M4" s="90">
        <v>0</v>
      </c>
      <c r="N4" s="87">
        <v>330402</v>
      </c>
      <c r="O4" s="88" t="s">
        <v>110</v>
      </c>
      <c r="P4" s="89">
        <v>0</v>
      </c>
      <c r="Q4" s="90">
        <v>0</v>
      </c>
      <c r="R4" s="87">
        <v>330502</v>
      </c>
      <c r="S4" s="88" t="s">
        <v>111</v>
      </c>
      <c r="T4" s="89">
        <v>0</v>
      </c>
      <c r="U4" s="90">
        <v>0</v>
      </c>
      <c r="V4" s="87">
        <v>330602</v>
      </c>
      <c r="W4" s="88" t="s">
        <v>112</v>
      </c>
      <c r="X4" s="89">
        <v>0</v>
      </c>
      <c r="Y4" s="90">
        <v>0</v>
      </c>
      <c r="Z4" s="87">
        <v>330702</v>
      </c>
      <c r="AA4" s="88" t="s">
        <v>113</v>
      </c>
      <c r="AB4" s="89">
        <v>0</v>
      </c>
      <c r="AC4" s="90">
        <v>0</v>
      </c>
      <c r="AD4" s="87">
        <v>330802</v>
      </c>
      <c r="AE4" s="88" t="s">
        <v>114</v>
      </c>
      <c r="AF4" s="89">
        <v>0</v>
      </c>
      <c r="AG4" s="90">
        <v>0</v>
      </c>
      <c r="AH4" s="87">
        <v>330902</v>
      </c>
      <c r="AI4" s="88" t="s">
        <v>115</v>
      </c>
      <c r="AJ4" s="89">
        <v>0</v>
      </c>
      <c r="AK4" s="90">
        <v>0</v>
      </c>
      <c r="AL4" s="87">
        <v>331002</v>
      </c>
      <c r="AM4" s="88" t="s">
        <v>116</v>
      </c>
      <c r="AN4" s="89">
        <v>0</v>
      </c>
      <c r="AO4" s="90">
        <v>0</v>
      </c>
      <c r="AP4" s="87">
        <v>331102</v>
      </c>
      <c r="AQ4" s="88" t="s">
        <v>117</v>
      </c>
      <c r="AR4" s="89">
        <v>0</v>
      </c>
      <c r="AS4" s="90">
        <v>0</v>
      </c>
      <c r="AT4" s="87">
        <v>331202</v>
      </c>
      <c r="AU4" s="88" t="s">
        <v>118</v>
      </c>
      <c r="AV4" s="89">
        <v>0</v>
      </c>
      <c r="AW4" s="90">
        <v>0</v>
      </c>
      <c r="AX4" s="87">
        <v>331302</v>
      </c>
      <c r="AY4" s="88" t="s">
        <v>119</v>
      </c>
      <c r="AZ4" s="89">
        <v>0</v>
      </c>
      <c r="BA4" s="90">
        <v>0</v>
      </c>
      <c r="BB4" s="87">
        <v>331402</v>
      </c>
      <c r="BC4" s="88" t="s">
        <v>120</v>
      </c>
      <c r="BD4" s="89">
        <v>0</v>
      </c>
      <c r="BE4" s="90">
        <v>0</v>
      </c>
    </row>
    <row r="5" spans="2:57" ht="16.5">
      <c r="B5" s="87">
        <v>330103</v>
      </c>
      <c r="C5" s="88" t="s">
        <v>121</v>
      </c>
      <c r="D5" s="89">
        <v>0</v>
      </c>
      <c r="E5" s="90">
        <v>0</v>
      </c>
      <c r="F5" s="87">
        <v>330203</v>
      </c>
      <c r="G5" s="88" t="s">
        <v>122</v>
      </c>
      <c r="H5" s="89">
        <v>0</v>
      </c>
      <c r="I5" s="90">
        <v>0</v>
      </c>
      <c r="J5" s="87">
        <v>330303</v>
      </c>
      <c r="K5" s="88" t="s">
        <v>123</v>
      </c>
      <c r="L5" s="89">
        <v>0</v>
      </c>
      <c r="M5" s="90">
        <v>0</v>
      </c>
      <c r="N5" s="87">
        <v>330403</v>
      </c>
      <c r="O5" s="88" t="s">
        <v>124</v>
      </c>
      <c r="P5" s="89">
        <v>0</v>
      </c>
      <c r="Q5" s="90">
        <v>0</v>
      </c>
      <c r="R5" s="87">
        <v>330503</v>
      </c>
      <c r="S5" s="88" t="s">
        <v>125</v>
      </c>
      <c r="T5" s="89">
        <v>0</v>
      </c>
      <c r="U5" s="90">
        <v>0</v>
      </c>
      <c r="V5" s="87">
        <v>330603</v>
      </c>
      <c r="W5" s="88" t="s">
        <v>126</v>
      </c>
      <c r="X5" s="89">
        <v>0</v>
      </c>
      <c r="Y5" s="90">
        <v>0</v>
      </c>
      <c r="Z5" s="87">
        <v>330703</v>
      </c>
      <c r="AA5" s="88" t="s">
        <v>127</v>
      </c>
      <c r="AB5" s="89">
        <v>0</v>
      </c>
      <c r="AC5" s="90">
        <v>0</v>
      </c>
      <c r="AD5" s="87">
        <v>330803</v>
      </c>
      <c r="AE5" s="88" t="s">
        <v>128</v>
      </c>
      <c r="AF5" s="89">
        <v>0</v>
      </c>
      <c r="AG5" s="90">
        <v>0</v>
      </c>
      <c r="AH5" s="87">
        <v>330903</v>
      </c>
      <c r="AI5" s="88" t="s">
        <v>129</v>
      </c>
      <c r="AJ5" s="89">
        <v>0</v>
      </c>
      <c r="AK5" s="90">
        <v>0</v>
      </c>
      <c r="AL5" s="87">
        <v>331003</v>
      </c>
      <c r="AM5" s="88" t="s">
        <v>130</v>
      </c>
      <c r="AN5" s="89">
        <v>0</v>
      </c>
      <c r="AO5" s="90">
        <v>0</v>
      </c>
      <c r="AP5" s="87">
        <v>331103</v>
      </c>
      <c r="AQ5" s="88" t="s">
        <v>131</v>
      </c>
      <c r="AR5" s="89">
        <v>0</v>
      </c>
      <c r="AS5" s="90">
        <v>0</v>
      </c>
      <c r="AT5" s="87">
        <v>331203</v>
      </c>
      <c r="AU5" s="88" t="s">
        <v>132</v>
      </c>
      <c r="AV5" s="89">
        <v>0</v>
      </c>
      <c r="AW5" s="90">
        <v>0</v>
      </c>
      <c r="AX5" s="87">
        <v>331303</v>
      </c>
      <c r="AY5" s="88" t="s">
        <v>133</v>
      </c>
      <c r="AZ5" s="89">
        <v>0</v>
      </c>
      <c r="BA5" s="90">
        <v>0</v>
      </c>
      <c r="BB5" s="87">
        <v>331403</v>
      </c>
      <c r="BC5" s="88" t="s">
        <v>134</v>
      </c>
      <c r="BD5" s="89">
        <v>0</v>
      </c>
      <c r="BE5" s="90">
        <v>0</v>
      </c>
    </row>
    <row r="6" spans="2:57" ht="16.5">
      <c r="B6" s="87">
        <v>330104</v>
      </c>
      <c r="C6" s="88" t="s">
        <v>135</v>
      </c>
      <c r="D6" s="89">
        <v>0</v>
      </c>
      <c r="E6" s="90">
        <v>0</v>
      </c>
      <c r="F6" s="87">
        <v>330204</v>
      </c>
      <c r="G6" s="88" t="s">
        <v>136</v>
      </c>
      <c r="H6" s="89">
        <v>0</v>
      </c>
      <c r="I6" s="90">
        <v>0</v>
      </c>
      <c r="J6" s="87">
        <v>330304</v>
      </c>
      <c r="K6" s="88" t="s">
        <v>137</v>
      </c>
      <c r="L6" s="89">
        <v>0</v>
      </c>
      <c r="M6" s="90">
        <v>0</v>
      </c>
      <c r="N6" s="87">
        <v>330404</v>
      </c>
      <c r="O6" s="88" t="s">
        <v>138</v>
      </c>
      <c r="P6" s="89">
        <v>0</v>
      </c>
      <c r="Q6" s="90">
        <v>0</v>
      </c>
      <c r="R6" s="87">
        <v>330504</v>
      </c>
      <c r="S6" s="88" t="s">
        <v>139</v>
      </c>
      <c r="T6" s="89">
        <v>0</v>
      </c>
      <c r="U6" s="90">
        <v>0</v>
      </c>
      <c r="V6" s="87">
        <v>330604</v>
      </c>
      <c r="W6" s="88" t="s">
        <v>140</v>
      </c>
      <c r="X6" s="89">
        <v>0</v>
      </c>
      <c r="Y6" s="90">
        <v>0</v>
      </c>
      <c r="Z6" s="87">
        <v>330704</v>
      </c>
      <c r="AA6" s="88" t="s">
        <v>141</v>
      </c>
      <c r="AB6" s="89">
        <v>0</v>
      </c>
      <c r="AC6" s="90">
        <v>0</v>
      </c>
      <c r="AD6" s="87">
        <v>330804</v>
      </c>
      <c r="AE6" s="88" t="s">
        <v>142</v>
      </c>
      <c r="AF6" s="89">
        <v>0</v>
      </c>
      <c r="AG6" s="90">
        <v>0</v>
      </c>
      <c r="AH6" s="87">
        <v>330904</v>
      </c>
      <c r="AI6" s="88" t="s">
        <v>143</v>
      </c>
      <c r="AJ6" s="89">
        <v>0</v>
      </c>
      <c r="AK6" s="90">
        <v>0</v>
      </c>
      <c r="AL6" s="87">
        <v>331004</v>
      </c>
      <c r="AM6" s="88" t="s">
        <v>144</v>
      </c>
      <c r="AN6" s="89">
        <v>0</v>
      </c>
      <c r="AO6" s="90">
        <v>0</v>
      </c>
      <c r="AP6" s="87">
        <v>331104</v>
      </c>
      <c r="AQ6" s="88" t="s">
        <v>145</v>
      </c>
      <c r="AR6" s="89">
        <v>0</v>
      </c>
      <c r="AS6" s="90">
        <v>0</v>
      </c>
      <c r="AT6" s="87">
        <v>331204</v>
      </c>
      <c r="AU6" s="88" t="s">
        <v>146</v>
      </c>
      <c r="AV6" s="89">
        <v>0</v>
      </c>
      <c r="AW6" s="90">
        <v>0</v>
      </c>
      <c r="AX6" s="87">
        <v>331304</v>
      </c>
      <c r="AY6" s="88" t="s">
        <v>147</v>
      </c>
      <c r="AZ6" s="89">
        <v>0</v>
      </c>
      <c r="BA6" s="90">
        <v>0</v>
      </c>
      <c r="BB6" s="87">
        <v>331404</v>
      </c>
      <c r="BC6" s="88" t="s">
        <v>148</v>
      </c>
      <c r="BD6" s="89">
        <v>0</v>
      </c>
      <c r="BE6" s="90">
        <v>0</v>
      </c>
    </row>
    <row r="7" spans="2:57" ht="16.5">
      <c r="B7" s="87">
        <v>330105</v>
      </c>
      <c r="C7" s="88" t="s">
        <v>149</v>
      </c>
      <c r="D7" s="89">
        <v>0</v>
      </c>
      <c r="E7" s="90">
        <v>0</v>
      </c>
      <c r="F7" s="87">
        <v>330205</v>
      </c>
      <c r="G7" s="88" t="s">
        <v>150</v>
      </c>
      <c r="H7" s="89">
        <v>0</v>
      </c>
      <c r="I7" s="90">
        <v>0</v>
      </c>
      <c r="J7" s="87">
        <v>330305</v>
      </c>
      <c r="K7" s="88" t="s">
        <v>151</v>
      </c>
      <c r="L7" s="89">
        <v>0</v>
      </c>
      <c r="M7" s="90">
        <v>0</v>
      </c>
      <c r="N7" s="87">
        <v>330405</v>
      </c>
      <c r="O7" s="88" t="s">
        <v>152</v>
      </c>
      <c r="P7" s="89">
        <v>0</v>
      </c>
      <c r="Q7" s="90">
        <v>0</v>
      </c>
      <c r="R7" s="87">
        <v>330505</v>
      </c>
      <c r="S7" s="88" t="s">
        <v>153</v>
      </c>
      <c r="T7" s="89">
        <v>0</v>
      </c>
      <c r="U7" s="90">
        <v>0</v>
      </c>
      <c r="V7" s="87">
        <v>330605</v>
      </c>
      <c r="W7" s="88" t="s">
        <v>154</v>
      </c>
      <c r="X7" s="89">
        <v>0</v>
      </c>
      <c r="Y7" s="90">
        <v>0</v>
      </c>
      <c r="Z7" s="87">
        <v>330705</v>
      </c>
      <c r="AA7" s="88" t="s">
        <v>155</v>
      </c>
      <c r="AB7" s="89">
        <v>0</v>
      </c>
      <c r="AC7" s="90">
        <v>0</v>
      </c>
      <c r="AD7" s="87">
        <v>330805</v>
      </c>
      <c r="AE7" s="88" t="s">
        <v>156</v>
      </c>
      <c r="AF7" s="89">
        <v>0</v>
      </c>
      <c r="AG7" s="90">
        <v>0</v>
      </c>
      <c r="AH7" s="87">
        <v>330905</v>
      </c>
      <c r="AI7" s="88" t="s">
        <v>157</v>
      </c>
      <c r="AJ7" s="89">
        <v>0</v>
      </c>
      <c r="AK7" s="90">
        <v>0</v>
      </c>
      <c r="AL7" s="87">
        <v>331005</v>
      </c>
      <c r="AM7" s="88" t="s">
        <v>158</v>
      </c>
      <c r="AN7" s="89">
        <v>0</v>
      </c>
      <c r="AO7" s="90">
        <v>0</v>
      </c>
      <c r="AP7" s="87">
        <v>331105</v>
      </c>
      <c r="AQ7" s="88" t="s">
        <v>159</v>
      </c>
      <c r="AR7" s="89">
        <v>0</v>
      </c>
      <c r="AS7" s="90">
        <v>0</v>
      </c>
      <c r="AT7" s="87">
        <v>331205</v>
      </c>
      <c r="AU7" s="88" t="s">
        <v>160</v>
      </c>
      <c r="AV7" s="89">
        <v>0</v>
      </c>
      <c r="AW7" s="90">
        <v>0</v>
      </c>
      <c r="AX7" s="87">
        <v>331305</v>
      </c>
      <c r="AY7" s="88" t="s">
        <v>161</v>
      </c>
      <c r="AZ7" s="89">
        <v>0</v>
      </c>
      <c r="BA7" s="90">
        <v>0</v>
      </c>
      <c r="BB7" s="87">
        <v>331405</v>
      </c>
      <c r="BC7" s="88" t="s">
        <v>162</v>
      </c>
      <c r="BD7" s="89">
        <v>0</v>
      </c>
      <c r="BE7" s="90">
        <v>0</v>
      </c>
    </row>
    <row r="8" spans="2:57" ht="16.5">
      <c r="B8" s="87">
        <v>330106</v>
      </c>
      <c r="C8" s="88" t="s">
        <v>163</v>
      </c>
      <c r="D8" s="89">
        <v>0</v>
      </c>
      <c r="E8" s="90">
        <v>0</v>
      </c>
      <c r="F8" s="87">
        <v>330206</v>
      </c>
      <c r="G8" s="88" t="s">
        <v>164</v>
      </c>
      <c r="H8" s="89">
        <v>0</v>
      </c>
      <c r="I8" s="90">
        <v>0</v>
      </c>
      <c r="J8" s="87">
        <v>330306</v>
      </c>
      <c r="K8" s="88" t="s">
        <v>165</v>
      </c>
      <c r="L8" s="89">
        <v>0</v>
      </c>
      <c r="M8" s="90">
        <v>0</v>
      </c>
      <c r="N8" s="87">
        <v>330406</v>
      </c>
      <c r="O8" s="88" t="s">
        <v>166</v>
      </c>
      <c r="P8" s="89">
        <v>0</v>
      </c>
      <c r="Q8" s="90">
        <v>0</v>
      </c>
      <c r="R8" s="87">
        <v>330506</v>
      </c>
      <c r="S8" s="88" t="s">
        <v>167</v>
      </c>
      <c r="T8" s="89">
        <v>0</v>
      </c>
      <c r="U8" s="90">
        <v>0</v>
      </c>
      <c r="V8" s="87">
        <v>330606</v>
      </c>
      <c r="W8" s="88" t="s">
        <v>168</v>
      </c>
      <c r="X8" s="89">
        <v>0</v>
      </c>
      <c r="Y8" s="90">
        <v>0</v>
      </c>
      <c r="Z8" s="87">
        <v>330706</v>
      </c>
      <c r="AA8" s="88" t="s">
        <v>169</v>
      </c>
      <c r="AB8" s="89">
        <v>0</v>
      </c>
      <c r="AC8" s="90">
        <v>0</v>
      </c>
      <c r="AD8" s="87">
        <v>330806</v>
      </c>
      <c r="AE8" s="88" t="s">
        <v>170</v>
      </c>
      <c r="AF8" s="89">
        <v>0</v>
      </c>
      <c r="AG8" s="90">
        <v>0</v>
      </c>
      <c r="AH8" s="87">
        <v>330906</v>
      </c>
      <c r="AI8" s="88" t="s">
        <v>171</v>
      </c>
      <c r="AJ8" s="89">
        <v>0</v>
      </c>
      <c r="AK8" s="90">
        <v>0</v>
      </c>
      <c r="AL8" s="87">
        <v>331006</v>
      </c>
      <c r="AM8" s="88" t="s">
        <v>172</v>
      </c>
      <c r="AN8" s="89">
        <v>0</v>
      </c>
      <c r="AO8" s="90">
        <v>0</v>
      </c>
      <c r="AP8" s="87">
        <v>331106</v>
      </c>
      <c r="AQ8" s="88" t="s">
        <v>173</v>
      </c>
      <c r="AR8" s="89">
        <v>0</v>
      </c>
      <c r="AS8" s="90">
        <v>0</v>
      </c>
      <c r="AT8" s="87">
        <v>331206</v>
      </c>
      <c r="AU8" s="88" t="s">
        <v>174</v>
      </c>
      <c r="AV8" s="89">
        <v>0</v>
      </c>
      <c r="AW8" s="90">
        <v>0</v>
      </c>
      <c r="AX8" s="87">
        <v>331306</v>
      </c>
      <c r="AY8" s="88" t="s">
        <v>175</v>
      </c>
      <c r="AZ8" s="89">
        <v>0</v>
      </c>
      <c r="BA8" s="90">
        <v>0</v>
      </c>
      <c r="BB8" s="87">
        <v>331406</v>
      </c>
      <c r="BC8" s="88" t="s">
        <v>176</v>
      </c>
      <c r="BD8" s="89">
        <v>0</v>
      </c>
      <c r="BE8" s="90">
        <v>0</v>
      </c>
    </row>
    <row r="9" spans="2:57" ht="16.5">
      <c r="B9" s="87">
        <v>330107</v>
      </c>
      <c r="C9" s="88" t="s">
        <v>177</v>
      </c>
      <c r="D9" s="89">
        <v>0</v>
      </c>
      <c r="E9" s="90">
        <v>0</v>
      </c>
      <c r="F9" s="87">
        <v>330207</v>
      </c>
      <c r="G9" s="88" t="s">
        <v>178</v>
      </c>
      <c r="H9" s="89">
        <v>0</v>
      </c>
      <c r="I9" s="90">
        <v>0</v>
      </c>
      <c r="J9" s="87">
        <v>330307</v>
      </c>
      <c r="K9" s="88" t="s">
        <v>179</v>
      </c>
      <c r="L9" s="89">
        <v>0</v>
      </c>
      <c r="M9" s="90">
        <v>0</v>
      </c>
      <c r="N9" s="87">
        <v>330407</v>
      </c>
      <c r="O9" s="88" t="s">
        <v>180</v>
      </c>
      <c r="P9" s="89">
        <v>0</v>
      </c>
      <c r="Q9" s="90">
        <v>0</v>
      </c>
      <c r="R9" s="87">
        <v>330507</v>
      </c>
      <c r="S9" s="88" t="s">
        <v>181</v>
      </c>
      <c r="T9" s="89">
        <v>0</v>
      </c>
      <c r="U9" s="90">
        <v>0</v>
      </c>
      <c r="V9" s="87">
        <v>330607</v>
      </c>
      <c r="W9" s="88" t="s">
        <v>182</v>
      </c>
      <c r="X9" s="89">
        <v>0</v>
      </c>
      <c r="Y9" s="90">
        <v>0</v>
      </c>
      <c r="Z9" s="87">
        <v>330707</v>
      </c>
      <c r="AA9" s="88" t="s">
        <v>183</v>
      </c>
      <c r="AB9" s="89">
        <v>0</v>
      </c>
      <c r="AC9" s="90">
        <v>0</v>
      </c>
      <c r="AD9" s="87">
        <v>330807</v>
      </c>
      <c r="AE9" s="88" t="s">
        <v>184</v>
      </c>
      <c r="AF9" s="89">
        <v>0</v>
      </c>
      <c r="AG9" s="90">
        <v>0</v>
      </c>
      <c r="AH9" s="87">
        <v>330907</v>
      </c>
      <c r="AI9" s="88" t="s">
        <v>185</v>
      </c>
      <c r="AJ9" s="89">
        <v>0</v>
      </c>
      <c r="AK9" s="90">
        <v>0</v>
      </c>
      <c r="AL9" s="87">
        <v>331007</v>
      </c>
      <c r="AM9" s="88" t="s">
        <v>186</v>
      </c>
      <c r="AN9" s="89">
        <v>0</v>
      </c>
      <c r="AO9" s="90">
        <v>0</v>
      </c>
      <c r="AP9" s="87">
        <v>331107</v>
      </c>
      <c r="AQ9" s="88" t="s">
        <v>187</v>
      </c>
      <c r="AR9" s="89">
        <v>0</v>
      </c>
      <c r="AS9" s="90">
        <v>0</v>
      </c>
      <c r="AT9" s="87">
        <v>331207</v>
      </c>
      <c r="AU9" s="88" t="s">
        <v>188</v>
      </c>
      <c r="AV9" s="89">
        <v>0</v>
      </c>
      <c r="AW9" s="90">
        <v>0</v>
      </c>
      <c r="AX9" s="87">
        <v>331307</v>
      </c>
      <c r="AY9" s="88" t="s">
        <v>189</v>
      </c>
      <c r="AZ9" s="89">
        <v>0</v>
      </c>
      <c r="BA9" s="90">
        <v>0</v>
      </c>
      <c r="BB9" s="87">
        <v>331407</v>
      </c>
      <c r="BC9" s="88" t="s">
        <v>190</v>
      </c>
      <c r="BD9" s="89">
        <v>0</v>
      </c>
      <c r="BE9" s="90">
        <v>0</v>
      </c>
    </row>
    <row r="10" spans="2:57" ht="16.5">
      <c r="B10" s="87">
        <v>330108</v>
      </c>
      <c r="C10" s="88" t="s">
        <v>191</v>
      </c>
      <c r="D10" s="89">
        <v>0</v>
      </c>
      <c r="E10" s="90">
        <v>0</v>
      </c>
      <c r="F10" s="87">
        <v>330208</v>
      </c>
      <c r="G10" s="88" t="s">
        <v>192</v>
      </c>
      <c r="H10" s="89">
        <v>0</v>
      </c>
      <c r="I10" s="90">
        <v>0</v>
      </c>
      <c r="J10" s="87">
        <v>330308</v>
      </c>
      <c r="K10" s="88" t="s">
        <v>193</v>
      </c>
      <c r="L10" s="89">
        <v>0</v>
      </c>
      <c r="M10" s="90">
        <v>0</v>
      </c>
      <c r="N10" s="87">
        <v>330408</v>
      </c>
      <c r="O10" s="88" t="s">
        <v>194</v>
      </c>
      <c r="P10" s="89">
        <v>0</v>
      </c>
      <c r="Q10" s="90">
        <v>0</v>
      </c>
      <c r="R10" s="87">
        <v>330508</v>
      </c>
      <c r="S10" s="88" t="s">
        <v>195</v>
      </c>
      <c r="T10" s="89">
        <v>0</v>
      </c>
      <c r="U10" s="90">
        <v>0</v>
      </c>
      <c r="V10" s="87">
        <v>330608</v>
      </c>
      <c r="W10" s="88" t="s">
        <v>196</v>
      </c>
      <c r="X10" s="89">
        <v>0</v>
      </c>
      <c r="Y10" s="90">
        <v>0</v>
      </c>
      <c r="Z10" s="87">
        <v>330708</v>
      </c>
      <c r="AA10" s="88" t="s">
        <v>197</v>
      </c>
      <c r="AB10" s="89">
        <v>0</v>
      </c>
      <c r="AC10" s="90">
        <v>0</v>
      </c>
      <c r="AD10" s="87">
        <v>330808</v>
      </c>
      <c r="AE10" s="88" t="s">
        <v>198</v>
      </c>
      <c r="AF10" s="89">
        <v>0</v>
      </c>
      <c r="AG10" s="90">
        <v>0</v>
      </c>
      <c r="AH10" s="87">
        <v>330908</v>
      </c>
      <c r="AI10" s="88" t="s">
        <v>199</v>
      </c>
      <c r="AJ10" s="89">
        <v>0</v>
      </c>
      <c r="AK10" s="90">
        <v>0</v>
      </c>
      <c r="AL10" s="87">
        <v>331008</v>
      </c>
      <c r="AM10" s="88" t="s">
        <v>200</v>
      </c>
      <c r="AN10" s="89">
        <v>0</v>
      </c>
      <c r="AO10" s="90">
        <v>0</v>
      </c>
      <c r="AP10" s="87">
        <v>331108</v>
      </c>
      <c r="AQ10" s="88" t="s">
        <v>201</v>
      </c>
      <c r="AR10" s="89">
        <v>0</v>
      </c>
      <c r="AS10" s="90">
        <v>0</v>
      </c>
      <c r="AT10" s="87">
        <v>331208</v>
      </c>
      <c r="AU10" s="88" t="s">
        <v>202</v>
      </c>
      <c r="AV10" s="89">
        <v>0</v>
      </c>
      <c r="AW10" s="90">
        <v>0</v>
      </c>
      <c r="AX10" s="87">
        <v>331308</v>
      </c>
      <c r="AY10" s="88" t="s">
        <v>203</v>
      </c>
      <c r="AZ10" s="89">
        <v>0</v>
      </c>
      <c r="BA10" s="90">
        <v>0</v>
      </c>
      <c r="BB10" s="87">
        <v>331408</v>
      </c>
      <c r="BC10" s="88" t="s">
        <v>204</v>
      </c>
      <c r="BD10" s="89">
        <v>0</v>
      </c>
      <c r="BE10" s="90">
        <v>0</v>
      </c>
    </row>
    <row r="11" spans="2:57" ht="16.5">
      <c r="B11" s="87">
        <v>330109</v>
      </c>
      <c r="C11" s="88" t="s">
        <v>205</v>
      </c>
      <c r="D11" s="89">
        <v>0</v>
      </c>
      <c r="E11" s="90">
        <v>0</v>
      </c>
      <c r="F11" s="87">
        <v>330209</v>
      </c>
      <c r="G11" s="88" t="s">
        <v>206</v>
      </c>
      <c r="H11" s="89">
        <v>0</v>
      </c>
      <c r="I11" s="90">
        <v>0</v>
      </c>
      <c r="J11" s="87">
        <v>330309</v>
      </c>
      <c r="K11" s="88" t="s">
        <v>207</v>
      </c>
      <c r="L11" s="89">
        <v>0</v>
      </c>
      <c r="M11" s="90">
        <v>0</v>
      </c>
      <c r="N11" s="87">
        <v>330409</v>
      </c>
      <c r="O11" s="88" t="s">
        <v>208</v>
      </c>
      <c r="P11" s="89">
        <v>0</v>
      </c>
      <c r="Q11" s="90">
        <v>0</v>
      </c>
      <c r="R11" s="87">
        <v>330509</v>
      </c>
      <c r="S11" s="88" t="s">
        <v>209</v>
      </c>
      <c r="T11" s="89">
        <v>0</v>
      </c>
      <c r="U11" s="90">
        <v>0</v>
      </c>
      <c r="V11" s="87">
        <v>330609</v>
      </c>
      <c r="W11" s="88" t="s">
        <v>210</v>
      </c>
      <c r="X11" s="89">
        <v>0</v>
      </c>
      <c r="Y11" s="90">
        <v>0</v>
      </c>
      <c r="Z11" s="87">
        <v>330709</v>
      </c>
      <c r="AA11" s="88" t="s">
        <v>211</v>
      </c>
      <c r="AB11" s="89">
        <v>0</v>
      </c>
      <c r="AC11" s="90">
        <v>0</v>
      </c>
      <c r="AD11" s="87">
        <v>330809</v>
      </c>
      <c r="AE11" s="88" t="s">
        <v>212</v>
      </c>
      <c r="AF11" s="89">
        <v>0</v>
      </c>
      <c r="AG11" s="90">
        <v>0</v>
      </c>
      <c r="AH11" s="87">
        <v>330909</v>
      </c>
      <c r="AI11" s="88" t="s">
        <v>213</v>
      </c>
      <c r="AJ11" s="89">
        <v>0</v>
      </c>
      <c r="AK11" s="90">
        <v>0</v>
      </c>
      <c r="AL11" s="87">
        <v>331009</v>
      </c>
      <c r="AM11" s="88" t="s">
        <v>214</v>
      </c>
      <c r="AN11" s="89">
        <v>0</v>
      </c>
      <c r="AO11" s="90">
        <v>0</v>
      </c>
      <c r="AP11" s="87">
        <v>331109</v>
      </c>
      <c r="AQ11" s="88" t="s">
        <v>215</v>
      </c>
      <c r="AR11" s="89">
        <v>0</v>
      </c>
      <c r="AS11" s="90">
        <v>0</v>
      </c>
      <c r="AT11" s="87">
        <v>331209</v>
      </c>
      <c r="AU11" s="88" t="s">
        <v>216</v>
      </c>
      <c r="AV11" s="89">
        <v>0</v>
      </c>
      <c r="AW11" s="90">
        <v>0</v>
      </c>
      <c r="AX11" s="87">
        <v>331309</v>
      </c>
      <c r="AY11" s="88" t="s">
        <v>217</v>
      </c>
      <c r="AZ11" s="89">
        <v>0</v>
      </c>
      <c r="BA11" s="90">
        <v>0</v>
      </c>
      <c r="BB11" s="87">
        <v>331409</v>
      </c>
      <c r="BC11" s="88" t="s">
        <v>218</v>
      </c>
      <c r="BD11" s="89">
        <v>0</v>
      </c>
      <c r="BE11" s="90">
        <v>0</v>
      </c>
    </row>
    <row r="12" spans="2:57" ht="16.5">
      <c r="B12" s="87">
        <v>330110</v>
      </c>
      <c r="C12" s="88" t="s">
        <v>219</v>
      </c>
      <c r="D12" s="89">
        <v>0</v>
      </c>
      <c r="E12" s="90">
        <v>0</v>
      </c>
      <c r="F12" s="87">
        <v>330210</v>
      </c>
      <c r="G12" s="88" t="s">
        <v>220</v>
      </c>
      <c r="H12" s="89">
        <v>0</v>
      </c>
      <c r="I12" s="90">
        <v>0</v>
      </c>
      <c r="J12" s="87">
        <v>330310</v>
      </c>
      <c r="K12" s="88" t="s">
        <v>221</v>
      </c>
      <c r="L12" s="89">
        <v>0</v>
      </c>
      <c r="M12" s="90">
        <v>0</v>
      </c>
      <c r="N12" s="87">
        <v>330410</v>
      </c>
      <c r="O12" s="88" t="s">
        <v>222</v>
      </c>
      <c r="P12" s="89">
        <v>0</v>
      </c>
      <c r="Q12" s="90">
        <v>0</v>
      </c>
      <c r="R12" s="87">
        <v>330510</v>
      </c>
      <c r="S12" s="88" t="s">
        <v>223</v>
      </c>
      <c r="T12" s="89">
        <v>0</v>
      </c>
      <c r="U12" s="90">
        <v>0</v>
      </c>
      <c r="V12" s="87">
        <v>330610</v>
      </c>
      <c r="W12" s="88" t="s">
        <v>224</v>
      </c>
      <c r="X12" s="89">
        <v>0</v>
      </c>
      <c r="Y12" s="90">
        <v>0</v>
      </c>
      <c r="Z12" s="87">
        <v>330710</v>
      </c>
      <c r="AA12" s="88" t="s">
        <v>225</v>
      </c>
      <c r="AB12" s="89">
        <v>0</v>
      </c>
      <c r="AC12" s="90">
        <v>0</v>
      </c>
      <c r="AD12" s="87">
        <v>330810</v>
      </c>
      <c r="AE12" s="88" t="s">
        <v>226</v>
      </c>
      <c r="AF12" s="89">
        <v>0</v>
      </c>
      <c r="AG12" s="90">
        <v>0</v>
      </c>
      <c r="AH12" s="87">
        <v>330910</v>
      </c>
      <c r="AI12" s="88" t="s">
        <v>227</v>
      </c>
      <c r="AJ12" s="89">
        <v>0</v>
      </c>
      <c r="AK12" s="90">
        <v>0</v>
      </c>
      <c r="AL12" s="87">
        <v>331010</v>
      </c>
      <c r="AM12" s="88" t="s">
        <v>228</v>
      </c>
      <c r="AN12" s="89">
        <v>0</v>
      </c>
      <c r="AO12" s="90">
        <v>0</v>
      </c>
      <c r="AP12" s="87">
        <v>331110</v>
      </c>
      <c r="AQ12" s="88" t="s">
        <v>229</v>
      </c>
      <c r="AR12" s="89">
        <v>0</v>
      </c>
      <c r="AS12" s="90">
        <v>0</v>
      </c>
      <c r="AT12" s="87">
        <v>331210</v>
      </c>
      <c r="AU12" s="88" t="s">
        <v>230</v>
      </c>
      <c r="AV12" s="89">
        <v>0</v>
      </c>
      <c r="AW12" s="90">
        <v>0</v>
      </c>
      <c r="AX12" s="87">
        <v>331310</v>
      </c>
      <c r="AY12" s="88" t="s">
        <v>231</v>
      </c>
      <c r="AZ12" s="89">
        <v>0</v>
      </c>
      <c r="BA12" s="90">
        <v>0</v>
      </c>
      <c r="BB12" s="87">
        <v>331410</v>
      </c>
      <c r="BC12" s="88" t="s">
        <v>232</v>
      </c>
      <c r="BD12" s="89">
        <v>0</v>
      </c>
      <c r="BE12" s="90">
        <v>0</v>
      </c>
    </row>
    <row r="13" spans="2:57" ht="16.5">
      <c r="B13" s="87">
        <v>330111</v>
      </c>
      <c r="C13" s="88" t="s">
        <v>233</v>
      </c>
      <c r="D13" s="89">
        <v>0</v>
      </c>
      <c r="E13" s="90">
        <v>0</v>
      </c>
      <c r="F13" s="87">
        <v>330211</v>
      </c>
      <c r="G13" s="88" t="s">
        <v>234</v>
      </c>
      <c r="H13" s="89">
        <v>0</v>
      </c>
      <c r="I13" s="90">
        <v>0</v>
      </c>
      <c r="J13" s="87">
        <v>330311</v>
      </c>
      <c r="K13" s="88" t="s">
        <v>235</v>
      </c>
      <c r="L13" s="89">
        <v>0</v>
      </c>
      <c r="M13" s="90">
        <v>0</v>
      </c>
      <c r="N13" s="87">
        <v>330411</v>
      </c>
      <c r="O13" s="88" t="s">
        <v>236</v>
      </c>
      <c r="P13" s="89">
        <v>0</v>
      </c>
      <c r="Q13" s="90">
        <v>0</v>
      </c>
      <c r="R13" s="87">
        <v>330511</v>
      </c>
      <c r="S13" s="88" t="s">
        <v>237</v>
      </c>
      <c r="T13" s="89">
        <v>0</v>
      </c>
      <c r="U13" s="90">
        <v>0</v>
      </c>
      <c r="V13" s="87">
        <v>330611</v>
      </c>
      <c r="W13" s="88" t="s">
        <v>238</v>
      </c>
      <c r="X13" s="89">
        <v>0</v>
      </c>
      <c r="Y13" s="90">
        <v>0</v>
      </c>
      <c r="Z13" s="87">
        <v>330711</v>
      </c>
      <c r="AA13" s="88" t="s">
        <v>239</v>
      </c>
      <c r="AB13" s="89">
        <v>0</v>
      </c>
      <c r="AC13" s="90">
        <v>0</v>
      </c>
      <c r="AD13" s="87">
        <v>330811</v>
      </c>
      <c r="AE13" s="88" t="s">
        <v>240</v>
      </c>
      <c r="AF13" s="89">
        <v>0</v>
      </c>
      <c r="AG13" s="90">
        <v>0</v>
      </c>
      <c r="AH13" s="87">
        <v>330911</v>
      </c>
      <c r="AI13" s="88" t="s">
        <v>241</v>
      </c>
      <c r="AJ13" s="89">
        <v>0</v>
      </c>
      <c r="AK13" s="90">
        <v>0</v>
      </c>
      <c r="AL13" s="87">
        <v>331011</v>
      </c>
      <c r="AM13" s="88" t="s">
        <v>242</v>
      </c>
      <c r="AN13" s="89">
        <v>0</v>
      </c>
      <c r="AO13" s="90">
        <v>0</v>
      </c>
      <c r="AP13" s="87">
        <v>331111</v>
      </c>
      <c r="AQ13" s="88" t="s">
        <v>243</v>
      </c>
      <c r="AR13" s="89">
        <v>0</v>
      </c>
      <c r="AS13" s="90">
        <v>0</v>
      </c>
      <c r="AT13" s="87">
        <v>331211</v>
      </c>
      <c r="AU13" s="88" t="s">
        <v>244</v>
      </c>
      <c r="AV13" s="89">
        <v>0</v>
      </c>
      <c r="AW13" s="90">
        <v>0</v>
      </c>
      <c r="AX13" s="87">
        <v>331311</v>
      </c>
      <c r="AY13" s="88" t="s">
        <v>245</v>
      </c>
      <c r="AZ13" s="89">
        <v>0</v>
      </c>
      <c r="BA13" s="90">
        <v>0</v>
      </c>
      <c r="BB13" s="87">
        <v>331411</v>
      </c>
      <c r="BC13" s="88" t="s">
        <v>246</v>
      </c>
      <c r="BD13" s="89">
        <v>0</v>
      </c>
      <c r="BE13" s="90">
        <v>0</v>
      </c>
    </row>
    <row r="14" spans="2:57" ht="16.5">
      <c r="B14" s="87">
        <v>330112</v>
      </c>
      <c r="C14" s="88" t="s">
        <v>247</v>
      </c>
      <c r="D14" s="89">
        <v>0</v>
      </c>
      <c r="E14" s="90">
        <v>0</v>
      </c>
      <c r="F14" s="87">
        <v>330212</v>
      </c>
      <c r="G14" s="88" t="s">
        <v>248</v>
      </c>
      <c r="H14" s="89">
        <v>0</v>
      </c>
      <c r="I14" s="90">
        <v>0</v>
      </c>
      <c r="J14" s="87">
        <v>330312</v>
      </c>
      <c r="K14" s="88" t="s">
        <v>249</v>
      </c>
      <c r="L14" s="89">
        <v>0</v>
      </c>
      <c r="M14" s="90">
        <v>0</v>
      </c>
      <c r="N14" s="87">
        <v>330412</v>
      </c>
      <c r="O14" s="88" t="s">
        <v>250</v>
      </c>
      <c r="P14" s="89">
        <v>0</v>
      </c>
      <c r="Q14" s="90">
        <v>0</v>
      </c>
      <c r="R14" s="87">
        <v>330512</v>
      </c>
      <c r="S14" s="88" t="s">
        <v>251</v>
      </c>
      <c r="T14" s="89">
        <v>0</v>
      </c>
      <c r="U14" s="90">
        <v>0</v>
      </c>
      <c r="V14" s="87">
        <v>330612</v>
      </c>
      <c r="W14" s="88" t="s">
        <v>252</v>
      </c>
      <c r="X14" s="89">
        <v>0</v>
      </c>
      <c r="Y14" s="90">
        <v>0</v>
      </c>
      <c r="Z14" s="87">
        <v>330712</v>
      </c>
      <c r="AA14" s="88" t="s">
        <v>253</v>
      </c>
      <c r="AB14" s="89">
        <v>0</v>
      </c>
      <c r="AC14" s="90">
        <v>0</v>
      </c>
      <c r="AD14" s="87">
        <v>330812</v>
      </c>
      <c r="AE14" s="88" t="s">
        <v>254</v>
      </c>
      <c r="AF14" s="89">
        <v>0</v>
      </c>
      <c r="AG14" s="90">
        <v>0</v>
      </c>
      <c r="AH14" s="87">
        <v>330912</v>
      </c>
      <c r="AI14" s="88" t="s">
        <v>255</v>
      </c>
      <c r="AJ14" s="89">
        <v>0</v>
      </c>
      <c r="AK14" s="90">
        <v>0</v>
      </c>
      <c r="AL14" s="87">
        <v>331012</v>
      </c>
      <c r="AM14" s="88" t="s">
        <v>256</v>
      </c>
      <c r="AN14" s="89">
        <v>0</v>
      </c>
      <c r="AO14" s="90">
        <v>0</v>
      </c>
      <c r="AP14" s="87">
        <v>331112</v>
      </c>
      <c r="AQ14" s="88" t="s">
        <v>257</v>
      </c>
      <c r="AR14" s="89">
        <v>0</v>
      </c>
      <c r="AS14" s="90">
        <v>0</v>
      </c>
      <c r="AT14" s="87">
        <v>331212</v>
      </c>
      <c r="AU14" s="88" t="s">
        <v>258</v>
      </c>
      <c r="AV14" s="89">
        <v>0</v>
      </c>
      <c r="AW14" s="90">
        <v>0</v>
      </c>
      <c r="AX14" s="87">
        <v>331312</v>
      </c>
      <c r="AY14" s="88" t="s">
        <v>259</v>
      </c>
      <c r="AZ14" s="89">
        <v>0</v>
      </c>
      <c r="BA14" s="90">
        <v>0</v>
      </c>
      <c r="BB14" s="87">
        <v>331412</v>
      </c>
      <c r="BC14" s="88" t="s">
        <v>260</v>
      </c>
      <c r="BD14" s="89">
        <v>0</v>
      </c>
      <c r="BE14" s="90">
        <v>0</v>
      </c>
    </row>
    <row r="15" spans="2:57" ht="16.5">
      <c r="B15" s="87">
        <v>330113</v>
      </c>
      <c r="C15" s="88" t="s">
        <v>261</v>
      </c>
      <c r="D15" s="89">
        <v>0</v>
      </c>
      <c r="E15" s="90">
        <v>0</v>
      </c>
      <c r="F15" s="87">
        <v>330213</v>
      </c>
      <c r="G15" s="88" t="s">
        <v>262</v>
      </c>
      <c r="H15" s="89">
        <v>0</v>
      </c>
      <c r="I15" s="90">
        <v>0</v>
      </c>
      <c r="J15" s="87">
        <v>330313</v>
      </c>
      <c r="K15" s="88" t="s">
        <v>263</v>
      </c>
      <c r="L15" s="89">
        <v>0</v>
      </c>
      <c r="M15" s="90">
        <v>0</v>
      </c>
      <c r="N15" s="87">
        <v>330413</v>
      </c>
      <c r="O15" s="88" t="s">
        <v>264</v>
      </c>
      <c r="P15" s="89">
        <v>0</v>
      </c>
      <c r="Q15" s="90">
        <v>0</v>
      </c>
      <c r="R15" s="87">
        <v>330513</v>
      </c>
      <c r="S15" s="88" t="s">
        <v>265</v>
      </c>
      <c r="T15" s="89">
        <v>0</v>
      </c>
      <c r="U15" s="90">
        <v>0</v>
      </c>
      <c r="V15" s="87">
        <v>330613</v>
      </c>
      <c r="W15" s="88" t="s">
        <v>266</v>
      </c>
      <c r="X15" s="89">
        <v>0</v>
      </c>
      <c r="Y15" s="90">
        <v>0</v>
      </c>
      <c r="Z15" s="87">
        <v>330713</v>
      </c>
      <c r="AA15" s="88" t="s">
        <v>267</v>
      </c>
      <c r="AB15" s="89">
        <v>0</v>
      </c>
      <c r="AC15" s="90">
        <v>0</v>
      </c>
      <c r="AD15" s="87">
        <v>330813</v>
      </c>
      <c r="AE15" s="88" t="s">
        <v>268</v>
      </c>
      <c r="AF15" s="89">
        <v>0</v>
      </c>
      <c r="AG15" s="90">
        <v>0</v>
      </c>
      <c r="AH15" s="87">
        <v>330913</v>
      </c>
      <c r="AI15" s="88" t="s">
        <v>269</v>
      </c>
      <c r="AJ15" s="89">
        <v>0</v>
      </c>
      <c r="AK15" s="90">
        <v>0</v>
      </c>
      <c r="AL15" s="87">
        <v>331013</v>
      </c>
      <c r="AM15" s="88" t="s">
        <v>270</v>
      </c>
      <c r="AN15" s="89">
        <v>0</v>
      </c>
      <c r="AO15" s="90">
        <v>0</v>
      </c>
      <c r="AP15" s="87">
        <v>331113</v>
      </c>
      <c r="AQ15" s="88" t="s">
        <v>271</v>
      </c>
      <c r="AR15" s="89">
        <v>0</v>
      </c>
      <c r="AS15" s="90">
        <v>0</v>
      </c>
      <c r="AT15" s="87">
        <v>331213</v>
      </c>
      <c r="AU15" s="88" t="s">
        <v>272</v>
      </c>
      <c r="AV15" s="89">
        <v>0</v>
      </c>
      <c r="AW15" s="90">
        <v>0</v>
      </c>
      <c r="AX15" s="87">
        <v>331313</v>
      </c>
      <c r="AY15" s="88" t="s">
        <v>273</v>
      </c>
      <c r="AZ15" s="89">
        <v>0</v>
      </c>
      <c r="BA15" s="90">
        <v>0</v>
      </c>
      <c r="BB15" s="87">
        <v>331413</v>
      </c>
      <c r="BC15" s="88" t="s">
        <v>274</v>
      </c>
      <c r="BD15" s="89">
        <v>0</v>
      </c>
      <c r="BE15" s="90">
        <v>0</v>
      </c>
    </row>
    <row r="16" spans="2:57" ht="16.5">
      <c r="B16" s="87">
        <v>330114</v>
      </c>
      <c r="C16" s="88" t="s">
        <v>275</v>
      </c>
      <c r="D16" s="89">
        <v>0</v>
      </c>
      <c r="E16" s="90">
        <v>0</v>
      </c>
      <c r="F16" s="87">
        <v>330214</v>
      </c>
      <c r="G16" s="88" t="s">
        <v>276</v>
      </c>
      <c r="H16" s="89">
        <v>0</v>
      </c>
      <c r="I16" s="90">
        <v>0</v>
      </c>
      <c r="J16" s="87">
        <v>330314</v>
      </c>
      <c r="K16" s="88" t="s">
        <v>277</v>
      </c>
      <c r="L16" s="89">
        <v>0</v>
      </c>
      <c r="M16" s="90">
        <v>0</v>
      </c>
      <c r="N16" s="87">
        <v>330414</v>
      </c>
      <c r="O16" s="88" t="s">
        <v>278</v>
      </c>
      <c r="P16" s="89">
        <v>0</v>
      </c>
      <c r="Q16" s="90">
        <v>0</v>
      </c>
      <c r="R16" s="87">
        <v>330514</v>
      </c>
      <c r="S16" s="88" t="s">
        <v>279</v>
      </c>
      <c r="T16" s="89">
        <v>0</v>
      </c>
      <c r="U16" s="90">
        <v>0</v>
      </c>
      <c r="V16" s="87">
        <v>330614</v>
      </c>
      <c r="W16" s="88" t="s">
        <v>280</v>
      </c>
      <c r="X16" s="89">
        <v>0</v>
      </c>
      <c r="Y16" s="90">
        <v>0</v>
      </c>
      <c r="Z16" s="87">
        <v>330714</v>
      </c>
      <c r="AA16" s="88" t="s">
        <v>281</v>
      </c>
      <c r="AB16" s="89">
        <v>0</v>
      </c>
      <c r="AC16" s="90">
        <v>0</v>
      </c>
      <c r="AD16" s="87">
        <v>330814</v>
      </c>
      <c r="AE16" s="88" t="s">
        <v>282</v>
      </c>
      <c r="AF16" s="89">
        <v>0</v>
      </c>
      <c r="AG16" s="90">
        <v>0</v>
      </c>
      <c r="AH16" s="87">
        <v>330914</v>
      </c>
      <c r="AI16" s="88" t="s">
        <v>283</v>
      </c>
      <c r="AJ16" s="89">
        <v>0</v>
      </c>
      <c r="AK16" s="90">
        <v>0</v>
      </c>
      <c r="AL16" s="87">
        <v>331014</v>
      </c>
      <c r="AM16" s="88" t="s">
        <v>284</v>
      </c>
      <c r="AN16" s="89">
        <v>0</v>
      </c>
      <c r="AO16" s="90">
        <v>0</v>
      </c>
      <c r="AP16" s="87">
        <v>331114</v>
      </c>
      <c r="AQ16" s="88" t="s">
        <v>285</v>
      </c>
      <c r="AR16" s="89">
        <v>0</v>
      </c>
      <c r="AS16" s="90">
        <v>0</v>
      </c>
      <c r="AT16" s="87">
        <v>331214</v>
      </c>
      <c r="AU16" s="88" t="s">
        <v>286</v>
      </c>
      <c r="AV16" s="89">
        <v>0</v>
      </c>
      <c r="AW16" s="90">
        <v>0</v>
      </c>
      <c r="AX16" s="87">
        <v>331314</v>
      </c>
      <c r="AY16" s="88" t="s">
        <v>287</v>
      </c>
      <c r="AZ16" s="89">
        <v>0</v>
      </c>
      <c r="BA16" s="90">
        <v>0</v>
      </c>
      <c r="BB16" s="87">
        <v>331414</v>
      </c>
      <c r="BC16" s="88" t="s">
        <v>288</v>
      </c>
      <c r="BD16" s="89">
        <v>0</v>
      </c>
      <c r="BE16" s="90">
        <v>0</v>
      </c>
    </row>
    <row r="17" spans="2:57" ht="16.5">
      <c r="B17" s="87">
        <v>330115</v>
      </c>
      <c r="C17" s="88" t="s">
        <v>289</v>
      </c>
      <c r="D17" s="89">
        <v>0</v>
      </c>
      <c r="E17" s="90">
        <v>0</v>
      </c>
      <c r="F17" s="87">
        <v>330215</v>
      </c>
      <c r="G17" s="88" t="s">
        <v>290</v>
      </c>
      <c r="H17" s="89">
        <v>0</v>
      </c>
      <c r="I17" s="90">
        <v>0</v>
      </c>
      <c r="J17" s="87">
        <v>330315</v>
      </c>
      <c r="K17" s="88" t="s">
        <v>291</v>
      </c>
      <c r="L17" s="89">
        <v>0</v>
      </c>
      <c r="M17" s="90">
        <v>0</v>
      </c>
      <c r="N17" s="87">
        <v>330415</v>
      </c>
      <c r="O17" s="88" t="s">
        <v>292</v>
      </c>
      <c r="P17" s="89">
        <v>0</v>
      </c>
      <c r="Q17" s="90">
        <v>0</v>
      </c>
      <c r="R17" s="87">
        <v>330515</v>
      </c>
      <c r="S17" s="88" t="s">
        <v>293</v>
      </c>
      <c r="T17" s="89">
        <v>0</v>
      </c>
      <c r="U17" s="90">
        <v>0</v>
      </c>
      <c r="V17" s="87">
        <v>330615</v>
      </c>
      <c r="W17" s="88" t="s">
        <v>294</v>
      </c>
      <c r="X17" s="89">
        <v>0</v>
      </c>
      <c r="Y17" s="90">
        <v>0</v>
      </c>
      <c r="Z17" s="87">
        <v>330715</v>
      </c>
      <c r="AA17" s="88" t="s">
        <v>295</v>
      </c>
      <c r="AB17" s="89">
        <v>0</v>
      </c>
      <c r="AC17" s="90">
        <v>0</v>
      </c>
      <c r="AD17" s="87">
        <v>330815</v>
      </c>
      <c r="AE17" s="88" t="s">
        <v>296</v>
      </c>
      <c r="AF17" s="89">
        <v>0</v>
      </c>
      <c r="AG17" s="90">
        <v>0</v>
      </c>
      <c r="AH17" s="87">
        <v>330915</v>
      </c>
      <c r="AI17" s="88" t="s">
        <v>297</v>
      </c>
      <c r="AJ17" s="89">
        <v>0</v>
      </c>
      <c r="AK17" s="90">
        <v>0</v>
      </c>
      <c r="AL17" s="87">
        <v>331015</v>
      </c>
      <c r="AM17" s="88" t="s">
        <v>298</v>
      </c>
      <c r="AN17" s="89">
        <v>0</v>
      </c>
      <c r="AO17" s="90">
        <v>0</v>
      </c>
      <c r="AP17" s="87">
        <v>331115</v>
      </c>
      <c r="AQ17" s="88" t="s">
        <v>299</v>
      </c>
      <c r="AR17" s="89">
        <v>0</v>
      </c>
      <c r="AS17" s="90">
        <v>0</v>
      </c>
      <c r="AT17" s="87">
        <v>331215</v>
      </c>
      <c r="AU17" s="88" t="s">
        <v>300</v>
      </c>
      <c r="AV17" s="89">
        <v>0</v>
      </c>
      <c r="AW17" s="90">
        <v>0</v>
      </c>
      <c r="AX17" s="87">
        <v>331315</v>
      </c>
      <c r="AY17" s="88" t="s">
        <v>301</v>
      </c>
      <c r="AZ17" s="89">
        <v>0</v>
      </c>
      <c r="BA17" s="90">
        <v>0</v>
      </c>
      <c r="BB17" s="87">
        <v>331415</v>
      </c>
      <c r="BC17" s="88" t="s">
        <v>302</v>
      </c>
      <c r="BD17" s="89">
        <v>0</v>
      </c>
      <c r="BE17" s="90">
        <v>0</v>
      </c>
    </row>
    <row r="18" spans="2:57" ht="16.5">
      <c r="B18" s="87">
        <v>330116</v>
      </c>
      <c r="C18" s="88" t="s">
        <v>303</v>
      </c>
      <c r="D18" s="89">
        <v>0</v>
      </c>
      <c r="E18" s="90">
        <v>0</v>
      </c>
      <c r="F18" s="87">
        <v>330216</v>
      </c>
      <c r="G18" s="88" t="s">
        <v>304</v>
      </c>
      <c r="H18" s="89">
        <v>0</v>
      </c>
      <c r="I18" s="90">
        <v>0</v>
      </c>
      <c r="J18" s="87">
        <v>330316</v>
      </c>
      <c r="K18" s="88" t="s">
        <v>305</v>
      </c>
      <c r="L18" s="89">
        <v>0</v>
      </c>
      <c r="M18" s="90">
        <v>0</v>
      </c>
      <c r="N18" s="87">
        <v>330416</v>
      </c>
      <c r="O18" s="88" t="s">
        <v>306</v>
      </c>
      <c r="P18" s="89">
        <v>0</v>
      </c>
      <c r="Q18" s="90">
        <v>0</v>
      </c>
      <c r="R18" s="87">
        <v>330516</v>
      </c>
      <c r="S18" s="88" t="s">
        <v>307</v>
      </c>
      <c r="T18" s="89">
        <v>0</v>
      </c>
      <c r="U18" s="90">
        <v>0</v>
      </c>
      <c r="V18" s="87">
        <v>330616</v>
      </c>
      <c r="W18" s="88" t="s">
        <v>308</v>
      </c>
      <c r="X18" s="89">
        <v>0</v>
      </c>
      <c r="Y18" s="90">
        <v>0</v>
      </c>
      <c r="Z18" s="87">
        <v>330716</v>
      </c>
      <c r="AA18" s="88" t="s">
        <v>309</v>
      </c>
      <c r="AB18" s="89">
        <v>0</v>
      </c>
      <c r="AC18" s="90">
        <v>0</v>
      </c>
      <c r="AD18" s="87">
        <v>330816</v>
      </c>
      <c r="AE18" s="88" t="s">
        <v>310</v>
      </c>
      <c r="AF18" s="89">
        <v>0</v>
      </c>
      <c r="AG18" s="90">
        <v>0</v>
      </c>
      <c r="AH18" s="87">
        <v>330916</v>
      </c>
      <c r="AI18" s="88" t="s">
        <v>311</v>
      </c>
      <c r="AJ18" s="89">
        <v>0</v>
      </c>
      <c r="AK18" s="90">
        <v>0</v>
      </c>
      <c r="AL18" s="87">
        <v>331016</v>
      </c>
      <c r="AM18" s="88" t="s">
        <v>312</v>
      </c>
      <c r="AN18" s="89">
        <v>0</v>
      </c>
      <c r="AO18" s="90">
        <v>0</v>
      </c>
      <c r="AP18" s="87">
        <v>331116</v>
      </c>
      <c r="AQ18" s="88" t="s">
        <v>313</v>
      </c>
      <c r="AR18" s="89">
        <v>0</v>
      </c>
      <c r="AS18" s="90">
        <v>0</v>
      </c>
      <c r="AT18" s="87">
        <v>331216</v>
      </c>
      <c r="AU18" s="88" t="s">
        <v>314</v>
      </c>
      <c r="AV18" s="89">
        <v>0</v>
      </c>
      <c r="AW18" s="90">
        <v>0</v>
      </c>
      <c r="AX18" s="87">
        <v>331316</v>
      </c>
      <c r="AY18" s="88" t="s">
        <v>315</v>
      </c>
      <c r="AZ18" s="89">
        <v>0</v>
      </c>
      <c r="BA18" s="90">
        <v>0</v>
      </c>
      <c r="BB18" s="87">
        <v>331416</v>
      </c>
      <c r="BC18" s="88" t="s">
        <v>316</v>
      </c>
      <c r="BD18" s="89">
        <v>0</v>
      </c>
      <c r="BE18" s="90">
        <v>0</v>
      </c>
    </row>
    <row r="19" spans="2:57" ht="16.5">
      <c r="B19" s="87">
        <v>330117</v>
      </c>
      <c r="C19" s="88" t="s">
        <v>317</v>
      </c>
      <c r="D19" s="89">
        <v>0</v>
      </c>
      <c r="E19" s="90">
        <v>0</v>
      </c>
      <c r="F19" s="87">
        <v>330217</v>
      </c>
      <c r="G19" s="88" t="s">
        <v>318</v>
      </c>
      <c r="H19" s="89">
        <v>0</v>
      </c>
      <c r="I19" s="90">
        <v>0</v>
      </c>
      <c r="J19" s="87">
        <v>330317</v>
      </c>
      <c r="K19" s="88" t="s">
        <v>319</v>
      </c>
      <c r="L19" s="89">
        <v>0</v>
      </c>
      <c r="M19" s="90">
        <v>0</v>
      </c>
      <c r="N19" s="87">
        <v>330417</v>
      </c>
      <c r="O19" s="88" t="s">
        <v>320</v>
      </c>
      <c r="P19" s="89">
        <v>0</v>
      </c>
      <c r="Q19" s="90">
        <v>0</v>
      </c>
      <c r="R19" s="87">
        <v>330517</v>
      </c>
      <c r="S19" s="88" t="s">
        <v>321</v>
      </c>
      <c r="T19" s="89">
        <v>0</v>
      </c>
      <c r="U19" s="90">
        <v>0</v>
      </c>
      <c r="V19" s="87">
        <v>330617</v>
      </c>
      <c r="W19" s="88" t="s">
        <v>322</v>
      </c>
      <c r="X19" s="89">
        <v>0</v>
      </c>
      <c r="Y19" s="90">
        <v>0</v>
      </c>
      <c r="Z19" s="87">
        <v>330717</v>
      </c>
      <c r="AA19" s="88" t="s">
        <v>323</v>
      </c>
      <c r="AB19" s="89">
        <v>0</v>
      </c>
      <c r="AC19" s="90">
        <v>0</v>
      </c>
      <c r="AD19" s="87">
        <v>330817</v>
      </c>
      <c r="AE19" s="88" t="s">
        <v>324</v>
      </c>
      <c r="AF19" s="89">
        <v>0</v>
      </c>
      <c r="AG19" s="90">
        <v>0</v>
      </c>
      <c r="AH19" s="87">
        <v>330917</v>
      </c>
      <c r="AI19" s="88" t="s">
        <v>325</v>
      </c>
      <c r="AJ19" s="89">
        <v>0</v>
      </c>
      <c r="AK19" s="90">
        <v>0</v>
      </c>
      <c r="AL19" s="87">
        <v>331017</v>
      </c>
      <c r="AM19" s="88" t="s">
        <v>326</v>
      </c>
      <c r="AN19" s="89">
        <v>0</v>
      </c>
      <c r="AO19" s="90">
        <v>0</v>
      </c>
      <c r="AP19" s="87">
        <v>331117</v>
      </c>
      <c r="AQ19" s="88" t="s">
        <v>327</v>
      </c>
      <c r="AR19" s="89">
        <v>0</v>
      </c>
      <c r="AS19" s="90">
        <v>0</v>
      </c>
      <c r="AT19" s="87">
        <v>331217</v>
      </c>
      <c r="AU19" s="88" t="s">
        <v>328</v>
      </c>
      <c r="AV19" s="89">
        <v>0</v>
      </c>
      <c r="AW19" s="90">
        <v>0</v>
      </c>
      <c r="AX19" s="87">
        <v>331317</v>
      </c>
      <c r="AY19" s="88" t="s">
        <v>329</v>
      </c>
      <c r="AZ19" s="89">
        <v>0</v>
      </c>
      <c r="BA19" s="90">
        <v>0</v>
      </c>
      <c r="BB19" s="87">
        <v>331417</v>
      </c>
      <c r="BC19" s="88" t="s">
        <v>330</v>
      </c>
      <c r="BD19" s="89">
        <v>0</v>
      </c>
      <c r="BE19" s="90">
        <v>0</v>
      </c>
    </row>
    <row r="20" spans="2:57" ht="16.5">
      <c r="B20" s="87">
        <v>330118</v>
      </c>
      <c r="C20" s="88" t="s">
        <v>331</v>
      </c>
      <c r="D20" s="89">
        <v>0</v>
      </c>
      <c r="E20" s="90">
        <v>0</v>
      </c>
      <c r="F20" s="87">
        <v>330218</v>
      </c>
      <c r="G20" s="88" t="s">
        <v>332</v>
      </c>
      <c r="H20" s="89">
        <v>0</v>
      </c>
      <c r="I20" s="90">
        <v>0</v>
      </c>
      <c r="J20" s="87">
        <v>330318</v>
      </c>
      <c r="K20" s="88" t="s">
        <v>333</v>
      </c>
      <c r="L20" s="89">
        <v>0</v>
      </c>
      <c r="M20" s="90">
        <v>0</v>
      </c>
      <c r="N20" s="87">
        <v>330418</v>
      </c>
      <c r="O20" s="88" t="s">
        <v>334</v>
      </c>
      <c r="P20" s="89">
        <v>0</v>
      </c>
      <c r="Q20" s="90">
        <v>0</v>
      </c>
      <c r="R20" s="87">
        <v>330518</v>
      </c>
      <c r="S20" s="88" t="s">
        <v>335</v>
      </c>
      <c r="T20" s="89">
        <v>0</v>
      </c>
      <c r="U20" s="90">
        <v>0</v>
      </c>
      <c r="V20" s="87">
        <v>330618</v>
      </c>
      <c r="W20" s="88" t="s">
        <v>336</v>
      </c>
      <c r="X20" s="89">
        <v>0</v>
      </c>
      <c r="Y20" s="90">
        <v>0</v>
      </c>
      <c r="Z20" s="87">
        <v>330718</v>
      </c>
      <c r="AA20" s="88" t="s">
        <v>337</v>
      </c>
      <c r="AB20" s="89">
        <v>0</v>
      </c>
      <c r="AC20" s="90">
        <v>0</v>
      </c>
      <c r="AD20" s="87">
        <v>330818</v>
      </c>
      <c r="AE20" s="88" t="s">
        <v>338</v>
      </c>
      <c r="AF20" s="89">
        <v>0</v>
      </c>
      <c r="AG20" s="90">
        <v>0</v>
      </c>
      <c r="AH20" s="87">
        <v>330918</v>
      </c>
      <c r="AI20" s="88" t="s">
        <v>339</v>
      </c>
      <c r="AJ20" s="89">
        <v>0</v>
      </c>
      <c r="AK20" s="90">
        <v>0</v>
      </c>
      <c r="AL20" s="87">
        <v>331018</v>
      </c>
      <c r="AM20" s="88" t="s">
        <v>340</v>
      </c>
      <c r="AN20" s="89">
        <v>0</v>
      </c>
      <c r="AO20" s="90">
        <v>0</v>
      </c>
      <c r="AP20" s="87">
        <v>331118</v>
      </c>
      <c r="AQ20" s="88" t="s">
        <v>341</v>
      </c>
      <c r="AR20" s="89">
        <v>0</v>
      </c>
      <c r="AS20" s="90">
        <v>0</v>
      </c>
      <c r="AT20" s="87">
        <v>331218</v>
      </c>
      <c r="AU20" s="88" t="s">
        <v>342</v>
      </c>
      <c r="AV20" s="89">
        <v>0</v>
      </c>
      <c r="AW20" s="90">
        <v>0</v>
      </c>
      <c r="AX20" s="87">
        <v>331318</v>
      </c>
      <c r="AY20" s="88" t="s">
        <v>343</v>
      </c>
      <c r="AZ20" s="89">
        <v>0</v>
      </c>
      <c r="BA20" s="90">
        <v>0</v>
      </c>
      <c r="BB20" s="87">
        <v>331418</v>
      </c>
      <c r="BC20" s="88" t="s">
        <v>344</v>
      </c>
      <c r="BD20" s="89">
        <v>0</v>
      </c>
      <c r="BE20" s="90">
        <v>0</v>
      </c>
    </row>
    <row r="21" spans="2:57" ht="16.5">
      <c r="B21" s="87">
        <v>330119</v>
      </c>
      <c r="C21" s="88" t="s">
        <v>345</v>
      </c>
      <c r="D21" s="89">
        <v>0</v>
      </c>
      <c r="E21" s="90">
        <v>0</v>
      </c>
      <c r="F21" s="87">
        <v>330219</v>
      </c>
      <c r="G21" s="88" t="s">
        <v>346</v>
      </c>
      <c r="H21" s="89">
        <v>0</v>
      </c>
      <c r="I21" s="90">
        <v>0</v>
      </c>
      <c r="J21" s="87">
        <v>330319</v>
      </c>
      <c r="K21" s="88" t="s">
        <v>347</v>
      </c>
      <c r="L21" s="89">
        <v>0</v>
      </c>
      <c r="M21" s="90">
        <v>0</v>
      </c>
      <c r="N21" s="87">
        <v>330419</v>
      </c>
      <c r="O21" s="88" t="s">
        <v>348</v>
      </c>
      <c r="P21" s="89">
        <v>0</v>
      </c>
      <c r="Q21" s="90">
        <v>0</v>
      </c>
      <c r="R21" s="87">
        <v>330519</v>
      </c>
      <c r="S21" s="88" t="s">
        <v>349</v>
      </c>
      <c r="T21" s="89">
        <v>0</v>
      </c>
      <c r="U21" s="90">
        <v>0</v>
      </c>
      <c r="V21" s="87">
        <v>330619</v>
      </c>
      <c r="W21" s="88" t="s">
        <v>350</v>
      </c>
      <c r="X21" s="89">
        <v>0</v>
      </c>
      <c r="Y21" s="90">
        <v>0</v>
      </c>
      <c r="Z21" s="87">
        <v>330719</v>
      </c>
      <c r="AA21" s="88" t="s">
        <v>351</v>
      </c>
      <c r="AB21" s="89">
        <v>0</v>
      </c>
      <c r="AC21" s="90">
        <v>0</v>
      </c>
      <c r="AD21" s="87">
        <v>330819</v>
      </c>
      <c r="AE21" s="88" t="s">
        <v>352</v>
      </c>
      <c r="AF21" s="89">
        <v>0</v>
      </c>
      <c r="AG21" s="90">
        <v>0</v>
      </c>
      <c r="AH21" s="87">
        <v>330919</v>
      </c>
      <c r="AI21" s="88" t="s">
        <v>353</v>
      </c>
      <c r="AJ21" s="89">
        <v>0</v>
      </c>
      <c r="AK21" s="90">
        <v>0</v>
      </c>
      <c r="AL21" s="87">
        <v>331019</v>
      </c>
      <c r="AM21" s="88" t="s">
        <v>354</v>
      </c>
      <c r="AN21" s="89">
        <v>0</v>
      </c>
      <c r="AO21" s="90">
        <v>0</v>
      </c>
      <c r="AP21" s="87">
        <v>331119</v>
      </c>
      <c r="AQ21" s="88" t="s">
        <v>355</v>
      </c>
      <c r="AR21" s="89">
        <v>0</v>
      </c>
      <c r="AS21" s="90">
        <v>0</v>
      </c>
      <c r="AT21" s="87">
        <v>331219</v>
      </c>
      <c r="AU21" s="88" t="s">
        <v>356</v>
      </c>
      <c r="AV21" s="89">
        <v>0</v>
      </c>
      <c r="AW21" s="90">
        <v>0</v>
      </c>
      <c r="AX21" s="87">
        <v>331319</v>
      </c>
      <c r="AY21" s="88" t="s">
        <v>357</v>
      </c>
      <c r="AZ21" s="89">
        <v>0</v>
      </c>
      <c r="BA21" s="90">
        <v>0</v>
      </c>
      <c r="BB21" s="87">
        <v>331419</v>
      </c>
      <c r="BC21" s="88" t="s">
        <v>358</v>
      </c>
      <c r="BD21" s="89">
        <v>0</v>
      </c>
      <c r="BE21" s="90">
        <v>0</v>
      </c>
    </row>
    <row r="22" spans="2:57" ht="16.5">
      <c r="B22" s="87">
        <v>330120</v>
      </c>
      <c r="C22" s="88" t="s">
        <v>359</v>
      </c>
      <c r="D22" s="89">
        <v>0</v>
      </c>
      <c r="E22" s="90">
        <v>0</v>
      </c>
      <c r="F22" s="87">
        <v>330220</v>
      </c>
      <c r="G22" s="88" t="s">
        <v>360</v>
      </c>
      <c r="H22" s="89">
        <v>0</v>
      </c>
      <c r="I22" s="90">
        <v>0</v>
      </c>
      <c r="J22" s="87">
        <v>330320</v>
      </c>
      <c r="K22" s="88" t="s">
        <v>361</v>
      </c>
      <c r="L22" s="89">
        <v>0</v>
      </c>
      <c r="M22" s="90">
        <v>0</v>
      </c>
      <c r="N22" s="87">
        <v>330420</v>
      </c>
      <c r="O22" s="88" t="s">
        <v>362</v>
      </c>
      <c r="P22" s="89">
        <v>0</v>
      </c>
      <c r="Q22" s="90">
        <v>0</v>
      </c>
      <c r="R22" s="87">
        <v>330520</v>
      </c>
      <c r="S22" s="88" t="s">
        <v>363</v>
      </c>
      <c r="T22" s="89">
        <v>0</v>
      </c>
      <c r="U22" s="90">
        <v>0</v>
      </c>
      <c r="V22" s="87">
        <v>330620</v>
      </c>
      <c r="W22" s="88" t="s">
        <v>364</v>
      </c>
      <c r="X22" s="89">
        <v>0</v>
      </c>
      <c r="Y22" s="90">
        <v>0</v>
      </c>
      <c r="Z22" s="87">
        <v>330720</v>
      </c>
      <c r="AA22" s="88" t="s">
        <v>365</v>
      </c>
      <c r="AB22" s="89">
        <v>0</v>
      </c>
      <c r="AC22" s="90">
        <v>0</v>
      </c>
      <c r="AD22" s="87">
        <v>330820</v>
      </c>
      <c r="AE22" s="88" t="s">
        <v>366</v>
      </c>
      <c r="AF22" s="89">
        <v>0</v>
      </c>
      <c r="AG22" s="90">
        <v>0</v>
      </c>
      <c r="AH22" s="87">
        <v>330920</v>
      </c>
      <c r="AI22" s="88" t="s">
        <v>367</v>
      </c>
      <c r="AJ22" s="89">
        <v>0</v>
      </c>
      <c r="AK22" s="90">
        <v>0</v>
      </c>
      <c r="AL22" s="87">
        <v>331020</v>
      </c>
      <c r="AM22" s="88" t="s">
        <v>368</v>
      </c>
      <c r="AN22" s="89">
        <v>0</v>
      </c>
      <c r="AO22" s="90">
        <v>0</v>
      </c>
      <c r="AP22" s="87">
        <v>331120</v>
      </c>
      <c r="AQ22" s="88" t="s">
        <v>369</v>
      </c>
      <c r="AR22" s="89">
        <v>0</v>
      </c>
      <c r="AS22" s="90">
        <v>0</v>
      </c>
      <c r="AT22" s="87">
        <v>331220</v>
      </c>
      <c r="AU22" s="88" t="s">
        <v>370</v>
      </c>
      <c r="AV22" s="89">
        <v>0</v>
      </c>
      <c r="AW22" s="90">
        <v>0</v>
      </c>
      <c r="AX22" s="87">
        <v>331320</v>
      </c>
      <c r="AY22" s="88" t="s">
        <v>371</v>
      </c>
      <c r="AZ22" s="89">
        <v>0</v>
      </c>
      <c r="BA22" s="90">
        <v>0</v>
      </c>
      <c r="BB22" s="87">
        <v>331420</v>
      </c>
      <c r="BC22" s="88" t="s">
        <v>372</v>
      </c>
      <c r="BD22" s="89">
        <v>0</v>
      </c>
      <c r="BE22" s="90">
        <v>0</v>
      </c>
    </row>
    <row r="23" spans="2:57" ht="16.5">
      <c r="B23" s="87">
        <v>330121</v>
      </c>
      <c r="C23" s="88" t="s">
        <v>373</v>
      </c>
      <c r="D23" s="89">
        <v>0</v>
      </c>
      <c r="E23" s="90">
        <v>0</v>
      </c>
      <c r="F23" s="87">
        <v>330221</v>
      </c>
      <c r="G23" s="88" t="s">
        <v>374</v>
      </c>
      <c r="H23" s="89">
        <v>0</v>
      </c>
      <c r="I23" s="90">
        <v>0</v>
      </c>
      <c r="J23" s="87">
        <v>330321</v>
      </c>
      <c r="K23" s="88" t="s">
        <v>375</v>
      </c>
      <c r="L23" s="89">
        <v>0</v>
      </c>
      <c r="M23" s="90">
        <v>0</v>
      </c>
      <c r="N23" s="87">
        <v>330421</v>
      </c>
      <c r="O23" s="88" t="s">
        <v>376</v>
      </c>
      <c r="P23" s="89">
        <v>0</v>
      </c>
      <c r="Q23" s="90">
        <v>0</v>
      </c>
      <c r="R23" s="87">
        <v>330521</v>
      </c>
      <c r="S23" s="88" t="s">
        <v>377</v>
      </c>
      <c r="T23" s="89">
        <v>0</v>
      </c>
      <c r="U23" s="90">
        <v>0</v>
      </c>
      <c r="V23" s="87">
        <v>330621</v>
      </c>
      <c r="W23" s="88" t="s">
        <v>378</v>
      </c>
      <c r="X23" s="89">
        <v>0</v>
      </c>
      <c r="Y23" s="90">
        <v>0</v>
      </c>
      <c r="Z23" s="87">
        <v>330721</v>
      </c>
      <c r="AA23" s="88" t="s">
        <v>379</v>
      </c>
      <c r="AB23" s="89">
        <v>0</v>
      </c>
      <c r="AC23" s="90">
        <v>0</v>
      </c>
      <c r="AD23" s="87">
        <v>330821</v>
      </c>
      <c r="AE23" s="88" t="s">
        <v>380</v>
      </c>
      <c r="AF23" s="89">
        <v>0</v>
      </c>
      <c r="AG23" s="90">
        <v>0</v>
      </c>
      <c r="AH23" s="87">
        <v>330921</v>
      </c>
      <c r="AI23" s="88" t="s">
        <v>381</v>
      </c>
      <c r="AJ23" s="89">
        <v>0</v>
      </c>
      <c r="AK23" s="90">
        <v>0</v>
      </c>
      <c r="AL23" s="87">
        <v>331021</v>
      </c>
      <c r="AM23" s="88" t="s">
        <v>382</v>
      </c>
      <c r="AN23" s="89">
        <v>0</v>
      </c>
      <c r="AO23" s="90">
        <v>0</v>
      </c>
      <c r="AP23" s="87">
        <v>331121</v>
      </c>
      <c r="AQ23" s="88" t="s">
        <v>383</v>
      </c>
      <c r="AR23" s="89">
        <v>0</v>
      </c>
      <c r="AS23" s="90">
        <v>0</v>
      </c>
      <c r="AT23" s="87">
        <v>331221</v>
      </c>
      <c r="AU23" s="88" t="s">
        <v>384</v>
      </c>
      <c r="AV23" s="89">
        <v>0</v>
      </c>
      <c r="AW23" s="90">
        <v>0</v>
      </c>
      <c r="AX23" s="87">
        <v>331321</v>
      </c>
      <c r="AY23" s="88" t="s">
        <v>385</v>
      </c>
      <c r="AZ23" s="89">
        <v>0</v>
      </c>
      <c r="BA23" s="90">
        <v>0</v>
      </c>
      <c r="BB23" s="87">
        <v>331421</v>
      </c>
      <c r="BC23" s="88" t="s">
        <v>386</v>
      </c>
      <c r="BD23" s="89">
        <v>0</v>
      </c>
      <c r="BE23" s="90">
        <v>0</v>
      </c>
    </row>
    <row r="24" spans="2:57" ht="16.5">
      <c r="B24" s="87">
        <v>330122</v>
      </c>
      <c r="C24" s="88" t="s">
        <v>387</v>
      </c>
      <c r="D24" s="89">
        <v>0</v>
      </c>
      <c r="E24" s="90">
        <v>0</v>
      </c>
      <c r="F24" s="87">
        <v>330222</v>
      </c>
      <c r="G24" s="88" t="s">
        <v>388</v>
      </c>
      <c r="H24" s="89">
        <v>0</v>
      </c>
      <c r="I24" s="90">
        <v>0</v>
      </c>
      <c r="J24" s="87">
        <v>330322</v>
      </c>
      <c r="K24" s="88" t="s">
        <v>389</v>
      </c>
      <c r="L24" s="89">
        <v>0</v>
      </c>
      <c r="M24" s="90">
        <v>0</v>
      </c>
      <c r="N24" s="87">
        <v>330422</v>
      </c>
      <c r="O24" s="88" t="s">
        <v>390</v>
      </c>
      <c r="P24" s="89">
        <v>0</v>
      </c>
      <c r="Q24" s="90">
        <v>0</v>
      </c>
      <c r="R24" s="87">
        <v>330522</v>
      </c>
      <c r="S24" s="88" t="s">
        <v>391</v>
      </c>
      <c r="T24" s="89">
        <v>0</v>
      </c>
      <c r="U24" s="90">
        <v>0</v>
      </c>
      <c r="V24" s="87">
        <v>330622</v>
      </c>
      <c r="W24" s="88" t="s">
        <v>392</v>
      </c>
      <c r="X24" s="89">
        <v>0</v>
      </c>
      <c r="Y24" s="90">
        <v>0</v>
      </c>
      <c r="Z24" s="87">
        <v>330722</v>
      </c>
      <c r="AA24" s="88" t="s">
        <v>393</v>
      </c>
      <c r="AB24" s="89">
        <v>0</v>
      </c>
      <c r="AC24" s="90">
        <v>0</v>
      </c>
      <c r="AD24" s="87">
        <v>330822</v>
      </c>
      <c r="AE24" s="88" t="s">
        <v>394</v>
      </c>
      <c r="AF24" s="89">
        <v>0</v>
      </c>
      <c r="AG24" s="90">
        <v>0</v>
      </c>
      <c r="AH24" s="87">
        <v>330922</v>
      </c>
      <c r="AI24" s="88" t="s">
        <v>395</v>
      </c>
      <c r="AJ24" s="89">
        <v>0</v>
      </c>
      <c r="AK24" s="90">
        <v>0</v>
      </c>
      <c r="AL24" s="87">
        <v>331022</v>
      </c>
      <c r="AM24" s="88" t="s">
        <v>396</v>
      </c>
      <c r="AN24" s="89">
        <v>0</v>
      </c>
      <c r="AO24" s="90">
        <v>0</v>
      </c>
      <c r="AP24" s="87">
        <v>331122</v>
      </c>
      <c r="AQ24" s="88" t="s">
        <v>397</v>
      </c>
      <c r="AR24" s="89">
        <v>0</v>
      </c>
      <c r="AS24" s="90">
        <v>0</v>
      </c>
      <c r="AT24" s="87">
        <v>331222</v>
      </c>
      <c r="AU24" s="88" t="s">
        <v>398</v>
      </c>
      <c r="AV24" s="89">
        <v>0</v>
      </c>
      <c r="AW24" s="90">
        <v>0</v>
      </c>
      <c r="AX24" s="87">
        <v>331322</v>
      </c>
      <c r="AY24" s="88" t="s">
        <v>399</v>
      </c>
      <c r="AZ24" s="89">
        <v>0</v>
      </c>
      <c r="BA24" s="90">
        <v>0</v>
      </c>
      <c r="BB24" s="87">
        <v>331422</v>
      </c>
      <c r="BC24" s="88" t="s">
        <v>400</v>
      </c>
      <c r="BD24" s="89">
        <v>0</v>
      </c>
      <c r="BE24" s="90">
        <v>0</v>
      </c>
    </row>
    <row r="25" spans="2:57" ht="16.5">
      <c r="B25" s="87">
        <v>330123</v>
      </c>
      <c r="C25" s="88" t="s">
        <v>401</v>
      </c>
      <c r="D25" s="89">
        <v>0</v>
      </c>
      <c r="E25" s="90">
        <v>0</v>
      </c>
      <c r="F25" s="87">
        <v>330223</v>
      </c>
      <c r="G25" s="88" t="s">
        <v>402</v>
      </c>
      <c r="H25" s="89">
        <v>0</v>
      </c>
      <c r="I25" s="90">
        <v>0</v>
      </c>
      <c r="J25" s="87">
        <v>330323</v>
      </c>
      <c r="K25" s="88" t="s">
        <v>403</v>
      </c>
      <c r="L25" s="89">
        <v>0</v>
      </c>
      <c r="M25" s="90">
        <v>0</v>
      </c>
      <c r="N25" s="87">
        <v>330423</v>
      </c>
      <c r="O25" s="88" t="s">
        <v>404</v>
      </c>
      <c r="P25" s="89">
        <v>0</v>
      </c>
      <c r="Q25" s="90">
        <v>0</v>
      </c>
      <c r="R25" s="87">
        <v>330523</v>
      </c>
      <c r="S25" s="88" t="s">
        <v>405</v>
      </c>
      <c r="T25" s="89">
        <v>0</v>
      </c>
      <c r="U25" s="90">
        <v>0</v>
      </c>
      <c r="V25" s="87">
        <v>330623</v>
      </c>
      <c r="W25" s="88" t="s">
        <v>406</v>
      </c>
      <c r="X25" s="89">
        <v>0</v>
      </c>
      <c r="Y25" s="90">
        <v>0</v>
      </c>
      <c r="Z25" s="87">
        <v>330723</v>
      </c>
      <c r="AA25" s="88" t="s">
        <v>407</v>
      </c>
      <c r="AB25" s="89">
        <v>0</v>
      </c>
      <c r="AC25" s="90">
        <v>0</v>
      </c>
      <c r="AD25" s="87">
        <v>330823</v>
      </c>
      <c r="AE25" s="88" t="s">
        <v>408</v>
      </c>
      <c r="AF25" s="89">
        <v>0</v>
      </c>
      <c r="AG25" s="90">
        <v>0</v>
      </c>
      <c r="AH25" s="87">
        <v>330923</v>
      </c>
      <c r="AI25" s="88" t="s">
        <v>409</v>
      </c>
      <c r="AJ25" s="89">
        <v>0</v>
      </c>
      <c r="AK25" s="90">
        <v>0</v>
      </c>
      <c r="AL25" s="87">
        <v>331023</v>
      </c>
      <c r="AM25" s="88" t="s">
        <v>410</v>
      </c>
      <c r="AN25" s="89">
        <v>0</v>
      </c>
      <c r="AO25" s="90">
        <v>0</v>
      </c>
      <c r="AP25" s="87">
        <v>331123</v>
      </c>
      <c r="AQ25" s="88" t="s">
        <v>411</v>
      </c>
      <c r="AR25" s="89">
        <v>0</v>
      </c>
      <c r="AS25" s="90">
        <v>0</v>
      </c>
      <c r="AT25" s="87">
        <v>331223</v>
      </c>
      <c r="AU25" s="88" t="s">
        <v>412</v>
      </c>
      <c r="AV25" s="89">
        <v>0</v>
      </c>
      <c r="AW25" s="90">
        <v>0</v>
      </c>
      <c r="AX25" s="87">
        <v>331323</v>
      </c>
      <c r="AY25" s="88" t="s">
        <v>413</v>
      </c>
      <c r="AZ25" s="89">
        <v>0</v>
      </c>
      <c r="BA25" s="90">
        <v>0</v>
      </c>
      <c r="BB25" s="87">
        <v>331423</v>
      </c>
      <c r="BC25" s="88" t="s">
        <v>74</v>
      </c>
      <c r="BD25" s="89">
        <v>0</v>
      </c>
      <c r="BE25" s="90">
        <v>0</v>
      </c>
    </row>
    <row r="26" spans="2:57" ht="16.5">
      <c r="B26" s="87">
        <v>330124</v>
      </c>
      <c r="C26" s="88" t="s">
        <v>414</v>
      </c>
      <c r="D26" s="89">
        <v>0</v>
      </c>
      <c r="E26" s="90">
        <v>0</v>
      </c>
      <c r="F26" s="87">
        <v>330224</v>
      </c>
      <c r="G26" s="88" t="s">
        <v>415</v>
      </c>
      <c r="H26" s="89">
        <v>0</v>
      </c>
      <c r="I26" s="90">
        <v>0</v>
      </c>
      <c r="J26" s="87">
        <v>330324</v>
      </c>
      <c r="K26" s="88" t="s">
        <v>416</v>
      </c>
      <c r="L26" s="89">
        <v>0</v>
      </c>
      <c r="M26" s="90">
        <v>0</v>
      </c>
      <c r="N26" s="87">
        <v>330424</v>
      </c>
      <c r="O26" s="88" t="s">
        <v>417</v>
      </c>
      <c r="P26" s="89">
        <v>0</v>
      </c>
      <c r="Q26" s="90">
        <v>0</v>
      </c>
      <c r="R26" s="87">
        <v>330524</v>
      </c>
      <c r="S26" s="88" t="s">
        <v>418</v>
      </c>
      <c r="T26" s="89">
        <v>0</v>
      </c>
      <c r="U26" s="90">
        <v>0</v>
      </c>
      <c r="V26" s="87">
        <v>330624</v>
      </c>
      <c r="W26" s="88" t="s">
        <v>419</v>
      </c>
      <c r="X26" s="89">
        <v>0</v>
      </c>
      <c r="Y26" s="90">
        <v>0</v>
      </c>
      <c r="Z26" s="87">
        <v>330724</v>
      </c>
      <c r="AA26" s="88" t="s">
        <v>420</v>
      </c>
      <c r="AB26" s="89">
        <v>0</v>
      </c>
      <c r="AC26" s="90">
        <v>0</v>
      </c>
      <c r="AD26" s="87">
        <v>330824</v>
      </c>
      <c r="AE26" s="88" t="s">
        <v>421</v>
      </c>
      <c r="AF26" s="89">
        <v>0</v>
      </c>
      <c r="AG26" s="90">
        <v>0</v>
      </c>
      <c r="AH26" s="87">
        <v>330924</v>
      </c>
      <c r="AI26" s="88" t="s">
        <v>422</v>
      </c>
      <c r="AJ26" s="89">
        <v>0</v>
      </c>
      <c r="AK26" s="90">
        <v>0</v>
      </c>
      <c r="AL26" s="87">
        <v>331024</v>
      </c>
      <c r="AM26" s="88" t="s">
        <v>423</v>
      </c>
      <c r="AN26" s="89">
        <v>0</v>
      </c>
      <c r="AO26" s="90">
        <v>0</v>
      </c>
      <c r="AP26" s="87">
        <v>331124</v>
      </c>
      <c r="AQ26" s="88" t="s">
        <v>424</v>
      </c>
      <c r="AR26" s="89">
        <v>0</v>
      </c>
      <c r="AS26" s="90">
        <v>0</v>
      </c>
      <c r="AT26" s="87">
        <v>331224</v>
      </c>
      <c r="AU26" s="88" t="s">
        <v>425</v>
      </c>
      <c r="AV26" s="89">
        <v>0</v>
      </c>
      <c r="AW26" s="90">
        <v>0</v>
      </c>
      <c r="AX26" s="87">
        <v>331324</v>
      </c>
      <c r="AY26" s="88" t="s">
        <v>426</v>
      </c>
      <c r="AZ26" s="89">
        <v>0</v>
      </c>
      <c r="BA26" s="90">
        <v>0</v>
      </c>
      <c r="BB26" s="87">
        <v>331424</v>
      </c>
      <c r="BC26" s="88" t="s">
        <v>427</v>
      </c>
      <c r="BD26" s="89">
        <v>0</v>
      </c>
      <c r="BE26" s="90">
        <v>0</v>
      </c>
    </row>
    <row r="27" spans="2:57" ht="16.5">
      <c r="B27" s="87">
        <v>330125</v>
      </c>
      <c r="C27" s="88" t="s">
        <v>428</v>
      </c>
      <c r="D27" s="89">
        <v>0</v>
      </c>
      <c r="E27" s="90">
        <v>0</v>
      </c>
      <c r="F27" s="87">
        <v>330225</v>
      </c>
      <c r="G27" s="88" t="s">
        <v>429</v>
      </c>
      <c r="H27" s="89">
        <v>0</v>
      </c>
      <c r="I27" s="90">
        <v>0</v>
      </c>
      <c r="J27" s="87">
        <v>330325</v>
      </c>
      <c r="K27" s="88" t="s">
        <v>430</v>
      </c>
      <c r="L27" s="89">
        <v>0</v>
      </c>
      <c r="M27" s="90">
        <v>0</v>
      </c>
      <c r="N27" s="87">
        <v>330425</v>
      </c>
      <c r="O27" s="88" t="s">
        <v>431</v>
      </c>
      <c r="P27" s="89">
        <v>0</v>
      </c>
      <c r="Q27" s="90">
        <v>0</v>
      </c>
      <c r="R27" s="87">
        <v>330525</v>
      </c>
      <c r="S27" s="88" t="s">
        <v>432</v>
      </c>
      <c r="T27" s="89">
        <v>0</v>
      </c>
      <c r="U27" s="90">
        <v>0</v>
      </c>
      <c r="V27" s="87">
        <v>330625</v>
      </c>
      <c r="W27" s="88" t="s">
        <v>433</v>
      </c>
      <c r="X27" s="89">
        <v>0</v>
      </c>
      <c r="Y27" s="90">
        <v>0</v>
      </c>
      <c r="Z27" s="87">
        <v>330725</v>
      </c>
      <c r="AA27" s="88" t="s">
        <v>434</v>
      </c>
      <c r="AB27" s="89">
        <v>0</v>
      </c>
      <c r="AC27" s="90">
        <v>0</v>
      </c>
      <c r="AD27" s="87">
        <v>330825</v>
      </c>
      <c r="AE27" s="88" t="s">
        <v>435</v>
      </c>
      <c r="AF27" s="89">
        <v>0</v>
      </c>
      <c r="AG27" s="90">
        <v>0</v>
      </c>
      <c r="AH27" s="87">
        <v>330925</v>
      </c>
      <c r="AI27" s="88" t="s">
        <v>436</v>
      </c>
      <c r="AJ27" s="89">
        <v>0</v>
      </c>
      <c r="AK27" s="90">
        <v>0</v>
      </c>
      <c r="AL27" s="87">
        <v>331025</v>
      </c>
      <c r="AM27" s="88" t="s">
        <v>437</v>
      </c>
      <c r="AN27" s="89">
        <v>0</v>
      </c>
      <c r="AO27" s="90">
        <v>0</v>
      </c>
      <c r="AP27" s="87">
        <v>331125</v>
      </c>
      <c r="AQ27" s="88" t="s">
        <v>438</v>
      </c>
      <c r="AR27" s="89">
        <v>0</v>
      </c>
      <c r="AS27" s="90">
        <v>0</v>
      </c>
      <c r="AT27" s="87">
        <v>331225</v>
      </c>
      <c r="AU27" s="88" t="s">
        <v>439</v>
      </c>
      <c r="AV27" s="89">
        <v>0</v>
      </c>
      <c r="AW27" s="90">
        <v>0</v>
      </c>
      <c r="AX27" s="87">
        <v>331325</v>
      </c>
      <c r="AY27" s="88" t="s">
        <v>440</v>
      </c>
      <c r="AZ27" s="89">
        <v>0</v>
      </c>
      <c r="BA27" s="90">
        <v>0</v>
      </c>
      <c r="BB27" s="87">
        <v>331425</v>
      </c>
      <c r="BC27" s="88" t="s">
        <v>441</v>
      </c>
      <c r="BD27" s="89">
        <v>0</v>
      </c>
      <c r="BE27" s="90">
        <v>0</v>
      </c>
    </row>
    <row r="28" spans="2:57" ht="16.5">
      <c r="B28" s="87">
        <v>330126</v>
      </c>
      <c r="C28" s="88" t="s">
        <v>442</v>
      </c>
      <c r="D28" s="89">
        <v>0</v>
      </c>
      <c r="E28" s="90">
        <v>0</v>
      </c>
      <c r="F28" s="87">
        <v>330226</v>
      </c>
      <c r="G28" s="88" t="s">
        <v>443</v>
      </c>
      <c r="H28" s="89">
        <v>0</v>
      </c>
      <c r="I28" s="90">
        <v>0</v>
      </c>
      <c r="J28" s="87">
        <v>330326</v>
      </c>
      <c r="K28" s="88" t="s">
        <v>444</v>
      </c>
      <c r="L28" s="89">
        <v>0</v>
      </c>
      <c r="M28" s="90">
        <v>0</v>
      </c>
      <c r="N28" s="87">
        <v>330426</v>
      </c>
      <c r="O28" s="88" t="s">
        <v>445</v>
      </c>
      <c r="P28" s="89">
        <v>0</v>
      </c>
      <c r="Q28" s="90">
        <v>0</v>
      </c>
      <c r="R28" s="87">
        <v>330526</v>
      </c>
      <c r="S28" s="88" t="s">
        <v>446</v>
      </c>
      <c r="T28" s="89">
        <v>0</v>
      </c>
      <c r="U28" s="90">
        <v>0</v>
      </c>
      <c r="V28" s="87">
        <v>330626</v>
      </c>
      <c r="W28" s="88" t="s">
        <v>447</v>
      </c>
      <c r="X28" s="89">
        <v>0</v>
      </c>
      <c r="Y28" s="90">
        <v>0</v>
      </c>
      <c r="Z28" s="87">
        <v>330726</v>
      </c>
      <c r="AA28" s="88" t="s">
        <v>448</v>
      </c>
      <c r="AB28" s="89">
        <v>0</v>
      </c>
      <c r="AC28" s="90">
        <v>0</v>
      </c>
      <c r="AD28" s="87">
        <v>330826</v>
      </c>
      <c r="AE28" s="88" t="s">
        <v>449</v>
      </c>
      <c r="AF28" s="89">
        <v>0</v>
      </c>
      <c r="AG28" s="90">
        <v>0</v>
      </c>
      <c r="AH28" s="87">
        <v>330926</v>
      </c>
      <c r="AI28" s="88" t="s">
        <v>450</v>
      </c>
      <c r="AJ28" s="89">
        <v>0</v>
      </c>
      <c r="AK28" s="90">
        <v>0</v>
      </c>
      <c r="AL28" s="87">
        <v>331026</v>
      </c>
      <c r="AM28" s="88" t="s">
        <v>451</v>
      </c>
      <c r="AN28" s="89">
        <v>0</v>
      </c>
      <c r="AO28" s="90">
        <v>0</v>
      </c>
      <c r="AP28" s="87">
        <v>331126</v>
      </c>
      <c r="AQ28" s="88" t="s">
        <v>452</v>
      </c>
      <c r="AR28" s="89">
        <v>0</v>
      </c>
      <c r="AS28" s="90">
        <v>0</v>
      </c>
      <c r="AT28" s="87">
        <v>331226</v>
      </c>
      <c r="AU28" s="88" t="s">
        <v>453</v>
      </c>
      <c r="AV28" s="89">
        <v>0</v>
      </c>
      <c r="AW28" s="90">
        <v>0</v>
      </c>
      <c r="AX28" s="87">
        <v>331326</v>
      </c>
      <c r="AY28" s="88" t="s">
        <v>454</v>
      </c>
      <c r="AZ28" s="89">
        <v>0</v>
      </c>
      <c r="BA28" s="90">
        <v>0</v>
      </c>
      <c r="BB28" s="87">
        <v>331426</v>
      </c>
      <c r="BC28" s="88" t="s">
        <v>455</v>
      </c>
      <c r="BD28" s="89">
        <v>0</v>
      </c>
      <c r="BE28" s="90">
        <v>0</v>
      </c>
    </row>
    <row r="29" spans="2:57" ht="16.5">
      <c r="B29" s="87">
        <v>330127</v>
      </c>
      <c r="C29" s="88" t="s">
        <v>456</v>
      </c>
      <c r="D29" s="89">
        <v>0</v>
      </c>
      <c r="E29" s="90">
        <v>0</v>
      </c>
      <c r="F29" s="87">
        <v>330227</v>
      </c>
      <c r="G29" s="88" t="s">
        <v>457</v>
      </c>
      <c r="H29" s="89">
        <v>0</v>
      </c>
      <c r="I29" s="90">
        <v>0</v>
      </c>
      <c r="J29" s="87">
        <v>330327</v>
      </c>
      <c r="K29" s="88" t="s">
        <v>458</v>
      </c>
      <c r="L29" s="89">
        <v>0</v>
      </c>
      <c r="M29" s="90">
        <v>0</v>
      </c>
      <c r="N29" s="87">
        <v>330427</v>
      </c>
      <c r="O29" s="88" t="s">
        <v>459</v>
      </c>
      <c r="P29" s="89">
        <v>0</v>
      </c>
      <c r="Q29" s="90">
        <v>0</v>
      </c>
      <c r="R29" s="87">
        <v>330527</v>
      </c>
      <c r="S29" s="88" t="s">
        <v>460</v>
      </c>
      <c r="T29" s="89">
        <v>0</v>
      </c>
      <c r="U29" s="90">
        <v>0</v>
      </c>
      <c r="V29" s="87">
        <v>330627</v>
      </c>
      <c r="W29" s="88" t="s">
        <v>461</v>
      </c>
      <c r="X29" s="89">
        <v>0</v>
      </c>
      <c r="Y29" s="90">
        <v>0</v>
      </c>
      <c r="Z29" s="87">
        <v>330727</v>
      </c>
      <c r="AA29" s="88" t="s">
        <v>462</v>
      </c>
      <c r="AB29" s="89">
        <v>0</v>
      </c>
      <c r="AC29" s="90">
        <v>0</v>
      </c>
      <c r="AD29" s="87">
        <v>330827</v>
      </c>
      <c r="AE29" s="88" t="s">
        <v>463</v>
      </c>
      <c r="AF29" s="89">
        <v>0</v>
      </c>
      <c r="AG29" s="90">
        <v>0</v>
      </c>
      <c r="AH29" s="87">
        <v>330927</v>
      </c>
      <c r="AI29" s="88" t="s">
        <v>464</v>
      </c>
      <c r="AJ29" s="89">
        <v>0</v>
      </c>
      <c r="AK29" s="90">
        <v>0</v>
      </c>
      <c r="AL29" s="87">
        <v>331027</v>
      </c>
      <c r="AM29" s="88" t="s">
        <v>465</v>
      </c>
      <c r="AN29" s="89">
        <v>0</v>
      </c>
      <c r="AO29" s="90">
        <v>0</v>
      </c>
      <c r="AP29" s="87">
        <v>331127</v>
      </c>
      <c r="AQ29" s="88" t="s">
        <v>466</v>
      </c>
      <c r="AR29" s="89">
        <v>0</v>
      </c>
      <c r="AS29" s="90">
        <v>0</v>
      </c>
      <c r="AT29" s="87">
        <v>331227</v>
      </c>
      <c r="AU29" s="88" t="s">
        <v>467</v>
      </c>
      <c r="AV29" s="89">
        <v>0</v>
      </c>
      <c r="AW29" s="90">
        <v>0</v>
      </c>
      <c r="AX29" s="87">
        <v>331327</v>
      </c>
      <c r="AY29" s="88" t="s">
        <v>468</v>
      </c>
      <c r="AZ29" s="89">
        <v>0</v>
      </c>
      <c r="BA29" s="90">
        <v>0</v>
      </c>
      <c r="BB29" s="87">
        <v>331427</v>
      </c>
      <c r="BC29" s="88" t="s">
        <v>469</v>
      </c>
      <c r="BD29" s="89">
        <v>0</v>
      </c>
      <c r="BE29" s="90">
        <v>0</v>
      </c>
    </row>
    <row r="30" spans="2:57" ht="16.5">
      <c r="B30" s="87">
        <v>330128</v>
      </c>
      <c r="C30" s="88" t="s">
        <v>470</v>
      </c>
      <c r="D30" s="89">
        <v>0</v>
      </c>
      <c r="E30" s="90">
        <v>0</v>
      </c>
      <c r="F30" s="87">
        <v>330228</v>
      </c>
      <c r="G30" s="88" t="s">
        <v>471</v>
      </c>
      <c r="H30" s="89">
        <v>0</v>
      </c>
      <c r="I30" s="90">
        <v>0</v>
      </c>
      <c r="J30" s="87">
        <v>330328</v>
      </c>
      <c r="K30" s="88" t="s">
        <v>472</v>
      </c>
      <c r="L30" s="89">
        <v>0</v>
      </c>
      <c r="M30" s="90">
        <v>0</v>
      </c>
      <c r="N30" s="87">
        <v>330428</v>
      </c>
      <c r="O30" s="88" t="s">
        <v>473</v>
      </c>
      <c r="P30" s="89">
        <v>0</v>
      </c>
      <c r="Q30" s="90">
        <v>0</v>
      </c>
      <c r="R30" s="87">
        <v>330528</v>
      </c>
      <c r="S30" s="88" t="s">
        <v>474</v>
      </c>
      <c r="T30" s="89">
        <v>0</v>
      </c>
      <c r="U30" s="90">
        <v>0</v>
      </c>
      <c r="V30" s="87">
        <v>330628</v>
      </c>
      <c r="W30" s="88" t="s">
        <v>475</v>
      </c>
      <c r="X30" s="89">
        <v>0</v>
      </c>
      <c r="Y30" s="90">
        <v>0</v>
      </c>
      <c r="Z30" s="87">
        <v>330728</v>
      </c>
      <c r="AA30" s="88" t="s">
        <v>476</v>
      </c>
      <c r="AB30" s="89">
        <v>0</v>
      </c>
      <c r="AC30" s="90">
        <v>0</v>
      </c>
      <c r="AD30" s="87">
        <v>330828</v>
      </c>
      <c r="AE30" s="88" t="s">
        <v>477</v>
      </c>
      <c r="AF30" s="89">
        <v>0</v>
      </c>
      <c r="AG30" s="90">
        <v>0</v>
      </c>
      <c r="AH30" s="87">
        <v>330928</v>
      </c>
      <c r="AI30" s="88" t="s">
        <v>478</v>
      </c>
      <c r="AJ30" s="89">
        <v>0</v>
      </c>
      <c r="AK30" s="90">
        <v>0</v>
      </c>
      <c r="AL30" s="87">
        <v>331028</v>
      </c>
      <c r="AM30" s="88" t="s">
        <v>479</v>
      </c>
      <c r="AN30" s="89">
        <v>0</v>
      </c>
      <c r="AO30" s="90">
        <v>0</v>
      </c>
      <c r="AP30" s="87">
        <v>331128</v>
      </c>
      <c r="AQ30" s="88" t="s">
        <v>480</v>
      </c>
      <c r="AR30" s="89">
        <v>0</v>
      </c>
      <c r="AS30" s="90">
        <v>0</v>
      </c>
      <c r="AT30" s="87">
        <v>331228</v>
      </c>
      <c r="AU30" s="88" t="s">
        <v>481</v>
      </c>
      <c r="AV30" s="89">
        <v>0</v>
      </c>
      <c r="AW30" s="90">
        <v>0</v>
      </c>
      <c r="AX30" s="87">
        <v>331328</v>
      </c>
      <c r="AY30" s="88" t="s">
        <v>482</v>
      </c>
      <c r="AZ30" s="89">
        <v>0</v>
      </c>
      <c r="BA30" s="90">
        <v>0</v>
      </c>
      <c r="BB30" s="87">
        <v>331428</v>
      </c>
      <c r="BC30" s="88" t="s">
        <v>483</v>
      </c>
      <c r="BD30" s="89">
        <v>0</v>
      </c>
      <c r="BE30" s="90">
        <v>0</v>
      </c>
    </row>
    <row r="31" spans="2:57" ht="16.5">
      <c r="B31" s="87">
        <v>330129</v>
      </c>
      <c r="C31" s="88" t="s">
        <v>484</v>
      </c>
      <c r="D31" s="89">
        <v>0</v>
      </c>
      <c r="E31" s="90">
        <v>0</v>
      </c>
      <c r="F31" s="87">
        <v>330229</v>
      </c>
      <c r="G31" s="88" t="s">
        <v>485</v>
      </c>
      <c r="H31" s="89">
        <v>0</v>
      </c>
      <c r="I31" s="90">
        <v>0</v>
      </c>
      <c r="J31" s="87">
        <v>330329</v>
      </c>
      <c r="K31" s="88" t="s">
        <v>486</v>
      </c>
      <c r="L31" s="89">
        <v>0</v>
      </c>
      <c r="M31" s="90">
        <v>0</v>
      </c>
      <c r="N31" s="87">
        <v>330429</v>
      </c>
      <c r="O31" s="88" t="s">
        <v>487</v>
      </c>
      <c r="P31" s="89">
        <v>0</v>
      </c>
      <c r="Q31" s="90">
        <v>0</v>
      </c>
      <c r="R31" s="87">
        <v>330529</v>
      </c>
      <c r="S31" s="88" t="s">
        <v>488</v>
      </c>
      <c r="T31" s="89">
        <v>0</v>
      </c>
      <c r="U31" s="90">
        <v>0</v>
      </c>
      <c r="V31" s="87">
        <v>330629</v>
      </c>
      <c r="W31" s="88" t="s">
        <v>489</v>
      </c>
      <c r="X31" s="89">
        <v>0</v>
      </c>
      <c r="Y31" s="90">
        <v>0</v>
      </c>
      <c r="Z31" s="87">
        <v>330729</v>
      </c>
      <c r="AA31" s="88" t="s">
        <v>490</v>
      </c>
      <c r="AB31" s="89">
        <v>0</v>
      </c>
      <c r="AC31" s="90">
        <v>0</v>
      </c>
      <c r="AD31" s="87">
        <v>330829</v>
      </c>
      <c r="AE31" s="88" t="s">
        <v>491</v>
      </c>
      <c r="AF31" s="89">
        <v>0</v>
      </c>
      <c r="AG31" s="90">
        <v>0</v>
      </c>
      <c r="AH31" s="87">
        <v>330929</v>
      </c>
      <c r="AI31" s="88" t="s">
        <v>492</v>
      </c>
      <c r="AJ31" s="89">
        <v>0</v>
      </c>
      <c r="AK31" s="90">
        <v>0</v>
      </c>
      <c r="AL31" s="87">
        <v>331029</v>
      </c>
      <c r="AM31" s="88" t="s">
        <v>493</v>
      </c>
      <c r="AN31" s="89">
        <v>0</v>
      </c>
      <c r="AO31" s="90">
        <v>0</v>
      </c>
      <c r="AP31" s="87">
        <v>331129</v>
      </c>
      <c r="AQ31" s="88" t="s">
        <v>494</v>
      </c>
      <c r="AR31" s="89">
        <v>0</v>
      </c>
      <c r="AS31" s="90">
        <v>0</v>
      </c>
      <c r="AT31" s="87">
        <v>331229</v>
      </c>
      <c r="AU31" s="88" t="s">
        <v>495</v>
      </c>
      <c r="AV31" s="89">
        <v>0</v>
      </c>
      <c r="AW31" s="90">
        <v>0</v>
      </c>
      <c r="AX31" s="87">
        <v>331329</v>
      </c>
      <c r="AY31" s="88" t="s">
        <v>496</v>
      </c>
      <c r="AZ31" s="89">
        <v>0</v>
      </c>
      <c r="BA31" s="90">
        <v>0</v>
      </c>
      <c r="BB31" s="87">
        <v>331429</v>
      </c>
      <c r="BC31" s="88" t="s">
        <v>497</v>
      </c>
      <c r="BD31" s="89">
        <v>0</v>
      </c>
      <c r="BE31" s="90">
        <v>0</v>
      </c>
    </row>
    <row r="32" spans="2:57" ht="16.5">
      <c r="B32" s="87">
        <v>330130</v>
      </c>
      <c r="C32" s="88" t="s">
        <v>498</v>
      </c>
      <c r="D32" s="89">
        <v>0</v>
      </c>
      <c r="E32" s="90">
        <v>0</v>
      </c>
      <c r="F32" s="87">
        <v>330230</v>
      </c>
      <c r="G32" s="88" t="s">
        <v>499</v>
      </c>
      <c r="H32" s="89">
        <v>0</v>
      </c>
      <c r="I32" s="90">
        <v>0</v>
      </c>
      <c r="J32" s="87">
        <v>330330</v>
      </c>
      <c r="K32" s="88" t="s">
        <v>500</v>
      </c>
      <c r="L32" s="89">
        <v>0</v>
      </c>
      <c r="M32" s="90">
        <v>0</v>
      </c>
      <c r="N32" s="87">
        <v>330430</v>
      </c>
      <c r="O32" s="88" t="s">
        <v>501</v>
      </c>
      <c r="P32" s="89">
        <v>0</v>
      </c>
      <c r="Q32" s="90">
        <v>0</v>
      </c>
      <c r="R32" s="87">
        <v>330530</v>
      </c>
      <c r="S32" s="88" t="s">
        <v>502</v>
      </c>
      <c r="T32" s="89">
        <v>0</v>
      </c>
      <c r="U32" s="90">
        <v>0</v>
      </c>
      <c r="V32" s="87">
        <v>330630</v>
      </c>
      <c r="W32" s="88" t="s">
        <v>503</v>
      </c>
      <c r="X32" s="89">
        <v>0</v>
      </c>
      <c r="Y32" s="90">
        <v>0</v>
      </c>
      <c r="Z32" s="87">
        <v>330730</v>
      </c>
      <c r="AA32" s="88" t="s">
        <v>504</v>
      </c>
      <c r="AB32" s="89">
        <v>0</v>
      </c>
      <c r="AC32" s="90">
        <v>0</v>
      </c>
      <c r="AD32" s="87">
        <v>330830</v>
      </c>
      <c r="AE32" s="88" t="s">
        <v>505</v>
      </c>
      <c r="AF32" s="89">
        <v>0</v>
      </c>
      <c r="AG32" s="90">
        <v>0</v>
      </c>
      <c r="AH32" s="87">
        <v>330930</v>
      </c>
      <c r="AI32" s="88" t="s">
        <v>506</v>
      </c>
      <c r="AJ32" s="89">
        <v>0</v>
      </c>
      <c r="AK32" s="90">
        <v>0</v>
      </c>
      <c r="AL32" s="87">
        <v>331030</v>
      </c>
      <c r="AM32" s="88" t="s">
        <v>507</v>
      </c>
      <c r="AN32" s="89">
        <v>0</v>
      </c>
      <c r="AO32" s="90">
        <v>0</v>
      </c>
      <c r="AP32" s="87">
        <v>331130</v>
      </c>
      <c r="AQ32" s="88" t="s">
        <v>508</v>
      </c>
      <c r="AR32" s="89">
        <v>0</v>
      </c>
      <c r="AS32" s="90">
        <v>0</v>
      </c>
      <c r="AT32" s="87">
        <v>331230</v>
      </c>
      <c r="AU32" s="88" t="s">
        <v>509</v>
      </c>
      <c r="AV32" s="89">
        <v>0</v>
      </c>
      <c r="AW32" s="90">
        <v>0</v>
      </c>
      <c r="AX32" s="87">
        <v>331330</v>
      </c>
      <c r="AY32" s="88" t="s">
        <v>510</v>
      </c>
      <c r="AZ32" s="89">
        <v>0</v>
      </c>
      <c r="BA32" s="90">
        <v>0</v>
      </c>
      <c r="BB32" s="87">
        <v>331430</v>
      </c>
      <c r="BC32" s="88" t="s">
        <v>511</v>
      </c>
      <c r="BD32" s="89">
        <v>0</v>
      </c>
      <c r="BE32" s="90">
        <v>0</v>
      </c>
    </row>
    <row r="33" spans="2:57" ht="16.5">
      <c r="B33" s="87">
        <v>330131</v>
      </c>
      <c r="C33" s="88" t="s">
        <v>512</v>
      </c>
      <c r="D33" s="89">
        <v>0</v>
      </c>
      <c r="E33" s="90">
        <v>0</v>
      </c>
      <c r="F33" s="87">
        <v>330231</v>
      </c>
      <c r="G33" s="88" t="s">
        <v>513</v>
      </c>
      <c r="H33" s="89">
        <v>0</v>
      </c>
      <c r="I33" s="90">
        <v>0</v>
      </c>
      <c r="J33" s="87">
        <v>330331</v>
      </c>
      <c r="K33" s="88" t="s">
        <v>514</v>
      </c>
      <c r="L33" s="89">
        <v>0</v>
      </c>
      <c r="M33" s="90">
        <v>0</v>
      </c>
      <c r="N33" s="87">
        <v>330431</v>
      </c>
      <c r="O33" s="88" t="s">
        <v>515</v>
      </c>
      <c r="P33" s="89">
        <v>0</v>
      </c>
      <c r="Q33" s="90">
        <v>0</v>
      </c>
      <c r="R33" s="87">
        <v>330531</v>
      </c>
      <c r="S33" s="88" t="s">
        <v>516</v>
      </c>
      <c r="T33" s="89">
        <v>0</v>
      </c>
      <c r="U33" s="90">
        <v>0</v>
      </c>
      <c r="V33" s="87">
        <v>330631</v>
      </c>
      <c r="W33" s="88" t="s">
        <v>517</v>
      </c>
      <c r="X33" s="89">
        <v>0</v>
      </c>
      <c r="Y33" s="90">
        <v>0</v>
      </c>
      <c r="Z33" s="87">
        <v>330731</v>
      </c>
      <c r="AA33" s="88" t="s">
        <v>518</v>
      </c>
      <c r="AB33" s="89">
        <v>0</v>
      </c>
      <c r="AC33" s="90">
        <v>0</v>
      </c>
      <c r="AD33" s="87">
        <v>330831</v>
      </c>
      <c r="AE33" s="88" t="s">
        <v>519</v>
      </c>
      <c r="AF33" s="89">
        <v>0</v>
      </c>
      <c r="AG33" s="90">
        <v>0</v>
      </c>
      <c r="AH33" s="87">
        <v>330931</v>
      </c>
      <c r="AI33" s="88" t="s">
        <v>520</v>
      </c>
      <c r="AJ33" s="89">
        <v>0</v>
      </c>
      <c r="AK33" s="90">
        <v>0</v>
      </c>
      <c r="AL33" s="87">
        <v>331031</v>
      </c>
      <c r="AM33" s="88" t="s">
        <v>521</v>
      </c>
      <c r="AN33" s="89">
        <v>0</v>
      </c>
      <c r="AO33" s="90">
        <v>0</v>
      </c>
      <c r="AP33" s="87">
        <v>331131</v>
      </c>
      <c r="AQ33" s="88" t="s">
        <v>522</v>
      </c>
      <c r="AR33" s="89">
        <v>0</v>
      </c>
      <c r="AS33" s="90">
        <v>0</v>
      </c>
      <c r="AT33" s="87">
        <v>331231</v>
      </c>
      <c r="AU33" s="88" t="s">
        <v>523</v>
      </c>
      <c r="AV33" s="89">
        <v>0</v>
      </c>
      <c r="AW33" s="90">
        <v>0</v>
      </c>
      <c r="AX33" s="87">
        <v>331331</v>
      </c>
      <c r="AY33" s="88" t="s">
        <v>524</v>
      </c>
      <c r="AZ33" s="89">
        <v>0</v>
      </c>
      <c r="BA33" s="90">
        <v>0</v>
      </c>
      <c r="BB33" s="87">
        <v>331431</v>
      </c>
      <c r="BC33" s="88" t="s">
        <v>525</v>
      </c>
      <c r="BD33" s="89">
        <v>0</v>
      </c>
      <c r="BE33" s="90">
        <v>0</v>
      </c>
    </row>
    <row r="34" spans="2:57" ht="16.5">
      <c r="B34" s="87">
        <v>330132</v>
      </c>
      <c r="C34" s="88" t="s">
        <v>526</v>
      </c>
      <c r="D34" s="89">
        <v>0</v>
      </c>
      <c r="E34" s="90">
        <v>0</v>
      </c>
      <c r="F34" s="87">
        <v>330232</v>
      </c>
      <c r="G34" s="88" t="s">
        <v>527</v>
      </c>
      <c r="H34" s="89">
        <v>0</v>
      </c>
      <c r="I34" s="90">
        <v>0</v>
      </c>
      <c r="J34" s="87">
        <v>330332</v>
      </c>
      <c r="K34" s="88" t="s">
        <v>528</v>
      </c>
      <c r="L34" s="89">
        <v>0</v>
      </c>
      <c r="M34" s="90">
        <v>0</v>
      </c>
      <c r="N34" s="87">
        <v>330432</v>
      </c>
      <c r="O34" s="88" t="s">
        <v>529</v>
      </c>
      <c r="P34" s="89">
        <v>0</v>
      </c>
      <c r="Q34" s="90">
        <v>0</v>
      </c>
      <c r="R34" s="87">
        <v>330532</v>
      </c>
      <c r="S34" s="88" t="s">
        <v>530</v>
      </c>
      <c r="T34" s="89">
        <v>0</v>
      </c>
      <c r="U34" s="90">
        <v>0</v>
      </c>
      <c r="V34" s="87">
        <v>330632</v>
      </c>
      <c r="W34" s="88" t="s">
        <v>531</v>
      </c>
      <c r="X34" s="89">
        <v>0</v>
      </c>
      <c r="Y34" s="90">
        <v>0</v>
      </c>
      <c r="Z34" s="87">
        <v>330732</v>
      </c>
      <c r="AA34" s="88" t="s">
        <v>532</v>
      </c>
      <c r="AB34" s="89">
        <v>0</v>
      </c>
      <c r="AC34" s="90">
        <v>0</v>
      </c>
      <c r="AD34" s="87">
        <v>330832</v>
      </c>
      <c r="AE34" s="88" t="s">
        <v>533</v>
      </c>
      <c r="AF34" s="89">
        <v>0</v>
      </c>
      <c r="AG34" s="90">
        <v>0</v>
      </c>
      <c r="AH34" s="87">
        <v>330932</v>
      </c>
      <c r="AI34" s="88" t="s">
        <v>534</v>
      </c>
      <c r="AJ34" s="89">
        <v>0</v>
      </c>
      <c r="AK34" s="90">
        <v>0</v>
      </c>
      <c r="AL34" s="87">
        <v>331032</v>
      </c>
      <c r="AM34" s="88" t="s">
        <v>535</v>
      </c>
      <c r="AN34" s="89">
        <v>0</v>
      </c>
      <c r="AO34" s="90">
        <v>0</v>
      </c>
      <c r="AP34" s="87">
        <v>331132</v>
      </c>
      <c r="AQ34" s="88" t="s">
        <v>536</v>
      </c>
      <c r="AR34" s="89">
        <v>0</v>
      </c>
      <c r="AS34" s="90">
        <v>0</v>
      </c>
      <c r="AT34" s="87">
        <v>331232</v>
      </c>
      <c r="AU34" s="88" t="s">
        <v>537</v>
      </c>
      <c r="AV34" s="89">
        <v>0</v>
      </c>
      <c r="AW34" s="90">
        <v>0</v>
      </c>
      <c r="AX34" s="87">
        <v>331332</v>
      </c>
      <c r="AY34" s="88" t="s">
        <v>538</v>
      </c>
      <c r="AZ34" s="89">
        <v>0</v>
      </c>
      <c r="BA34" s="90">
        <v>0</v>
      </c>
      <c r="BB34" s="87">
        <v>331432</v>
      </c>
      <c r="BC34" s="88" t="s">
        <v>539</v>
      </c>
      <c r="BD34" s="89">
        <v>0</v>
      </c>
      <c r="BE34" s="90">
        <v>0</v>
      </c>
    </row>
    <row r="35" spans="2:57" ht="16.5">
      <c r="B35" s="87">
        <v>330133</v>
      </c>
      <c r="C35" s="88" t="s">
        <v>540</v>
      </c>
      <c r="D35" s="89">
        <v>0</v>
      </c>
      <c r="E35" s="90">
        <v>0</v>
      </c>
      <c r="F35" s="87">
        <v>330233</v>
      </c>
      <c r="G35" s="88" t="s">
        <v>541</v>
      </c>
      <c r="H35" s="89">
        <v>0</v>
      </c>
      <c r="I35" s="90">
        <v>0</v>
      </c>
      <c r="J35" s="87">
        <v>330333</v>
      </c>
      <c r="K35" s="88" t="s">
        <v>542</v>
      </c>
      <c r="L35" s="89">
        <v>0</v>
      </c>
      <c r="M35" s="90">
        <v>0</v>
      </c>
      <c r="N35" s="87">
        <v>330433</v>
      </c>
      <c r="O35" s="88" t="s">
        <v>543</v>
      </c>
      <c r="P35" s="89">
        <v>0</v>
      </c>
      <c r="Q35" s="90">
        <v>0</v>
      </c>
      <c r="R35" s="87">
        <v>330533</v>
      </c>
      <c r="S35" s="88" t="s">
        <v>544</v>
      </c>
      <c r="T35" s="89">
        <v>0</v>
      </c>
      <c r="U35" s="90">
        <v>0</v>
      </c>
      <c r="V35" s="87">
        <v>330633</v>
      </c>
      <c r="W35" s="88" t="s">
        <v>545</v>
      </c>
      <c r="X35" s="89">
        <v>0</v>
      </c>
      <c r="Y35" s="90">
        <v>0</v>
      </c>
      <c r="Z35" s="87">
        <v>330733</v>
      </c>
      <c r="AA35" s="88" t="s">
        <v>546</v>
      </c>
      <c r="AB35" s="89">
        <v>0</v>
      </c>
      <c r="AC35" s="90">
        <v>0</v>
      </c>
      <c r="AD35" s="87">
        <v>330833</v>
      </c>
      <c r="AE35" s="88" t="s">
        <v>547</v>
      </c>
      <c r="AF35" s="89">
        <v>0</v>
      </c>
      <c r="AG35" s="90">
        <v>0</v>
      </c>
      <c r="AH35" s="87">
        <v>330933</v>
      </c>
      <c r="AI35" s="88" t="s">
        <v>548</v>
      </c>
      <c r="AJ35" s="89">
        <v>0</v>
      </c>
      <c r="AK35" s="90">
        <v>0</v>
      </c>
      <c r="AL35" s="87">
        <v>331033</v>
      </c>
      <c r="AM35" s="88" t="s">
        <v>549</v>
      </c>
      <c r="AN35" s="89">
        <v>0</v>
      </c>
      <c r="AO35" s="90">
        <v>0</v>
      </c>
      <c r="AP35" s="87">
        <v>331133</v>
      </c>
      <c r="AQ35" s="88" t="s">
        <v>550</v>
      </c>
      <c r="AR35" s="89">
        <v>0</v>
      </c>
      <c r="AS35" s="90">
        <v>0</v>
      </c>
      <c r="AT35" s="87">
        <v>331233</v>
      </c>
      <c r="AU35" s="88" t="s">
        <v>551</v>
      </c>
      <c r="AV35" s="89">
        <v>0</v>
      </c>
      <c r="AW35" s="90">
        <v>0</v>
      </c>
      <c r="AX35" s="87">
        <v>331333</v>
      </c>
      <c r="AY35" s="88" t="s">
        <v>552</v>
      </c>
      <c r="AZ35" s="89">
        <v>0</v>
      </c>
      <c r="BA35" s="90">
        <v>0</v>
      </c>
      <c r="BB35" s="87">
        <v>331433</v>
      </c>
      <c r="BC35" s="88" t="s">
        <v>553</v>
      </c>
      <c r="BD35" s="89">
        <v>0</v>
      </c>
      <c r="BE35" s="90">
        <v>0</v>
      </c>
    </row>
    <row r="36" spans="2:57" ht="16.5">
      <c r="B36" s="87">
        <v>330134</v>
      </c>
      <c r="C36" s="88" t="s">
        <v>554</v>
      </c>
      <c r="D36" s="89">
        <v>0</v>
      </c>
      <c r="E36" s="90">
        <v>0</v>
      </c>
      <c r="F36" s="87">
        <v>330234</v>
      </c>
      <c r="G36" s="88" t="s">
        <v>555</v>
      </c>
      <c r="H36" s="89">
        <v>0</v>
      </c>
      <c r="I36" s="90">
        <v>0</v>
      </c>
      <c r="J36" s="87">
        <v>330334</v>
      </c>
      <c r="K36" s="88" t="s">
        <v>556</v>
      </c>
      <c r="L36" s="89">
        <v>0</v>
      </c>
      <c r="M36" s="90">
        <v>0</v>
      </c>
      <c r="N36" s="87">
        <v>330434</v>
      </c>
      <c r="O36" s="88" t="s">
        <v>557</v>
      </c>
      <c r="P36" s="89">
        <v>0</v>
      </c>
      <c r="Q36" s="90">
        <v>0</v>
      </c>
      <c r="R36" s="87">
        <v>330534</v>
      </c>
      <c r="S36" s="88" t="s">
        <v>558</v>
      </c>
      <c r="T36" s="89">
        <v>0</v>
      </c>
      <c r="U36" s="90">
        <v>0</v>
      </c>
      <c r="V36" s="87">
        <v>330634</v>
      </c>
      <c r="W36" s="88" t="s">
        <v>559</v>
      </c>
      <c r="X36" s="89">
        <v>0</v>
      </c>
      <c r="Y36" s="90">
        <v>0</v>
      </c>
      <c r="Z36" s="87">
        <v>330734</v>
      </c>
      <c r="AA36" s="88" t="s">
        <v>560</v>
      </c>
      <c r="AB36" s="89">
        <v>0</v>
      </c>
      <c r="AC36" s="90">
        <v>0</v>
      </c>
      <c r="AD36" s="87">
        <v>330834</v>
      </c>
      <c r="AE36" s="88" t="s">
        <v>561</v>
      </c>
      <c r="AF36" s="89">
        <v>0</v>
      </c>
      <c r="AG36" s="90">
        <v>0</v>
      </c>
      <c r="AH36" s="87">
        <v>330934</v>
      </c>
      <c r="AI36" s="88" t="s">
        <v>562</v>
      </c>
      <c r="AJ36" s="89">
        <v>0</v>
      </c>
      <c r="AK36" s="90">
        <v>0</v>
      </c>
      <c r="AL36" s="87">
        <v>331034</v>
      </c>
      <c r="AM36" s="88" t="s">
        <v>563</v>
      </c>
      <c r="AN36" s="89">
        <v>0</v>
      </c>
      <c r="AO36" s="90">
        <v>0</v>
      </c>
      <c r="AP36" s="87">
        <v>331134</v>
      </c>
      <c r="AQ36" s="88" t="s">
        <v>564</v>
      </c>
      <c r="AR36" s="89">
        <v>0</v>
      </c>
      <c r="AS36" s="90">
        <v>0</v>
      </c>
      <c r="AT36" s="87">
        <v>331234</v>
      </c>
      <c r="AU36" s="88" t="s">
        <v>565</v>
      </c>
      <c r="AV36" s="89">
        <v>0</v>
      </c>
      <c r="AW36" s="90">
        <v>0</v>
      </c>
      <c r="AX36" s="87">
        <v>331334</v>
      </c>
      <c r="AY36" s="88" t="s">
        <v>566</v>
      </c>
      <c r="AZ36" s="89">
        <v>0</v>
      </c>
      <c r="BA36" s="90">
        <v>0</v>
      </c>
      <c r="BB36" s="87">
        <v>331434</v>
      </c>
      <c r="BC36" s="88" t="s">
        <v>567</v>
      </c>
      <c r="BD36" s="89">
        <v>0</v>
      </c>
      <c r="BE36" s="90">
        <v>0</v>
      </c>
    </row>
    <row r="37" spans="2:57" ht="16.5">
      <c r="B37" s="87">
        <v>330135</v>
      </c>
      <c r="C37" s="88" t="s">
        <v>568</v>
      </c>
      <c r="D37" s="89">
        <v>0</v>
      </c>
      <c r="E37" s="90">
        <v>0</v>
      </c>
      <c r="F37" s="87">
        <v>330235</v>
      </c>
      <c r="G37" s="88" t="s">
        <v>569</v>
      </c>
      <c r="H37" s="89">
        <v>0</v>
      </c>
      <c r="I37" s="90">
        <v>0</v>
      </c>
      <c r="J37" s="87">
        <v>330335</v>
      </c>
      <c r="K37" s="88" t="s">
        <v>570</v>
      </c>
      <c r="L37" s="89">
        <v>0</v>
      </c>
      <c r="M37" s="90">
        <v>0</v>
      </c>
      <c r="N37" s="87">
        <v>330435</v>
      </c>
      <c r="O37" s="88" t="s">
        <v>571</v>
      </c>
      <c r="P37" s="89">
        <v>0</v>
      </c>
      <c r="Q37" s="90">
        <v>0</v>
      </c>
      <c r="R37" s="87">
        <v>330535</v>
      </c>
      <c r="S37" s="88" t="s">
        <v>572</v>
      </c>
      <c r="T37" s="89">
        <v>0</v>
      </c>
      <c r="U37" s="90">
        <v>0</v>
      </c>
      <c r="V37" s="87">
        <v>330635</v>
      </c>
      <c r="W37" s="88" t="s">
        <v>573</v>
      </c>
      <c r="X37" s="89">
        <v>0</v>
      </c>
      <c r="Y37" s="90">
        <v>0</v>
      </c>
      <c r="Z37" s="87">
        <v>330735</v>
      </c>
      <c r="AA37" s="88" t="s">
        <v>574</v>
      </c>
      <c r="AB37" s="89">
        <v>0</v>
      </c>
      <c r="AC37" s="90">
        <v>0</v>
      </c>
      <c r="AD37" s="87">
        <v>330835</v>
      </c>
      <c r="AE37" s="88" t="s">
        <v>575</v>
      </c>
      <c r="AF37" s="89">
        <v>0</v>
      </c>
      <c r="AG37" s="90">
        <v>0</v>
      </c>
      <c r="AH37" s="87">
        <v>330935</v>
      </c>
      <c r="AI37" s="88" t="s">
        <v>576</v>
      </c>
      <c r="AJ37" s="89">
        <v>0</v>
      </c>
      <c r="AK37" s="90">
        <v>0</v>
      </c>
      <c r="AL37" s="87">
        <v>331035</v>
      </c>
      <c r="AM37" s="88" t="s">
        <v>577</v>
      </c>
      <c r="AN37" s="89">
        <v>0</v>
      </c>
      <c r="AO37" s="90">
        <v>0</v>
      </c>
      <c r="AP37" s="87">
        <v>331135</v>
      </c>
      <c r="AQ37" s="88" t="s">
        <v>578</v>
      </c>
      <c r="AR37" s="89">
        <v>0</v>
      </c>
      <c r="AS37" s="90">
        <v>0</v>
      </c>
      <c r="AT37" s="87">
        <v>331235</v>
      </c>
      <c r="AU37" s="88" t="s">
        <v>579</v>
      </c>
      <c r="AV37" s="89">
        <v>0</v>
      </c>
      <c r="AW37" s="90">
        <v>0</v>
      </c>
      <c r="AX37" s="87">
        <v>331335</v>
      </c>
      <c r="AY37" s="88" t="s">
        <v>580</v>
      </c>
      <c r="AZ37" s="89">
        <v>0</v>
      </c>
      <c r="BA37" s="90">
        <v>0</v>
      </c>
      <c r="BB37" s="87">
        <v>331435</v>
      </c>
      <c r="BC37" s="88" t="s">
        <v>581</v>
      </c>
      <c r="BD37" s="89">
        <v>0</v>
      </c>
      <c r="BE37" s="90">
        <v>0</v>
      </c>
    </row>
    <row r="38" spans="2:57" ht="16.5">
      <c r="B38" s="87">
        <v>330136</v>
      </c>
      <c r="C38" s="88" t="s">
        <v>582</v>
      </c>
      <c r="D38" s="89">
        <v>0</v>
      </c>
      <c r="E38" s="90">
        <v>0</v>
      </c>
      <c r="F38" s="87">
        <v>330236</v>
      </c>
      <c r="G38" s="88" t="s">
        <v>583</v>
      </c>
      <c r="H38" s="89">
        <v>0</v>
      </c>
      <c r="I38" s="90">
        <v>0</v>
      </c>
      <c r="J38" s="87">
        <v>330336</v>
      </c>
      <c r="K38" s="88" t="s">
        <v>584</v>
      </c>
      <c r="L38" s="89">
        <v>0</v>
      </c>
      <c r="M38" s="90">
        <v>0</v>
      </c>
      <c r="N38" s="87">
        <v>330436</v>
      </c>
      <c r="O38" s="88" t="s">
        <v>585</v>
      </c>
      <c r="P38" s="89">
        <v>0</v>
      </c>
      <c r="Q38" s="90">
        <v>0</v>
      </c>
      <c r="R38" s="87">
        <v>330536</v>
      </c>
      <c r="S38" s="88" t="s">
        <v>586</v>
      </c>
      <c r="T38" s="89">
        <v>0</v>
      </c>
      <c r="U38" s="90">
        <v>0</v>
      </c>
      <c r="V38" s="87">
        <v>330636</v>
      </c>
      <c r="W38" s="88" t="s">
        <v>587</v>
      </c>
      <c r="X38" s="89">
        <v>0</v>
      </c>
      <c r="Y38" s="90">
        <v>0</v>
      </c>
      <c r="Z38" s="87">
        <v>330736</v>
      </c>
      <c r="AA38" s="88" t="s">
        <v>588</v>
      </c>
      <c r="AB38" s="89">
        <v>0</v>
      </c>
      <c r="AC38" s="90">
        <v>0</v>
      </c>
      <c r="AD38" s="87">
        <v>330836</v>
      </c>
      <c r="AE38" s="88" t="s">
        <v>589</v>
      </c>
      <c r="AF38" s="89">
        <v>0</v>
      </c>
      <c r="AG38" s="90">
        <v>0</v>
      </c>
      <c r="AH38" s="87">
        <v>330936</v>
      </c>
      <c r="AI38" s="88" t="s">
        <v>590</v>
      </c>
      <c r="AJ38" s="89">
        <v>0</v>
      </c>
      <c r="AK38" s="90">
        <v>0</v>
      </c>
      <c r="AL38" s="87">
        <v>331036</v>
      </c>
      <c r="AM38" s="88" t="s">
        <v>591</v>
      </c>
      <c r="AN38" s="89">
        <v>0</v>
      </c>
      <c r="AO38" s="90">
        <v>0</v>
      </c>
      <c r="AP38" s="87">
        <v>331136</v>
      </c>
      <c r="AQ38" s="88" t="s">
        <v>592</v>
      </c>
      <c r="AR38" s="89">
        <v>0</v>
      </c>
      <c r="AS38" s="90">
        <v>0</v>
      </c>
      <c r="AT38" s="87">
        <v>331236</v>
      </c>
      <c r="AU38" s="88" t="s">
        <v>593</v>
      </c>
      <c r="AV38" s="89">
        <v>0</v>
      </c>
      <c r="AW38" s="90">
        <v>0</v>
      </c>
      <c r="AX38" s="87">
        <v>331336</v>
      </c>
      <c r="AY38" s="88" t="s">
        <v>594</v>
      </c>
      <c r="AZ38" s="89">
        <v>0</v>
      </c>
      <c r="BA38" s="90">
        <v>0</v>
      </c>
      <c r="BB38" s="87">
        <v>331436</v>
      </c>
      <c r="BC38" s="88" t="s">
        <v>595</v>
      </c>
      <c r="BD38" s="89">
        <v>0</v>
      </c>
      <c r="BE38" s="90">
        <v>0</v>
      </c>
    </row>
    <row r="39" spans="2:57" ht="16.5">
      <c r="B39" s="87">
        <v>330137</v>
      </c>
      <c r="C39" s="88" t="s">
        <v>596</v>
      </c>
      <c r="D39" s="89">
        <v>0</v>
      </c>
      <c r="E39" s="90">
        <v>0</v>
      </c>
      <c r="F39" s="87">
        <v>330237</v>
      </c>
      <c r="G39" s="88" t="s">
        <v>597</v>
      </c>
      <c r="H39" s="89">
        <v>0</v>
      </c>
      <c r="I39" s="90">
        <v>0</v>
      </c>
      <c r="J39" s="87">
        <v>330337</v>
      </c>
      <c r="K39" s="88" t="s">
        <v>598</v>
      </c>
      <c r="L39" s="89">
        <v>0</v>
      </c>
      <c r="M39" s="90">
        <v>0</v>
      </c>
      <c r="N39" s="87">
        <v>330437</v>
      </c>
      <c r="O39" s="88" t="s">
        <v>599</v>
      </c>
      <c r="P39" s="89">
        <v>0</v>
      </c>
      <c r="Q39" s="90">
        <v>0</v>
      </c>
      <c r="R39" s="87">
        <v>330537</v>
      </c>
      <c r="S39" s="88" t="s">
        <v>600</v>
      </c>
      <c r="T39" s="89">
        <v>0</v>
      </c>
      <c r="U39" s="90">
        <v>0</v>
      </c>
      <c r="V39" s="87">
        <v>330637</v>
      </c>
      <c r="W39" s="88" t="s">
        <v>601</v>
      </c>
      <c r="X39" s="89">
        <v>0</v>
      </c>
      <c r="Y39" s="90">
        <v>0</v>
      </c>
      <c r="Z39" s="87">
        <v>330737</v>
      </c>
      <c r="AA39" s="88" t="s">
        <v>602</v>
      </c>
      <c r="AB39" s="89">
        <v>0</v>
      </c>
      <c r="AC39" s="90">
        <v>0</v>
      </c>
      <c r="AD39" s="87">
        <v>330837</v>
      </c>
      <c r="AE39" s="88" t="s">
        <v>603</v>
      </c>
      <c r="AF39" s="89">
        <v>0</v>
      </c>
      <c r="AG39" s="90">
        <v>0</v>
      </c>
      <c r="AH39" s="87">
        <v>330937</v>
      </c>
      <c r="AI39" s="88" t="s">
        <v>604</v>
      </c>
      <c r="AJ39" s="89">
        <v>0</v>
      </c>
      <c r="AK39" s="90">
        <v>0</v>
      </c>
      <c r="AL39" s="87">
        <v>331037</v>
      </c>
      <c r="AM39" s="88" t="s">
        <v>605</v>
      </c>
      <c r="AN39" s="89">
        <v>0</v>
      </c>
      <c r="AO39" s="90">
        <v>0</v>
      </c>
      <c r="AP39" s="87">
        <v>331137</v>
      </c>
      <c r="AQ39" s="88" t="s">
        <v>606</v>
      </c>
      <c r="AR39" s="89">
        <v>0</v>
      </c>
      <c r="AS39" s="90">
        <v>0</v>
      </c>
      <c r="AT39" s="87">
        <v>331237</v>
      </c>
      <c r="AU39" s="88" t="s">
        <v>607</v>
      </c>
      <c r="AV39" s="89">
        <v>0</v>
      </c>
      <c r="AW39" s="90">
        <v>0</v>
      </c>
      <c r="AX39" s="87">
        <v>331337</v>
      </c>
      <c r="AY39" s="88" t="s">
        <v>608</v>
      </c>
      <c r="AZ39" s="89">
        <v>0</v>
      </c>
      <c r="BA39" s="90">
        <v>0</v>
      </c>
      <c r="BB39" s="87">
        <v>331437</v>
      </c>
      <c r="BC39" s="88" t="s">
        <v>609</v>
      </c>
      <c r="BD39" s="89">
        <v>0</v>
      </c>
      <c r="BE39" s="90">
        <v>0</v>
      </c>
    </row>
    <row r="40" spans="2:57" ht="16.5">
      <c r="B40" s="87">
        <v>330138</v>
      </c>
      <c r="C40" s="88" t="s">
        <v>610</v>
      </c>
      <c r="D40" s="89">
        <v>0</v>
      </c>
      <c r="E40" s="90">
        <v>0</v>
      </c>
      <c r="F40" s="87">
        <v>330238</v>
      </c>
      <c r="G40" s="88" t="s">
        <v>611</v>
      </c>
      <c r="H40" s="89">
        <v>0</v>
      </c>
      <c r="I40" s="90">
        <v>0</v>
      </c>
      <c r="J40" s="87">
        <v>330338</v>
      </c>
      <c r="K40" s="88" t="s">
        <v>612</v>
      </c>
      <c r="L40" s="89">
        <v>0</v>
      </c>
      <c r="M40" s="90">
        <v>0</v>
      </c>
      <c r="N40" s="87">
        <v>330438</v>
      </c>
      <c r="O40" s="88" t="s">
        <v>613</v>
      </c>
      <c r="P40" s="89">
        <v>0</v>
      </c>
      <c r="Q40" s="90">
        <v>0</v>
      </c>
      <c r="R40" s="87">
        <v>330538</v>
      </c>
      <c r="S40" s="88" t="s">
        <v>614</v>
      </c>
      <c r="T40" s="89">
        <v>0</v>
      </c>
      <c r="U40" s="90">
        <v>0</v>
      </c>
      <c r="V40" s="87">
        <v>330638</v>
      </c>
      <c r="W40" s="88" t="s">
        <v>615</v>
      </c>
      <c r="X40" s="89">
        <v>0</v>
      </c>
      <c r="Y40" s="90">
        <v>0</v>
      </c>
      <c r="Z40" s="87">
        <v>330738</v>
      </c>
      <c r="AA40" s="88" t="s">
        <v>616</v>
      </c>
      <c r="AB40" s="89">
        <v>0</v>
      </c>
      <c r="AC40" s="90">
        <v>0</v>
      </c>
      <c r="AD40" s="87">
        <v>330838</v>
      </c>
      <c r="AE40" s="88" t="s">
        <v>617</v>
      </c>
      <c r="AF40" s="89">
        <v>0</v>
      </c>
      <c r="AG40" s="90">
        <v>0</v>
      </c>
      <c r="AH40" s="87">
        <v>330938</v>
      </c>
      <c r="AI40" s="88" t="s">
        <v>618</v>
      </c>
      <c r="AJ40" s="89">
        <v>0</v>
      </c>
      <c r="AK40" s="90">
        <v>0</v>
      </c>
      <c r="AL40" s="87">
        <v>331038</v>
      </c>
      <c r="AM40" s="88" t="s">
        <v>619</v>
      </c>
      <c r="AN40" s="89">
        <v>0</v>
      </c>
      <c r="AO40" s="90">
        <v>0</v>
      </c>
      <c r="AP40" s="87">
        <v>331138</v>
      </c>
      <c r="AQ40" s="88" t="s">
        <v>620</v>
      </c>
      <c r="AR40" s="89">
        <v>0</v>
      </c>
      <c r="AS40" s="90">
        <v>0</v>
      </c>
      <c r="AT40" s="87">
        <v>331238</v>
      </c>
      <c r="AU40" s="88" t="s">
        <v>621</v>
      </c>
      <c r="AV40" s="89">
        <v>0</v>
      </c>
      <c r="AW40" s="90">
        <v>0</v>
      </c>
      <c r="AX40" s="87">
        <v>331338</v>
      </c>
      <c r="AY40" s="88" t="s">
        <v>622</v>
      </c>
      <c r="AZ40" s="89">
        <v>0</v>
      </c>
      <c r="BA40" s="90">
        <v>0</v>
      </c>
      <c r="BB40" s="87">
        <v>331438</v>
      </c>
      <c r="BC40" s="88" t="s">
        <v>623</v>
      </c>
      <c r="BD40" s="89">
        <v>0</v>
      </c>
      <c r="BE40" s="90">
        <v>0</v>
      </c>
    </row>
    <row r="41" spans="2:57" ht="16.5">
      <c r="B41" s="87">
        <v>330139</v>
      </c>
      <c r="C41" s="88" t="s">
        <v>624</v>
      </c>
      <c r="D41" s="89">
        <v>0</v>
      </c>
      <c r="E41" s="90">
        <v>0</v>
      </c>
      <c r="F41" s="87">
        <v>330239</v>
      </c>
      <c r="G41" s="88" t="s">
        <v>625</v>
      </c>
      <c r="H41" s="89">
        <v>0</v>
      </c>
      <c r="I41" s="90">
        <v>0</v>
      </c>
      <c r="J41" s="87">
        <v>330339</v>
      </c>
      <c r="K41" s="88" t="s">
        <v>626</v>
      </c>
      <c r="L41" s="89">
        <v>0</v>
      </c>
      <c r="M41" s="90">
        <v>0</v>
      </c>
      <c r="N41" s="87">
        <v>330439</v>
      </c>
      <c r="O41" s="88" t="s">
        <v>627</v>
      </c>
      <c r="P41" s="89">
        <v>0</v>
      </c>
      <c r="Q41" s="90">
        <v>0</v>
      </c>
      <c r="R41" s="87">
        <v>330539</v>
      </c>
      <c r="S41" s="88" t="s">
        <v>628</v>
      </c>
      <c r="T41" s="89">
        <v>0</v>
      </c>
      <c r="U41" s="90">
        <v>0</v>
      </c>
      <c r="V41" s="87">
        <v>330639</v>
      </c>
      <c r="W41" s="88" t="s">
        <v>629</v>
      </c>
      <c r="X41" s="89">
        <v>0</v>
      </c>
      <c r="Y41" s="90">
        <v>0</v>
      </c>
      <c r="Z41" s="87">
        <v>330739</v>
      </c>
      <c r="AA41" s="88" t="s">
        <v>630</v>
      </c>
      <c r="AB41" s="89">
        <v>0</v>
      </c>
      <c r="AC41" s="90">
        <v>0</v>
      </c>
      <c r="AD41" s="87">
        <v>330839</v>
      </c>
      <c r="AE41" s="88" t="s">
        <v>631</v>
      </c>
      <c r="AF41" s="89">
        <v>0</v>
      </c>
      <c r="AG41" s="90">
        <v>0</v>
      </c>
      <c r="AH41" s="87">
        <v>330939</v>
      </c>
      <c r="AI41" s="88" t="s">
        <v>632</v>
      </c>
      <c r="AJ41" s="89">
        <v>0</v>
      </c>
      <c r="AK41" s="90">
        <v>0</v>
      </c>
      <c r="AL41" s="87">
        <v>331039</v>
      </c>
      <c r="AM41" s="88" t="s">
        <v>633</v>
      </c>
      <c r="AN41" s="89">
        <v>0</v>
      </c>
      <c r="AO41" s="90">
        <v>0</v>
      </c>
      <c r="AP41" s="87">
        <v>331139</v>
      </c>
      <c r="AQ41" s="88" t="s">
        <v>634</v>
      </c>
      <c r="AR41" s="89">
        <v>0</v>
      </c>
      <c r="AS41" s="90">
        <v>0</v>
      </c>
      <c r="AT41" s="87">
        <v>331239</v>
      </c>
      <c r="AU41" s="88" t="s">
        <v>635</v>
      </c>
      <c r="AV41" s="89">
        <v>0</v>
      </c>
      <c r="AW41" s="90">
        <v>0</v>
      </c>
      <c r="AX41" s="87">
        <v>331339</v>
      </c>
      <c r="AY41" s="88" t="s">
        <v>636</v>
      </c>
      <c r="AZ41" s="89">
        <v>0</v>
      </c>
      <c r="BA41" s="90">
        <v>0</v>
      </c>
      <c r="BB41" s="87">
        <v>331439</v>
      </c>
      <c r="BC41" s="88" t="s">
        <v>637</v>
      </c>
      <c r="BD41" s="89">
        <v>0</v>
      </c>
      <c r="BE41" s="90">
        <v>0</v>
      </c>
    </row>
    <row r="42" spans="2:57" ht="16.5">
      <c r="B42" s="87">
        <v>330140</v>
      </c>
      <c r="C42" s="88" t="s">
        <v>638</v>
      </c>
      <c r="D42" s="89">
        <v>0</v>
      </c>
      <c r="E42" s="90">
        <v>0</v>
      </c>
      <c r="F42" s="87">
        <v>330240</v>
      </c>
      <c r="G42" s="88" t="s">
        <v>639</v>
      </c>
      <c r="H42" s="89">
        <v>0</v>
      </c>
      <c r="I42" s="90">
        <v>0</v>
      </c>
      <c r="J42" s="87">
        <v>330340</v>
      </c>
      <c r="K42" s="88" t="s">
        <v>640</v>
      </c>
      <c r="L42" s="89">
        <v>0</v>
      </c>
      <c r="M42" s="90">
        <v>0</v>
      </c>
      <c r="N42" s="87">
        <v>330440</v>
      </c>
      <c r="O42" s="88" t="s">
        <v>641</v>
      </c>
      <c r="P42" s="89">
        <v>0</v>
      </c>
      <c r="Q42" s="90">
        <v>0</v>
      </c>
      <c r="R42" s="87">
        <v>330540</v>
      </c>
      <c r="S42" s="88" t="s">
        <v>642</v>
      </c>
      <c r="T42" s="89">
        <v>0</v>
      </c>
      <c r="U42" s="90">
        <v>0</v>
      </c>
      <c r="V42" s="87">
        <v>330640</v>
      </c>
      <c r="W42" s="88" t="s">
        <v>643</v>
      </c>
      <c r="X42" s="89">
        <v>0</v>
      </c>
      <c r="Y42" s="90">
        <v>0</v>
      </c>
      <c r="Z42" s="87">
        <v>330740</v>
      </c>
      <c r="AA42" s="88" t="s">
        <v>644</v>
      </c>
      <c r="AB42" s="89">
        <v>0</v>
      </c>
      <c r="AC42" s="90">
        <v>0</v>
      </c>
      <c r="AD42" s="87">
        <v>330840</v>
      </c>
      <c r="AE42" s="88" t="s">
        <v>645</v>
      </c>
      <c r="AF42" s="89">
        <v>0</v>
      </c>
      <c r="AG42" s="90">
        <v>0</v>
      </c>
      <c r="AH42" s="87">
        <v>330940</v>
      </c>
      <c r="AI42" s="88" t="s">
        <v>646</v>
      </c>
      <c r="AJ42" s="89">
        <v>0</v>
      </c>
      <c r="AK42" s="90">
        <v>0</v>
      </c>
      <c r="AL42" s="87">
        <v>331040</v>
      </c>
      <c r="AM42" s="88" t="s">
        <v>647</v>
      </c>
      <c r="AN42" s="89">
        <v>0</v>
      </c>
      <c r="AO42" s="90">
        <v>0</v>
      </c>
      <c r="AP42" s="87">
        <v>331140</v>
      </c>
      <c r="AQ42" s="88" t="s">
        <v>648</v>
      </c>
      <c r="AR42" s="89">
        <v>0</v>
      </c>
      <c r="AS42" s="90">
        <v>0</v>
      </c>
      <c r="AT42" s="87">
        <v>331240</v>
      </c>
      <c r="AU42" s="88" t="s">
        <v>649</v>
      </c>
      <c r="AV42" s="89">
        <v>0</v>
      </c>
      <c r="AW42" s="90">
        <v>0</v>
      </c>
      <c r="AX42" s="87">
        <v>331340</v>
      </c>
      <c r="AY42" s="88" t="s">
        <v>650</v>
      </c>
      <c r="AZ42" s="89">
        <v>0</v>
      </c>
      <c r="BA42" s="90">
        <v>0</v>
      </c>
      <c r="BB42" s="87">
        <v>331440</v>
      </c>
      <c r="BC42" s="88" t="s">
        <v>651</v>
      </c>
      <c r="BD42" s="89">
        <v>0</v>
      </c>
      <c r="BE42" s="90">
        <v>0</v>
      </c>
    </row>
    <row r="43" spans="2:57" ht="16.5">
      <c r="B43" s="87">
        <v>330141</v>
      </c>
      <c r="C43" s="88" t="s">
        <v>652</v>
      </c>
      <c r="D43" s="89">
        <v>0</v>
      </c>
      <c r="E43" s="90">
        <v>0</v>
      </c>
      <c r="F43" s="87">
        <v>330241</v>
      </c>
      <c r="G43" s="88" t="s">
        <v>653</v>
      </c>
      <c r="H43" s="89">
        <v>0</v>
      </c>
      <c r="I43" s="90">
        <v>0</v>
      </c>
      <c r="J43" s="87">
        <v>330341</v>
      </c>
      <c r="K43" s="88" t="s">
        <v>654</v>
      </c>
      <c r="L43" s="89">
        <v>0</v>
      </c>
      <c r="M43" s="90">
        <v>0</v>
      </c>
      <c r="N43" s="87">
        <v>330441</v>
      </c>
      <c r="O43" s="88" t="s">
        <v>655</v>
      </c>
      <c r="P43" s="89">
        <v>0</v>
      </c>
      <c r="Q43" s="90">
        <v>0</v>
      </c>
      <c r="R43" s="87">
        <v>330541</v>
      </c>
      <c r="S43" s="88" t="s">
        <v>656</v>
      </c>
      <c r="T43" s="89">
        <v>0</v>
      </c>
      <c r="U43" s="90">
        <v>0</v>
      </c>
      <c r="V43" s="87">
        <v>330641</v>
      </c>
      <c r="W43" s="88" t="s">
        <v>657</v>
      </c>
      <c r="X43" s="89">
        <v>0</v>
      </c>
      <c r="Y43" s="90">
        <v>0</v>
      </c>
      <c r="Z43" s="87">
        <v>330741</v>
      </c>
      <c r="AA43" s="88" t="s">
        <v>658</v>
      </c>
      <c r="AB43" s="89">
        <v>0</v>
      </c>
      <c r="AC43" s="90">
        <v>0</v>
      </c>
      <c r="AD43" s="87">
        <v>330841</v>
      </c>
      <c r="AE43" s="88" t="s">
        <v>659</v>
      </c>
      <c r="AF43" s="89">
        <v>0</v>
      </c>
      <c r="AG43" s="90">
        <v>0</v>
      </c>
      <c r="AH43" s="87">
        <v>330941</v>
      </c>
      <c r="AI43" s="88" t="s">
        <v>660</v>
      </c>
      <c r="AJ43" s="89">
        <v>0</v>
      </c>
      <c r="AK43" s="90">
        <v>0</v>
      </c>
      <c r="AL43" s="87">
        <v>331041</v>
      </c>
      <c r="AM43" s="88" t="s">
        <v>661</v>
      </c>
      <c r="AN43" s="89">
        <v>0</v>
      </c>
      <c r="AO43" s="90">
        <v>0</v>
      </c>
      <c r="AP43" s="87">
        <v>331141</v>
      </c>
      <c r="AQ43" s="88" t="s">
        <v>662</v>
      </c>
      <c r="AR43" s="89">
        <v>0</v>
      </c>
      <c r="AS43" s="90">
        <v>0</v>
      </c>
      <c r="AT43" s="87">
        <v>331241</v>
      </c>
      <c r="AU43" s="88" t="s">
        <v>663</v>
      </c>
      <c r="AV43" s="89">
        <v>0</v>
      </c>
      <c r="AW43" s="90">
        <v>0</v>
      </c>
      <c r="AX43" s="87">
        <v>331341</v>
      </c>
      <c r="AY43" s="88" t="s">
        <v>664</v>
      </c>
      <c r="AZ43" s="89">
        <v>0</v>
      </c>
      <c r="BA43" s="90">
        <v>0</v>
      </c>
      <c r="BB43" s="87">
        <v>331441</v>
      </c>
      <c r="BC43" s="88" t="s">
        <v>665</v>
      </c>
      <c r="BD43" s="89">
        <v>0</v>
      </c>
      <c r="BE43" s="90">
        <v>0</v>
      </c>
    </row>
    <row r="44" spans="2:57" ht="16.5">
      <c r="B44" s="87">
        <v>330142</v>
      </c>
      <c r="C44" s="88" t="s">
        <v>666</v>
      </c>
      <c r="D44" s="89">
        <v>0</v>
      </c>
      <c r="E44" s="90">
        <v>0</v>
      </c>
      <c r="F44" s="87">
        <v>330242</v>
      </c>
      <c r="G44" s="88" t="s">
        <v>667</v>
      </c>
      <c r="H44" s="89">
        <v>0</v>
      </c>
      <c r="I44" s="90">
        <v>0</v>
      </c>
      <c r="J44" s="87">
        <v>330342</v>
      </c>
      <c r="K44" s="88" t="s">
        <v>668</v>
      </c>
      <c r="L44" s="89">
        <v>0</v>
      </c>
      <c r="M44" s="90">
        <v>0</v>
      </c>
      <c r="N44" s="87">
        <v>330442</v>
      </c>
      <c r="O44" s="88" t="s">
        <v>669</v>
      </c>
      <c r="P44" s="89">
        <v>0</v>
      </c>
      <c r="Q44" s="90">
        <v>0</v>
      </c>
      <c r="R44" s="87">
        <v>330542</v>
      </c>
      <c r="S44" s="88" t="s">
        <v>670</v>
      </c>
      <c r="T44" s="89">
        <v>0</v>
      </c>
      <c r="U44" s="90">
        <v>0</v>
      </c>
      <c r="V44" s="87">
        <v>330642</v>
      </c>
      <c r="W44" s="88" t="s">
        <v>671</v>
      </c>
      <c r="X44" s="89">
        <v>0</v>
      </c>
      <c r="Y44" s="90">
        <v>0</v>
      </c>
      <c r="Z44" s="87">
        <v>330742</v>
      </c>
      <c r="AA44" s="88" t="s">
        <v>672</v>
      </c>
      <c r="AB44" s="89">
        <v>0</v>
      </c>
      <c r="AC44" s="90">
        <v>0</v>
      </c>
      <c r="AD44" s="87">
        <v>330842</v>
      </c>
      <c r="AE44" s="88" t="s">
        <v>673</v>
      </c>
      <c r="AF44" s="89">
        <v>0</v>
      </c>
      <c r="AG44" s="90">
        <v>0</v>
      </c>
      <c r="AH44" s="87">
        <v>330942</v>
      </c>
      <c r="AI44" s="88" t="s">
        <v>674</v>
      </c>
      <c r="AJ44" s="89">
        <v>0</v>
      </c>
      <c r="AK44" s="90">
        <v>0</v>
      </c>
      <c r="AL44" s="87">
        <v>331042</v>
      </c>
      <c r="AM44" s="88" t="s">
        <v>675</v>
      </c>
      <c r="AN44" s="89">
        <v>0</v>
      </c>
      <c r="AO44" s="90">
        <v>0</v>
      </c>
      <c r="AP44" s="87">
        <v>331142</v>
      </c>
      <c r="AQ44" s="88" t="s">
        <v>676</v>
      </c>
      <c r="AR44" s="89">
        <v>0</v>
      </c>
      <c r="AS44" s="90">
        <v>0</v>
      </c>
      <c r="AT44" s="87">
        <v>331242</v>
      </c>
      <c r="AU44" s="88" t="s">
        <v>677</v>
      </c>
      <c r="AV44" s="89">
        <v>0</v>
      </c>
      <c r="AW44" s="90">
        <v>0</v>
      </c>
      <c r="AX44" s="87">
        <v>331342</v>
      </c>
      <c r="AY44" s="88" t="s">
        <v>678</v>
      </c>
      <c r="AZ44" s="89">
        <v>0</v>
      </c>
      <c r="BA44" s="90">
        <v>0</v>
      </c>
      <c r="BB44" s="87">
        <v>331442</v>
      </c>
      <c r="BC44" s="88" t="s">
        <v>679</v>
      </c>
      <c r="BD44" s="89">
        <v>0</v>
      </c>
      <c r="BE44" s="90">
        <v>0</v>
      </c>
    </row>
    <row r="45" spans="2:57" ht="16.5">
      <c r="B45" s="87">
        <v>330143</v>
      </c>
      <c r="C45" s="88" t="s">
        <v>680</v>
      </c>
      <c r="D45" s="89">
        <v>0</v>
      </c>
      <c r="E45" s="90">
        <v>0</v>
      </c>
      <c r="F45" s="87">
        <v>330243</v>
      </c>
      <c r="G45" s="88" t="s">
        <v>681</v>
      </c>
      <c r="H45" s="89">
        <v>0</v>
      </c>
      <c r="I45" s="90">
        <v>0</v>
      </c>
      <c r="J45" s="87">
        <v>330343</v>
      </c>
      <c r="K45" s="88" t="s">
        <v>682</v>
      </c>
      <c r="L45" s="89">
        <v>0</v>
      </c>
      <c r="M45" s="90">
        <v>0</v>
      </c>
      <c r="N45" s="87">
        <v>330443</v>
      </c>
      <c r="O45" s="88" t="s">
        <v>683</v>
      </c>
      <c r="P45" s="89">
        <v>0</v>
      </c>
      <c r="Q45" s="90">
        <v>0</v>
      </c>
      <c r="R45" s="87">
        <v>330543</v>
      </c>
      <c r="S45" s="88" t="s">
        <v>684</v>
      </c>
      <c r="T45" s="89">
        <v>0</v>
      </c>
      <c r="U45" s="90">
        <v>0</v>
      </c>
      <c r="V45" s="87">
        <v>330643</v>
      </c>
      <c r="W45" s="88" t="s">
        <v>685</v>
      </c>
      <c r="X45" s="89">
        <v>0</v>
      </c>
      <c r="Y45" s="90">
        <v>0</v>
      </c>
      <c r="Z45" s="87">
        <v>330743</v>
      </c>
      <c r="AA45" s="88" t="s">
        <v>686</v>
      </c>
      <c r="AB45" s="89">
        <v>0</v>
      </c>
      <c r="AC45" s="90">
        <v>0</v>
      </c>
      <c r="AD45" s="87">
        <v>330843</v>
      </c>
      <c r="AE45" s="88" t="s">
        <v>687</v>
      </c>
      <c r="AF45" s="89">
        <v>0</v>
      </c>
      <c r="AG45" s="90">
        <v>0</v>
      </c>
      <c r="AH45" s="87">
        <v>330943</v>
      </c>
      <c r="AI45" s="88" t="s">
        <v>688</v>
      </c>
      <c r="AJ45" s="89">
        <v>0</v>
      </c>
      <c r="AK45" s="90">
        <v>0</v>
      </c>
      <c r="AL45" s="87">
        <v>331043</v>
      </c>
      <c r="AM45" s="88" t="s">
        <v>689</v>
      </c>
      <c r="AN45" s="89">
        <v>0</v>
      </c>
      <c r="AO45" s="90">
        <v>0</v>
      </c>
      <c r="AP45" s="87">
        <v>331143</v>
      </c>
      <c r="AQ45" s="88" t="s">
        <v>690</v>
      </c>
      <c r="AR45" s="89">
        <v>0</v>
      </c>
      <c r="AS45" s="90">
        <v>0</v>
      </c>
      <c r="AT45" s="87">
        <v>331243</v>
      </c>
      <c r="AU45" s="88" t="s">
        <v>691</v>
      </c>
      <c r="AV45" s="89">
        <v>0</v>
      </c>
      <c r="AW45" s="90">
        <v>0</v>
      </c>
      <c r="AX45" s="87">
        <v>331343</v>
      </c>
      <c r="AY45" s="88" t="s">
        <v>692</v>
      </c>
      <c r="AZ45" s="89">
        <v>0</v>
      </c>
      <c r="BA45" s="90">
        <v>0</v>
      </c>
      <c r="BB45" s="87">
        <v>331443</v>
      </c>
      <c r="BC45" s="88" t="s">
        <v>693</v>
      </c>
      <c r="BD45" s="89">
        <v>0</v>
      </c>
      <c r="BE45" s="90">
        <v>0</v>
      </c>
    </row>
    <row r="46" spans="2:57" ht="16.5">
      <c r="B46" s="87">
        <v>330144</v>
      </c>
      <c r="C46" s="88" t="s">
        <v>694</v>
      </c>
      <c r="D46" s="89">
        <v>0</v>
      </c>
      <c r="E46" s="90">
        <v>0</v>
      </c>
      <c r="F46" s="87">
        <v>330244</v>
      </c>
      <c r="G46" s="88" t="s">
        <v>695</v>
      </c>
      <c r="H46" s="89">
        <v>0</v>
      </c>
      <c r="I46" s="90">
        <v>0</v>
      </c>
      <c r="J46" s="87">
        <v>330344</v>
      </c>
      <c r="K46" s="88" t="s">
        <v>696</v>
      </c>
      <c r="L46" s="89">
        <v>0</v>
      </c>
      <c r="M46" s="90">
        <v>0</v>
      </c>
      <c r="N46" s="87">
        <v>330444</v>
      </c>
      <c r="O46" s="88" t="s">
        <v>697</v>
      </c>
      <c r="P46" s="89">
        <v>0</v>
      </c>
      <c r="Q46" s="90">
        <v>0</v>
      </c>
      <c r="R46" s="87">
        <v>330544</v>
      </c>
      <c r="S46" s="88" t="s">
        <v>698</v>
      </c>
      <c r="T46" s="89">
        <v>0</v>
      </c>
      <c r="U46" s="90">
        <v>0</v>
      </c>
      <c r="V46" s="87">
        <v>330644</v>
      </c>
      <c r="W46" s="88" t="s">
        <v>699</v>
      </c>
      <c r="X46" s="89">
        <v>0</v>
      </c>
      <c r="Y46" s="90">
        <v>0</v>
      </c>
      <c r="Z46" s="87">
        <v>330744</v>
      </c>
      <c r="AA46" s="88" t="s">
        <v>700</v>
      </c>
      <c r="AB46" s="89">
        <v>0</v>
      </c>
      <c r="AC46" s="90">
        <v>0</v>
      </c>
      <c r="AD46" s="87">
        <v>330844</v>
      </c>
      <c r="AE46" s="88" t="s">
        <v>701</v>
      </c>
      <c r="AF46" s="89">
        <v>0</v>
      </c>
      <c r="AG46" s="90">
        <v>0</v>
      </c>
      <c r="AH46" s="87">
        <v>330944</v>
      </c>
      <c r="AI46" s="88" t="s">
        <v>702</v>
      </c>
      <c r="AJ46" s="89">
        <v>0</v>
      </c>
      <c r="AK46" s="90">
        <v>0</v>
      </c>
      <c r="AL46" s="87">
        <v>331044</v>
      </c>
      <c r="AM46" s="88" t="s">
        <v>703</v>
      </c>
      <c r="AN46" s="89">
        <v>0</v>
      </c>
      <c r="AO46" s="90">
        <v>0</v>
      </c>
      <c r="AP46" s="87">
        <v>331144</v>
      </c>
      <c r="AQ46" s="88" t="s">
        <v>704</v>
      </c>
      <c r="AR46" s="89">
        <v>0</v>
      </c>
      <c r="AS46" s="90">
        <v>0</v>
      </c>
      <c r="AT46" s="87">
        <v>331244</v>
      </c>
      <c r="AU46" s="88" t="s">
        <v>705</v>
      </c>
      <c r="AV46" s="89">
        <v>0</v>
      </c>
      <c r="AW46" s="90">
        <v>0</v>
      </c>
      <c r="AX46" s="87">
        <v>331344</v>
      </c>
      <c r="AY46" s="88" t="s">
        <v>706</v>
      </c>
      <c r="AZ46" s="89">
        <v>0</v>
      </c>
      <c r="BA46" s="90">
        <v>0</v>
      </c>
      <c r="BB46" s="87">
        <v>331444</v>
      </c>
      <c r="BC46" s="88" t="s">
        <v>707</v>
      </c>
      <c r="BD46" s="89">
        <v>0</v>
      </c>
      <c r="BE46" s="90">
        <v>0</v>
      </c>
    </row>
    <row r="47" spans="2:57" ht="16.5">
      <c r="B47" s="87">
        <v>330145</v>
      </c>
      <c r="C47" s="88" t="s">
        <v>708</v>
      </c>
      <c r="D47" s="89">
        <v>0</v>
      </c>
      <c r="E47" s="90">
        <v>0</v>
      </c>
      <c r="F47" s="87">
        <v>330245</v>
      </c>
      <c r="G47" s="88" t="s">
        <v>709</v>
      </c>
      <c r="H47" s="89">
        <v>0</v>
      </c>
      <c r="I47" s="90">
        <v>0</v>
      </c>
      <c r="J47" s="87">
        <v>330345</v>
      </c>
      <c r="K47" s="88" t="s">
        <v>710</v>
      </c>
      <c r="L47" s="89">
        <v>0</v>
      </c>
      <c r="M47" s="90">
        <v>0</v>
      </c>
      <c r="N47" s="87">
        <v>330445</v>
      </c>
      <c r="O47" s="88" t="s">
        <v>711</v>
      </c>
      <c r="P47" s="89">
        <v>0</v>
      </c>
      <c r="Q47" s="90">
        <v>0</v>
      </c>
      <c r="R47" s="87">
        <v>330545</v>
      </c>
      <c r="S47" s="88" t="s">
        <v>712</v>
      </c>
      <c r="T47" s="89">
        <v>0</v>
      </c>
      <c r="U47" s="90">
        <v>0</v>
      </c>
      <c r="V47" s="87">
        <v>330645</v>
      </c>
      <c r="W47" s="88" t="s">
        <v>713</v>
      </c>
      <c r="X47" s="89">
        <v>0</v>
      </c>
      <c r="Y47" s="90">
        <v>0</v>
      </c>
      <c r="Z47" s="87">
        <v>330745</v>
      </c>
      <c r="AA47" s="88" t="s">
        <v>714</v>
      </c>
      <c r="AB47" s="89">
        <v>0</v>
      </c>
      <c r="AC47" s="90">
        <v>0</v>
      </c>
      <c r="AD47" s="87">
        <v>330845</v>
      </c>
      <c r="AE47" s="88" t="s">
        <v>715</v>
      </c>
      <c r="AF47" s="89">
        <v>0</v>
      </c>
      <c r="AG47" s="90">
        <v>0</v>
      </c>
      <c r="AH47" s="87">
        <v>330945</v>
      </c>
      <c r="AI47" s="88" t="s">
        <v>716</v>
      </c>
      <c r="AJ47" s="89">
        <v>0</v>
      </c>
      <c r="AK47" s="90">
        <v>0</v>
      </c>
      <c r="AL47" s="87">
        <v>331045</v>
      </c>
      <c r="AM47" s="88" t="s">
        <v>717</v>
      </c>
      <c r="AN47" s="89">
        <v>0</v>
      </c>
      <c r="AO47" s="90">
        <v>0</v>
      </c>
      <c r="AP47" s="87">
        <v>331145</v>
      </c>
      <c r="AQ47" s="88" t="s">
        <v>718</v>
      </c>
      <c r="AR47" s="89">
        <v>0</v>
      </c>
      <c r="AS47" s="90">
        <v>0</v>
      </c>
      <c r="AT47" s="87">
        <v>331245</v>
      </c>
      <c r="AU47" s="88" t="s">
        <v>719</v>
      </c>
      <c r="AV47" s="89">
        <v>0</v>
      </c>
      <c r="AW47" s="90">
        <v>0</v>
      </c>
      <c r="AX47" s="87">
        <v>331345</v>
      </c>
      <c r="AY47" s="88" t="s">
        <v>720</v>
      </c>
      <c r="AZ47" s="89">
        <v>0</v>
      </c>
      <c r="BA47" s="90">
        <v>0</v>
      </c>
      <c r="BB47" s="87">
        <v>331445</v>
      </c>
      <c r="BC47" s="88" t="s">
        <v>721</v>
      </c>
      <c r="BD47" s="89">
        <v>0</v>
      </c>
      <c r="BE47" s="90">
        <v>0</v>
      </c>
    </row>
    <row r="48" spans="2:57" ht="16.5">
      <c r="B48" s="87">
        <v>330146</v>
      </c>
      <c r="C48" s="88" t="s">
        <v>722</v>
      </c>
      <c r="D48" s="89">
        <v>0</v>
      </c>
      <c r="E48" s="90">
        <v>0</v>
      </c>
      <c r="F48" s="87">
        <v>330246</v>
      </c>
      <c r="G48" s="88" t="s">
        <v>723</v>
      </c>
      <c r="H48" s="89">
        <v>0</v>
      </c>
      <c r="I48" s="90">
        <v>0</v>
      </c>
      <c r="J48" s="87">
        <v>330346</v>
      </c>
      <c r="K48" s="88" t="s">
        <v>724</v>
      </c>
      <c r="L48" s="89">
        <v>0</v>
      </c>
      <c r="M48" s="90">
        <v>0</v>
      </c>
      <c r="N48" s="87">
        <v>330446</v>
      </c>
      <c r="O48" s="88" t="s">
        <v>725</v>
      </c>
      <c r="P48" s="89">
        <v>0</v>
      </c>
      <c r="Q48" s="90">
        <v>0</v>
      </c>
      <c r="R48" s="87">
        <v>330546</v>
      </c>
      <c r="S48" s="88" t="s">
        <v>726</v>
      </c>
      <c r="T48" s="89">
        <v>0</v>
      </c>
      <c r="U48" s="90">
        <v>0</v>
      </c>
      <c r="V48" s="87">
        <v>330646</v>
      </c>
      <c r="W48" s="88" t="s">
        <v>727</v>
      </c>
      <c r="X48" s="89">
        <v>0</v>
      </c>
      <c r="Y48" s="90">
        <v>0</v>
      </c>
      <c r="Z48" s="87">
        <v>330746</v>
      </c>
      <c r="AA48" s="88" t="s">
        <v>728</v>
      </c>
      <c r="AB48" s="89">
        <v>0</v>
      </c>
      <c r="AC48" s="90">
        <v>0</v>
      </c>
      <c r="AD48" s="87">
        <v>330846</v>
      </c>
      <c r="AE48" s="88" t="s">
        <v>729</v>
      </c>
      <c r="AF48" s="89">
        <v>0</v>
      </c>
      <c r="AG48" s="90">
        <v>0</v>
      </c>
      <c r="AH48" s="87">
        <v>330946</v>
      </c>
      <c r="AI48" s="88" t="s">
        <v>730</v>
      </c>
      <c r="AJ48" s="89">
        <v>0</v>
      </c>
      <c r="AK48" s="90">
        <v>0</v>
      </c>
      <c r="AL48" s="87">
        <v>331046</v>
      </c>
      <c r="AM48" s="88" t="s">
        <v>731</v>
      </c>
      <c r="AN48" s="89">
        <v>0</v>
      </c>
      <c r="AO48" s="90">
        <v>0</v>
      </c>
      <c r="AP48" s="87">
        <v>331146</v>
      </c>
      <c r="AQ48" s="88" t="s">
        <v>732</v>
      </c>
      <c r="AR48" s="89">
        <v>0</v>
      </c>
      <c r="AS48" s="90">
        <v>0</v>
      </c>
      <c r="AT48" s="87">
        <v>331246</v>
      </c>
      <c r="AU48" s="88" t="s">
        <v>733</v>
      </c>
      <c r="AV48" s="89">
        <v>0</v>
      </c>
      <c r="AW48" s="90">
        <v>0</v>
      </c>
      <c r="AX48" s="87">
        <v>331346</v>
      </c>
      <c r="AY48" s="88" t="s">
        <v>734</v>
      </c>
      <c r="AZ48" s="89">
        <v>0</v>
      </c>
      <c r="BA48" s="90">
        <v>0</v>
      </c>
      <c r="BB48" s="87">
        <v>331446</v>
      </c>
      <c r="BC48" s="88" t="s">
        <v>735</v>
      </c>
      <c r="BD48" s="89">
        <v>0</v>
      </c>
      <c r="BE48" s="90">
        <v>0</v>
      </c>
    </row>
    <row r="49" spans="2:57" ht="16.5">
      <c r="B49" s="87">
        <v>330147</v>
      </c>
      <c r="C49" s="88" t="s">
        <v>736</v>
      </c>
      <c r="D49" s="89">
        <v>0</v>
      </c>
      <c r="E49" s="90">
        <v>0</v>
      </c>
      <c r="F49" s="87">
        <v>330247</v>
      </c>
      <c r="G49" s="88" t="s">
        <v>737</v>
      </c>
      <c r="H49" s="89">
        <v>0</v>
      </c>
      <c r="I49" s="90">
        <v>0</v>
      </c>
      <c r="J49" s="87">
        <v>330347</v>
      </c>
      <c r="K49" s="88" t="s">
        <v>738</v>
      </c>
      <c r="L49" s="89">
        <v>0</v>
      </c>
      <c r="M49" s="90">
        <v>0</v>
      </c>
      <c r="N49" s="87">
        <v>330447</v>
      </c>
      <c r="O49" s="88" t="s">
        <v>739</v>
      </c>
      <c r="P49" s="89">
        <v>0</v>
      </c>
      <c r="Q49" s="90">
        <v>0</v>
      </c>
      <c r="R49" s="87">
        <v>330547</v>
      </c>
      <c r="S49" s="88" t="s">
        <v>740</v>
      </c>
      <c r="T49" s="89">
        <v>0</v>
      </c>
      <c r="U49" s="90">
        <v>0</v>
      </c>
      <c r="V49" s="87">
        <v>330647</v>
      </c>
      <c r="W49" s="88" t="s">
        <v>741</v>
      </c>
      <c r="X49" s="89">
        <v>0</v>
      </c>
      <c r="Y49" s="90">
        <v>0</v>
      </c>
      <c r="Z49" s="87">
        <v>330747</v>
      </c>
      <c r="AA49" s="88" t="s">
        <v>742</v>
      </c>
      <c r="AB49" s="89">
        <v>0</v>
      </c>
      <c r="AC49" s="90">
        <v>0</v>
      </c>
      <c r="AD49" s="87">
        <v>330847</v>
      </c>
      <c r="AE49" s="88" t="s">
        <v>743</v>
      </c>
      <c r="AF49" s="89">
        <v>0</v>
      </c>
      <c r="AG49" s="90">
        <v>0</v>
      </c>
      <c r="AH49" s="87">
        <v>330947</v>
      </c>
      <c r="AI49" s="88" t="s">
        <v>744</v>
      </c>
      <c r="AJ49" s="89">
        <v>0</v>
      </c>
      <c r="AK49" s="90">
        <v>0</v>
      </c>
      <c r="AL49" s="87">
        <v>331047</v>
      </c>
      <c r="AM49" s="88" t="s">
        <v>745</v>
      </c>
      <c r="AN49" s="89">
        <v>0</v>
      </c>
      <c r="AO49" s="90">
        <v>0</v>
      </c>
      <c r="AP49" s="87">
        <v>331147</v>
      </c>
      <c r="AQ49" s="88" t="s">
        <v>746</v>
      </c>
      <c r="AR49" s="89">
        <v>0</v>
      </c>
      <c r="AS49" s="90">
        <v>0</v>
      </c>
      <c r="AT49" s="87">
        <v>331247</v>
      </c>
      <c r="AU49" s="88" t="s">
        <v>747</v>
      </c>
      <c r="AV49" s="89">
        <v>0</v>
      </c>
      <c r="AW49" s="90">
        <v>0</v>
      </c>
      <c r="AX49" s="87">
        <v>331347</v>
      </c>
      <c r="AY49" s="88" t="s">
        <v>748</v>
      </c>
      <c r="AZ49" s="89">
        <v>0</v>
      </c>
      <c r="BA49" s="90">
        <v>0</v>
      </c>
      <c r="BB49" s="87">
        <v>331447</v>
      </c>
      <c r="BC49" s="88" t="s">
        <v>749</v>
      </c>
      <c r="BD49" s="89">
        <v>0</v>
      </c>
      <c r="BE49" s="90">
        <v>0</v>
      </c>
    </row>
    <row r="50" spans="2:57" ht="16.5">
      <c r="B50" s="87">
        <v>330148</v>
      </c>
      <c r="C50" s="88" t="s">
        <v>750</v>
      </c>
      <c r="D50" s="89">
        <v>0</v>
      </c>
      <c r="E50" s="90">
        <v>0</v>
      </c>
      <c r="F50" s="87">
        <v>330248</v>
      </c>
      <c r="G50" s="88" t="s">
        <v>751</v>
      </c>
      <c r="H50" s="89">
        <v>0</v>
      </c>
      <c r="I50" s="90">
        <v>0</v>
      </c>
      <c r="J50" s="87">
        <v>330348</v>
      </c>
      <c r="K50" s="88" t="s">
        <v>752</v>
      </c>
      <c r="L50" s="89">
        <v>0</v>
      </c>
      <c r="M50" s="90">
        <v>0</v>
      </c>
      <c r="N50" s="87">
        <v>330448</v>
      </c>
      <c r="O50" s="88" t="s">
        <v>753</v>
      </c>
      <c r="P50" s="89">
        <v>0</v>
      </c>
      <c r="Q50" s="90">
        <v>0</v>
      </c>
      <c r="R50" s="87">
        <v>330548</v>
      </c>
      <c r="S50" s="88" t="s">
        <v>754</v>
      </c>
      <c r="T50" s="89">
        <v>0</v>
      </c>
      <c r="U50" s="90">
        <v>0</v>
      </c>
      <c r="V50" s="87">
        <v>330648</v>
      </c>
      <c r="W50" s="88" t="s">
        <v>755</v>
      </c>
      <c r="X50" s="89">
        <v>0</v>
      </c>
      <c r="Y50" s="90">
        <v>0</v>
      </c>
      <c r="Z50" s="87">
        <v>330748</v>
      </c>
      <c r="AA50" s="88" t="s">
        <v>756</v>
      </c>
      <c r="AB50" s="89">
        <v>0</v>
      </c>
      <c r="AC50" s="90">
        <v>0</v>
      </c>
      <c r="AD50" s="87">
        <v>330848</v>
      </c>
      <c r="AE50" s="88" t="s">
        <v>757</v>
      </c>
      <c r="AF50" s="89">
        <v>0</v>
      </c>
      <c r="AG50" s="90">
        <v>0</v>
      </c>
      <c r="AH50" s="87">
        <v>330948</v>
      </c>
      <c r="AI50" s="88" t="s">
        <v>758</v>
      </c>
      <c r="AJ50" s="89">
        <v>0</v>
      </c>
      <c r="AK50" s="90">
        <v>0</v>
      </c>
      <c r="AL50" s="87">
        <v>331048</v>
      </c>
      <c r="AM50" s="88" t="s">
        <v>759</v>
      </c>
      <c r="AN50" s="89">
        <v>0</v>
      </c>
      <c r="AO50" s="90">
        <v>0</v>
      </c>
      <c r="AP50" s="87">
        <v>331148</v>
      </c>
      <c r="AQ50" s="88" t="s">
        <v>760</v>
      </c>
      <c r="AR50" s="89">
        <v>0</v>
      </c>
      <c r="AS50" s="90">
        <v>0</v>
      </c>
      <c r="AT50" s="87">
        <v>331248</v>
      </c>
      <c r="AU50" s="88" t="s">
        <v>761</v>
      </c>
      <c r="AV50" s="89">
        <v>0</v>
      </c>
      <c r="AW50" s="90">
        <v>0</v>
      </c>
      <c r="AX50" s="87">
        <v>331348</v>
      </c>
      <c r="AY50" s="88" t="s">
        <v>762</v>
      </c>
      <c r="AZ50" s="89">
        <v>0</v>
      </c>
      <c r="BA50" s="90">
        <v>0</v>
      </c>
      <c r="BB50" s="87">
        <v>331448</v>
      </c>
      <c r="BC50" s="88" t="s">
        <v>763</v>
      </c>
      <c r="BD50" s="89">
        <v>0</v>
      </c>
      <c r="BE50" s="90">
        <v>0</v>
      </c>
    </row>
    <row r="51" spans="2:57" ht="16.5">
      <c r="B51" s="87">
        <v>330149</v>
      </c>
      <c r="C51" s="88" t="s">
        <v>764</v>
      </c>
      <c r="D51" s="89">
        <v>0</v>
      </c>
      <c r="E51" s="90">
        <v>0</v>
      </c>
      <c r="F51" s="87">
        <v>330249</v>
      </c>
      <c r="G51" s="88" t="s">
        <v>765</v>
      </c>
      <c r="H51" s="89">
        <v>0</v>
      </c>
      <c r="I51" s="90">
        <v>0</v>
      </c>
      <c r="J51" s="87">
        <v>330349</v>
      </c>
      <c r="K51" s="88" t="s">
        <v>766</v>
      </c>
      <c r="L51" s="89">
        <v>0</v>
      </c>
      <c r="M51" s="90">
        <v>0</v>
      </c>
      <c r="N51" s="87">
        <v>330449</v>
      </c>
      <c r="O51" s="88" t="s">
        <v>767</v>
      </c>
      <c r="P51" s="89">
        <v>0</v>
      </c>
      <c r="Q51" s="90">
        <v>0</v>
      </c>
      <c r="R51" s="87">
        <v>330549</v>
      </c>
      <c r="S51" s="88" t="s">
        <v>768</v>
      </c>
      <c r="T51" s="89">
        <v>0</v>
      </c>
      <c r="U51" s="90">
        <v>0</v>
      </c>
      <c r="V51" s="87">
        <v>330649</v>
      </c>
      <c r="W51" s="88" t="s">
        <v>769</v>
      </c>
      <c r="X51" s="89">
        <v>0</v>
      </c>
      <c r="Y51" s="90">
        <v>0</v>
      </c>
      <c r="Z51" s="87">
        <v>330749</v>
      </c>
      <c r="AA51" s="88" t="s">
        <v>770</v>
      </c>
      <c r="AB51" s="89">
        <v>0</v>
      </c>
      <c r="AC51" s="90">
        <v>0</v>
      </c>
      <c r="AD51" s="87">
        <v>330849</v>
      </c>
      <c r="AE51" s="88" t="s">
        <v>771</v>
      </c>
      <c r="AF51" s="89">
        <v>0</v>
      </c>
      <c r="AG51" s="90">
        <v>0</v>
      </c>
      <c r="AH51" s="87">
        <v>330949</v>
      </c>
      <c r="AI51" s="88" t="s">
        <v>772</v>
      </c>
      <c r="AJ51" s="89">
        <v>0</v>
      </c>
      <c r="AK51" s="90">
        <v>0</v>
      </c>
      <c r="AL51" s="87">
        <v>331049</v>
      </c>
      <c r="AM51" s="88" t="s">
        <v>773</v>
      </c>
      <c r="AN51" s="89">
        <v>0</v>
      </c>
      <c r="AO51" s="90">
        <v>0</v>
      </c>
      <c r="AP51" s="87">
        <v>331149</v>
      </c>
      <c r="AQ51" s="88" t="s">
        <v>774</v>
      </c>
      <c r="AR51" s="89">
        <v>0</v>
      </c>
      <c r="AS51" s="90">
        <v>0</v>
      </c>
      <c r="AT51" s="87">
        <v>331249</v>
      </c>
      <c r="AU51" s="88" t="s">
        <v>775</v>
      </c>
      <c r="AV51" s="89">
        <v>0</v>
      </c>
      <c r="AW51" s="90">
        <v>0</v>
      </c>
      <c r="AX51" s="87">
        <v>331349</v>
      </c>
      <c r="AY51" s="88" t="s">
        <v>776</v>
      </c>
      <c r="AZ51" s="89">
        <v>0</v>
      </c>
      <c r="BA51" s="90">
        <v>0</v>
      </c>
      <c r="BB51" s="87"/>
      <c r="BC51" s="88"/>
      <c r="BD51" s="89"/>
      <c r="BE51" s="90"/>
    </row>
    <row r="52" spans="2:57" ht="16.5">
      <c r="B52" s="87">
        <v>330150</v>
      </c>
      <c r="C52" s="88" t="s">
        <v>777</v>
      </c>
      <c r="D52" s="89">
        <v>0</v>
      </c>
      <c r="E52" s="90">
        <v>0</v>
      </c>
      <c r="F52" s="87"/>
      <c r="G52" s="88"/>
      <c r="H52" s="89"/>
      <c r="I52" s="90"/>
      <c r="J52" s="87">
        <v>330350</v>
      </c>
      <c r="K52" s="88" t="s">
        <v>778</v>
      </c>
      <c r="L52" s="89">
        <v>0</v>
      </c>
      <c r="M52" s="90">
        <v>0</v>
      </c>
      <c r="N52" s="87">
        <v>330450</v>
      </c>
      <c r="O52" s="88" t="s">
        <v>779</v>
      </c>
      <c r="P52" s="89">
        <v>0</v>
      </c>
      <c r="Q52" s="90">
        <v>0</v>
      </c>
      <c r="R52" s="87">
        <v>330550</v>
      </c>
      <c r="S52" s="88" t="s">
        <v>780</v>
      </c>
      <c r="T52" s="89">
        <v>0</v>
      </c>
      <c r="U52" s="90">
        <v>0</v>
      </c>
      <c r="V52" s="87">
        <v>330650</v>
      </c>
      <c r="W52" s="88" t="s">
        <v>781</v>
      </c>
      <c r="X52" s="89">
        <v>0</v>
      </c>
      <c r="Y52" s="90">
        <v>0</v>
      </c>
      <c r="Z52" s="87">
        <v>330750</v>
      </c>
      <c r="AA52" s="88" t="s">
        <v>782</v>
      </c>
      <c r="AB52" s="89">
        <v>0</v>
      </c>
      <c r="AC52" s="90">
        <v>0</v>
      </c>
      <c r="AD52" s="87">
        <v>330850</v>
      </c>
      <c r="AE52" s="88" t="s">
        <v>783</v>
      </c>
      <c r="AF52" s="89">
        <v>0</v>
      </c>
      <c r="AG52" s="90">
        <v>0</v>
      </c>
      <c r="AH52" s="87">
        <v>330950</v>
      </c>
      <c r="AI52" s="88" t="s">
        <v>784</v>
      </c>
      <c r="AJ52" s="89">
        <v>0</v>
      </c>
      <c r="AK52" s="90">
        <v>0</v>
      </c>
      <c r="AL52" s="87">
        <v>331050</v>
      </c>
      <c r="AM52" s="88" t="s">
        <v>785</v>
      </c>
      <c r="AN52" s="89">
        <v>0</v>
      </c>
      <c r="AO52" s="90">
        <v>0</v>
      </c>
      <c r="AP52" s="87">
        <v>331150</v>
      </c>
      <c r="AQ52" s="88" t="s">
        <v>786</v>
      </c>
      <c r="AR52" s="89">
        <v>0</v>
      </c>
      <c r="AS52" s="90">
        <v>0</v>
      </c>
      <c r="AT52" s="87">
        <v>331250</v>
      </c>
      <c r="AU52" s="88" t="s">
        <v>787</v>
      </c>
      <c r="AV52" s="89">
        <v>0</v>
      </c>
      <c r="AW52" s="90">
        <v>0</v>
      </c>
      <c r="AX52" s="87">
        <v>331350</v>
      </c>
      <c r="AY52" s="88" t="s">
        <v>788</v>
      </c>
      <c r="AZ52" s="89">
        <v>0</v>
      </c>
      <c r="BA52" s="90">
        <v>0</v>
      </c>
      <c r="BB52" s="87"/>
      <c r="BC52" s="88"/>
      <c r="BD52" s="89"/>
      <c r="BE52" s="90"/>
    </row>
    <row r="53" spans="2:57" ht="16.5">
      <c r="B53" s="87"/>
      <c r="C53" s="88"/>
      <c r="D53" s="89"/>
      <c r="E53" s="90"/>
      <c r="F53" s="87"/>
      <c r="G53" s="88"/>
      <c r="H53" s="89"/>
      <c r="I53" s="90"/>
      <c r="J53" s="87">
        <v>330351</v>
      </c>
      <c r="K53" s="88" t="s">
        <v>789</v>
      </c>
      <c r="L53" s="89">
        <v>0</v>
      </c>
      <c r="M53" s="90">
        <v>0</v>
      </c>
      <c r="N53" s="87"/>
      <c r="O53" s="88"/>
      <c r="P53" s="89"/>
      <c r="Q53" s="90"/>
      <c r="R53" s="87">
        <v>330551</v>
      </c>
      <c r="S53" s="88" t="s">
        <v>790</v>
      </c>
      <c r="T53" s="89">
        <v>0</v>
      </c>
      <c r="U53" s="90">
        <v>0</v>
      </c>
      <c r="V53" s="87"/>
      <c r="W53" s="88"/>
      <c r="X53" s="89"/>
      <c r="Y53" s="90"/>
      <c r="Z53" s="87">
        <v>330751</v>
      </c>
      <c r="AA53" s="88" t="s">
        <v>791</v>
      </c>
      <c r="AB53" s="89">
        <v>0</v>
      </c>
      <c r="AC53" s="90">
        <v>0</v>
      </c>
      <c r="AD53" s="87">
        <v>330851</v>
      </c>
      <c r="AE53" s="88" t="s">
        <v>792</v>
      </c>
      <c r="AF53" s="89">
        <v>0</v>
      </c>
      <c r="AG53" s="90">
        <v>0</v>
      </c>
      <c r="AH53" s="87">
        <v>330951</v>
      </c>
      <c r="AI53" s="88" t="s">
        <v>793</v>
      </c>
      <c r="AJ53" s="89">
        <v>0</v>
      </c>
      <c r="AK53" s="90">
        <v>0</v>
      </c>
      <c r="AL53" s="87">
        <v>331051</v>
      </c>
      <c r="AM53" s="88" t="s">
        <v>794</v>
      </c>
      <c r="AN53" s="89">
        <v>0</v>
      </c>
      <c r="AO53" s="90">
        <v>0</v>
      </c>
      <c r="AP53" s="87">
        <v>331151</v>
      </c>
      <c r="AQ53" s="88" t="s">
        <v>795</v>
      </c>
      <c r="AR53" s="89">
        <v>0</v>
      </c>
      <c r="AS53" s="90">
        <v>0</v>
      </c>
      <c r="AT53" s="87">
        <v>331251</v>
      </c>
      <c r="AU53" s="88" t="s">
        <v>796</v>
      </c>
      <c r="AV53" s="89">
        <v>0</v>
      </c>
      <c r="AW53" s="90">
        <v>0</v>
      </c>
      <c r="AX53" s="87">
        <v>331351</v>
      </c>
      <c r="AY53" s="88" t="s">
        <v>797</v>
      </c>
      <c r="AZ53" s="89">
        <v>0</v>
      </c>
      <c r="BA53" s="90">
        <v>0</v>
      </c>
      <c r="BB53" s="87"/>
      <c r="BC53" s="88"/>
      <c r="BD53" s="89"/>
      <c r="BE53" s="90"/>
    </row>
    <row r="54" spans="2:57" ht="16.5">
      <c r="B54" s="87"/>
      <c r="C54" s="88"/>
      <c r="D54" s="89"/>
      <c r="E54" s="90"/>
      <c r="F54" s="87"/>
      <c r="G54" s="88"/>
      <c r="H54" s="89"/>
      <c r="I54" s="90"/>
      <c r="J54" s="87">
        <v>330352</v>
      </c>
      <c r="K54" s="88" t="s">
        <v>798</v>
      </c>
      <c r="L54" s="89">
        <v>0</v>
      </c>
      <c r="M54" s="90">
        <v>0</v>
      </c>
      <c r="N54" s="87"/>
      <c r="O54" s="88"/>
      <c r="P54" s="89"/>
      <c r="Q54" s="90"/>
      <c r="R54" s="87">
        <v>330552</v>
      </c>
      <c r="S54" s="88" t="s">
        <v>799</v>
      </c>
      <c r="T54" s="89">
        <v>0</v>
      </c>
      <c r="U54" s="90">
        <v>0</v>
      </c>
      <c r="V54" s="87"/>
      <c r="W54" s="88"/>
      <c r="X54" s="89"/>
      <c r="Y54" s="90"/>
      <c r="Z54" s="87">
        <v>330752</v>
      </c>
      <c r="AA54" s="88" t="s">
        <v>800</v>
      </c>
      <c r="AB54" s="89">
        <v>0</v>
      </c>
      <c r="AC54" s="90">
        <v>0</v>
      </c>
      <c r="AD54" s="87">
        <v>330852</v>
      </c>
      <c r="AE54" s="88" t="s">
        <v>801</v>
      </c>
      <c r="AF54" s="89">
        <v>0</v>
      </c>
      <c r="AG54" s="90">
        <v>0</v>
      </c>
      <c r="AH54" s="87">
        <v>330952</v>
      </c>
      <c r="AI54" s="88" t="s">
        <v>802</v>
      </c>
      <c r="AJ54" s="89">
        <v>0</v>
      </c>
      <c r="AK54" s="90">
        <v>0</v>
      </c>
      <c r="AL54" s="87">
        <v>331052</v>
      </c>
      <c r="AM54" s="88" t="s">
        <v>803</v>
      </c>
      <c r="AN54" s="89">
        <v>0</v>
      </c>
      <c r="AO54" s="90">
        <v>0</v>
      </c>
      <c r="AP54" s="87">
        <v>331152</v>
      </c>
      <c r="AQ54" s="88" t="s">
        <v>804</v>
      </c>
      <c r="AR54" s="89">
        <v>0</v>
      </c>
      <c r="AS54" s="90">
        <v>0</v>
      </c>
      <c r="AT54" s="87">
        <v>331252</v>
      </c>
      <c r="AU54" s="88" t="s">
        <v>805</v>
      </c>
      <c r="AV54" s="89">
        <v>0</v>
      </c>
      <c r="AW54" s="90">
        <v>0</v>
      </c>
      <c r="AX54" s="87">
        <v>331352</v>
      </c>
      <c r="AY54" s="88" t="s">
        <v>806</v>
      </c>
      <c r="AZ54" s="89">
        <v>0</v>
      </c>
      <c r="BA54" s="90">
        <v>0</v>
      </c>
      <c r="BB54" s="87"/>
      <c r="BC54" s="88"/>
      <c r="BD54" s="89"/>
      <c r="BE54" s="90"/>
    </row>
    <row r="55" spans="2:57" ht="16.5">
      <c r="B55" s="87"/>
      <c r="C55" s="88"/>
      <c r="D55" s="89"/>
      <c r="E55" s="90"/>
      <c r="F55" s="87"/>
      <c r="G55" s="88"/>
      <c r="H55" s="89"/>
      <c r="I55" s="90"/>
      <c r="J55" s="87">
        <v>330353</v>
      </c>
      <c r="K55" s="88" t="s">
        <v>807</v>
      </c>
      <c r="L55" s="89">
        <v>0</v>
      </c>
      <c r="M55" s="90">
        <v>0</v>
      </c>
      <c r="N55" s="87"/>
      <c r="O55" s="88"/>
      <c r="P55" s="89"/>
      <c r="Q55" s="90"/>
      <c r="R55" s="87"/>
      <c r="S55" s="88"/>
      <c r="T55" s="89"/>
      <c r="U55" s="90"/>
      <c r="V55" s="87"/>
      <c r="W55" s="88"/>
      <c r="X55" s="89"/>
      <c r="Y55" s="90"/>
      <c r="Z55" s="87">
        <v>330753</v>
      </c>
      <c r="AA55" s="88" t="s">
        <v>808</v>
      </c>
      <c r="AB55" s="89">
        <v>0</v>
      </c>
      <c r="AC55" s="90">
        <v>0</v>
      </c>
      <c r="AD55" s="87">
        <v>330853</v>
      </c>
      <c r="AE55" s="88" t="s">
        <v>809</v>
      </c>
      <c r="AF55" s="89">
        <v>0</v>
      </c>
      <c r="AG55" s="90">
        <v>0</v>
      </c>
      <c r="AH55" s="87">
        <v>330953</v>
      </c>
      <c r="AI55" s="88" t="s">
        <v>810</v>
      </c>
      <c r="AJ55" s="89">
        <v>0</v>
      </c>
      <c r="AK55" s="90">
        <v>0</v>
      </c>
      <c r="AL55" s="87">
        <v>331053</v>
      </c>
      <c r="AM55" s="88" t="s">
        <v>811</v>
      </c>
      <c r="AN55" s="89">
        <v>0</v>
      </c>
      <c r="AO55" s="90">
        <v>0</v>
      </c>
      <c r="AP55" s="87">
        <v>331153</v>
      </c>
      <c r="AQ55" s="88" t="s">
        <v>831</v>
      </c>
      <c r="AR55" s="89">
        <v>0</v>
      </c>
      <c r="AS55" s="90">
        <v>0</v>
      </c>
      <c r="AT55" s="87">
        <v>331253</v>
      </c>
      <c r="AU55" s="88" t="s">
        <v>813</v>
      </c>
      <c r="AV55" s="89">
        <v>0</v>
      </c>
      <c r="AW55" s="90">
        <v>0</v>
      </c>
      <c r="AX55" s="87">
        <v>331353</v>
      </c>
      <c r="AY55" s="88" t="s">
        <v>814</v>
      </c>
      <c r="AZ55" s="89">
        <v>0</v>
      </c>
      <c r="BA55" s="90">
        <v>0</v>
      </c>
      <c r="BB55" s="87"/>
      <c r="BC55" s="88"/>
      <c r="BD55" s="89"/>
      <c r="BE55" s="90"/>
    </row>
    <row r="56" spans="2:57" ht="16.5">
      <c r="B56" s="87"/>
      <c r="C56" s="88"/>
      <c r="D56" s="89"/>
      <c r="E56" s="90"/>
      <c r="F56" s="87"/>
      <c r="G56" s="88"/>
      <c r="H56" s="89"/>
      <c r="I56" s="90"/>
      <c r="J56" s="87">
        <v>330354</v>
      </c>
      <c r="K56" s="88" t="s">
        <v>815</v>
      </c>
      <c r="L56" s="89">
        <v>0</v>
      </c>
      <c r="M56" s="90">
        <v>0</v>
      </c>
      <c r="N56" s="87"/>
      <c r="O56" s="88"/>
      <c r="P56" s="89"/>
      <c r="Q56" s="90"/>
      <c r="R56" s="87"/>
      <c r="S56" s="88"/>
      <c r="T56" s="89"/>
      <c r="U56" s="90"/>
      <c r="V56" s="87"/>
      <c r="W56" s="88"/>
      <c r="X56" s="89"/>
      <c r="Y56" s="90"/>
      <c r="Z56" s="87">
        <v>330754</v>
      </c>
      <c r="AA56" s="88" t="s">
        <v>816</v>
      </c>
      <c r="AB56" s="89">
        <v>0</v>
      </c>
      <c r="AC56" s="90">
        <v>0</v>
      </c>
      <c r="AD56" s="87"/>
      <c r="AE56" s="88"/>
      <c r="AF56" s="89"/>
      <c r="AG56" s="90"/>
      <c r="AH56" s="87"/>
      <c r="AI56" s="88"/>
      <c r="AJ56" s="89"/>
      <c r="AK56" s="90"/>
      <c r="AL56" s="87"/>
      <c r="AM56" s="88"/>
      <c r="AN56" s="89"/>
      <c r="AO56" s="90"/>
      <c r="AP56" s="87"/>
      <c r="AQ56" s="88"/>
      <c r="AR56" s="89"/>
      <c r="AS56" s="90"/>
      <c r="AT56" s="87">
        <v>331254</v>
      </c>
      <c r="AU56" s="88" t="s">
        <v>817</v>
      </c>
      <c r="AV56" s="89">
        <v>0</v>
      </c>
      <c r="AW56" s="90">
        <v>0</v>
      </c>
      <c r="AX56" s="87">
        <v>331354</v>
      </c>
      <c r="AY56" s="88" t="s">
        <v>818</v>
      </c>
      <c r="AZ56" s="89">
        <v>0</v>
      </c>
      <c r="BA56" s="90">
        <v>0</v>
      </c>
      <c r="BB56" s="87"/>
      <c r="BC56" s="88"/>
      <c r="BD56" s="89"/>
      <c r="BE56" s="90"/>
    </row>
    <row r="57" spans="2:57" ht="16.5">
      <c r="B57" s="87"/>
      <c r="C57" s="88"/>
      <c r="D57" s="89"/>
      <c r="E57" s="90"/>
      <c r="F57" s="87"/>
      <c r="G57" s="88"/>
      <c r="H57" s="89"/>
      <c r="I57" s="90"/>
      <c r="J57" s="87">
        <v>330355</v>
      </c>
      <c r="K57" s="88" t="s">
        <v>819</v>
      </c>
      <c r="L57" s="89">
        <v>0</v>
      </c>
      <c r="M57" s="90">
        <v>0</v>
      </c>
      <c r="N57" s="87"/>
      <c r="O57" s="88"/>
      <c r="P57" s="89"/>
      <c r="Q57" s="90"/>
      <c r="R57" s="87"/>
      <c r="S57" s="88"/>
      <c r="T57" s="89"/>
      <c r="U57" s="90"/>
      <c r="V57" s="87"/>
      <c r="W57" s="88"/>
      <c r="X57" s="89"/>
      <c r="Y57" s="90"/>
      <c r="Z57" s="87"/>
      <c r="AA57" s="88"/>
      <c r="AB57" s="89"/>
      <c r="AC57" s="90"/>
      <c r="AD57" s="87"/>
      <c r="AE57" s="88"/>
      <c r="AF57" s="89"/>
      <c r="AG57" s="90"/>
      <c r="AH57" s="87"/>
      <c r="AI57" s="88"/>
      <c r="AJ57" s="89"/>
      <c r="AK57" s="90"/>
      <c r="AL57" s="87"/>
      <c r="AM57" s="88"/>
      <c r="AN57" s="89"/>
      <c r="AO57" s="90"/>
      <c r="AP57" s="87"/>
      <c r="AQ57" s="88"/>
      <c r="AR57" s="89"/>
      <c r="AS57" s="90"/>
      <c r="AT57" s="87">
        <v>331255</v>
      </c>
      <c r="AU57" s="88" t="s">
        <v>820</v>
      </c>
      <c r="AV57" s="89">
        <v>0</v>
      </c>
      <c r="AW57" s="90">
        <v>0</v>
      </c>
      <c r="AX57" s="87">
        <v>331355</v>
      </c>
      <c r="AY57" s="88" t="s">
        <v>821</v>
      </c>
      <c r="AZ57" s="89">
        <v>0</v>
      </c>
      <c r="BA57" s="90">
        <v>0</v>
      </c>
      <c r="BB57" s="87"/>
      <c r="BC57" s="88"/>
      <c r="BD57" s="89"/>
      <c r="BE57" s="90"/>
    </row>
    <row r="58" spans="2:57" ht="16.5">
      <c r="B58" s="87"/>
      <c r="C58" s="88"/>
      <c r="D58" s="89"/>
      <c r="E58" s="90"/>
      <c r="F58" s="87"/>
      <c r="G58" s="88"/>
      <c r="H58" s="89"/>
      <c r="I58" s="90"/>
      <c r="J58" s="87">
        <v>330356</v>
      </c>
      <c r="K58" s="88" t="s">
        <v>822</v>
      </c>
      <c r="L58" s="89">
        <v>0</v>
      </c>
      <c r="M58" s="90">
        <v>0</v>
      </c>
      <c r="N58" s="87"/>
      <c r="O58" s="88"/>
      <c r="P58" s="89"/>
      <c r="Q58" s="90"/>
      <c r="R58" s="87"/>
      <c r="S58" s="88"/>
      <c r="T58" s="89"/>
      <c r="U58" s="90"/>
      <c r="V58" s="87"/>
      <c r="W58" s="88"/>
      <c r="X58" s="89"/>
      <c r="Y58" s="90"/>
      <c r="Z58" s="87"/>
      <c r="AA58" s="88"/>
      <c r="AB58" s="89"/>
      <c r="AC58" s="90"/>
      <c r="AD58" s="87"/>
      <c r="AE58" s="88"/>
      <c r="AF58" s="89"/>
      <c r="AG58" s="90"/>
      <c r="AH58" s="87"/>
      <c r="AI58" s="88"/>
      <c r="AJ58" s="89"/>
      <c r="AK58" s="90"/>
      <c r="AL58" s="87"/>
      <c r="AM58" s="88"/>
      <c r="AN58" s="89"/>
      <c r="AO58" s="90"/>
      <c r="AP58" s="87"/>
      <c r="AQ58" s="88"/>
      <c r="AR58" s="89"/>
      <c r="AS58" s="90"/>
      <c r="AT58" s="87"/>
      <c r="AU58" s="88"/>
      <c r="AV58" s="89"/>
      <c r="AW58" s="90"/>
      <c r="AX58" s="87">
        <v>331356</v>
      </c>
      <c r="AY58" s="88" t="s">
        <v>823</v>
      </c>
      <c r="AZ58" s="89">
        <v>0</v>
      </c>
      <c r="BA58" s="90">
        <v>0</v>
      </c>
      <c r="BB58" s="87"/>
      <c r="BC58" s="88"/>
      <c r="BD58" s="89"/>
      <c r="BE58" s="90"/>
    </row>
    <row r="59" spans="2:57" ht="16.5">
      <c r="B59" s="87"/>
      <c r="C59" s="88"/>
      <c r="D59" s="89"/>
      <c r="E59" s="90"/>
      <c r="F59" s="87"/>
      <c r="G59" s="88"/>
      <c r="H59" s="89"/>
      <c r="I59" s="90"/>
      <c r="J59" s="87">
        <v>330357</v>
      </c>
      <c r="K59" s="88" t="s">
        <v>824</v>
      </c>
      <c r="L59" s="89">
        <v>0</v>
      </c>
      <c r="M59" s="90">
        <v>0</v>
      </c>
      <c r="N59" s="87"/>
      <c r="O59" s="88"/>
      <c r="P59" s="89"/>
      <c r="Q59" s="90"/>
      <c r="R59" s="87"/>
      <c r="S59" s="88"/>
      <c r="T59" s="89"/>
      <c r="U59" s="90"/>
      <c r="V59" s="87"/>
      <c r="W59" s="88"/>
      <c r="X59" s="89"/>
      <c r="Y59" s="90"/>
      <c r="Z59" s="87"/>
      <c r="AA59" s="88"/>
      <c r="AB59" s="89"/>
      <c r="AC59" s="90"/>
      <c r="AD59" s="87"/>
      <c r="AE59" s="88"/>
      <c r="AF59" s="89"/>
      <c r="AG59" s="90"/>
      <c r="AH59" s="87"/>
      <c r="AI59" s="88"/>
      <c r="AJ59" s="89"/>
      <c r="AK59" s="90"/>
      <c r="AL59" s="87"/>
      <c r="AM59" s="88"/>
      <c r="AN59" s="89"/>
      <c r="AO59" s="90"/>
      <c r="AP59" s="87"/>
      <c r="AQ59" s="88"/>
      <c r="AR59" s="89"/>
      <c r="AS59" s="90"/>
      <c r="AT59" s="87"/>
      <c r="AU59" s="88"/>
      <c r="AV59" s="89"/>
      <c r="AW59" s="90"/>
      <c r="AX59" s="87">
        <v>331357</v>
      </c>
      <c r="AY59" s="88" t="s">
        <v>825</v>
      </c>
      <c r="AZ59" s="89">
        <v>0</v>
      </c>
      <c r="BA59" s="90">
        <v>0</v>
      </c>
      <c r="BB59" s="87"/>
      <c r="BC59" s="88"/>
      <c r="BD59" s="89"/>
      <c r="BE59" s="90"/>
    </row>
    <row r="60" spans="2:57" ht="16.5">
      <c r="B60" s="87"/>
      <c r="C60" s="88"/>
      <c r="D60" s="89"/>
      <c r="E60" s="90"/>
      <c r="F60" s="87"/>
      <c r="G60" s="88"/>
      <c r="H60" s="89"/>
      <c r="I60" s="90"/>
      <c r="J60" s="87">
        <v>330358</v>
      </c>
      <c r="K60" s="88" t="s">
        <v>826</v>
      </c>
      <c r="L60" s="89">
        <v>0</v>
      </c>
      <c r="M60" s="90">
        <v>0</v>
      </c>
      <c r="N60" s="87"/>
      <c r="O60" s="88"/>
      <c r="P60" s="89"/>
      <c r="Q60" s="90"/>
      <c r="R60" s="87"/>
      <c r="S60" s="88"/>
      <c r="T60" s="89"/>
      <c r="U60" s="90"/>
      <c r="V60" s="87"/>
      <c r="W60" s="88"/>
      <c r="X60" s="89"/>
      <c r="Y60" s="90"/>
      <c r="Z60" s="87"/>
      <c r="AA60" s="88"/>
      <c r="AB60" s="89"/>
      <c r="AC60" s="90"/>
      <c r="AD60" s="87"/>
      <c r="AE60" s="88"/>
      <c r="AF60" s="89"/>
      <c r="AG60" s="90"/>
      <c r="AH60" s="87"/>
      <c r="AI60" s="88"/>
      <c r="AJ60" s="89"/>
      <c r="AK60" s="90"/>
      <c r="AL60" s="87"/>
      <c r="AM60" s="88"/>
      <c r="AN60" s="89"/>
      <c r="AO60" s="90"/>
      <c r="AP60" s="87"/>
      <c r="AQ60" s="88"/>
      <c r="AR60" s="89"/>
      <c r="AS60" s="90"/>
      <c r="AT60" s="87"/>
      <c r="AU60" s="88"/>
      <c r="AV60" s="89"/>
      <c r="AW60" s="90"/>
      <c r="AX60" s="87">
        <v>331358</v>
      </c>
      <c r="AY60" s="88" t="s">
        <v>827</v>
      </c>
      <c r="AZ60" s="89">
        <v>0</v>
      </c>
      <c r="BA60" s="90">
        <v>0</v>
      </c>
      <c r="BB60" s="87"/>
      <c r="BC60" s="88"/>
      <c r="BD60" s="89"/>
      <c r="BE60" s="90"/>
    </row>
    <row r="61" spans="2:57" ht="16.5">
      <c r="B61" s="87"/>
      <c r="C61" s="88"/>
      <c r="D61" s="89"/>
      <c r="E61" s="90"/>
      <c r="F61" s="87"/>
      <c r="G61" s="88"/>
      <c r="H61" s="89"/>
      <c r="I61" s="90"/>
      <c r="J61" s="87"/>
      <c r="K61" s="88"/>
      <c r="L61" s="89"/>
      <c r="M61" s="90"/>
      <c r="N61" s="87"/>
      <c r="O61" s="88"/>
      <c r="P61" s="89"/>
      <c r="Q61" s="90"/>
      <c r="R61" s="87"/>
      <c r="S61" s="88"/>
      <c r="T61" s="89"/>
      <c r="U61" s="90"/>
      <c r="V61" s="87"/>
      <c r="W61" s="88"/>
      <c r="X61" s="89"/>
      <c r="Y61" s="90"/>
      <c r="Z61" s="87"/>
      <c r="AA61" s="88"/>
      <c r="AB61" s="89"/>
      <c r="AC61" s="90"/>
      <c r="AD61" s="87"/>
      <c r="AE61" s="88"/>
      <c r="AF61" s="89"/>
      <c r="AG61" s="90"/>
      <c r="AH61" s="87"/>
      <c r="AI61" s="88"/>
      <c r="AJ61" s="89"/>
      <c r="AK61" s="90"/>
      <c r="AL61" s="87"/>
      <c r="AM61" s="88"/>
      <c r="AN61" s="89"/>
      <c r="AO61" s="90"/>
      <c r="AP61" s="87"/>
      <c r="AQ61" s="88"/>
      <c r="AR61" s="89"/>
      <c r="AS61" s="90"/>
      <c r="AT61" s="87"/>
      <c r="AU61" s="88"/>
      <c r="AV61" s="89"/>
      <c r="AW61" s="90"/>
      <c r="AX61" s="87">
        <v>331359</v>
      </c>
      <c r="AY61" s="88" t="s">
        <v>828</v>
      </c>
      <c r="AZ61" s="89">
        <v>0</v>
      </c>
      <c r="BA61" s="90">
        <v>0</v>
      </c>
      <c r="BB61" s="87"/>
      <c r="BC61" s="88"/>
      <c r="BD61" s="89"/>
      <c r="BE61" s="90"/>
    </row>
    <row r="62" spans="2:57" ht="16.5">
      <c r="B62" s="87"/>
      <c r="C62" s="88"/>
      <c r="D62" s="89"/>
      <c r="E62" s="90"/>
      <c r="F62" s="87"/>
      <c r="G62" s="88"/>
      <c r="H62" s="89"/>
      <c r="I62" s="90"/>
      <c r="J62" s="87"/>
      <c r="K62" s="88"/>
      <c r="L62" s="89"/>
      <c r="M62" s="90"/>
      <c r="N62" s="87"/>
      <c r="O62" s="88"/>
      <c r="P62" s="89"/>
      <c r="Q62" s="90"/>
      <c r="R62" s="87"/>
      <c r="S62" s="88"/>
      <c r="T62" s="89"/>
      <c r="U62" s="90"/>
      <c r="V62" s="87"/>
      <c r="W62" s="88"/>
      <c r="X62" s="89"/>
      <c r="Y62" s="90"/>
      <c r="Z62" s="87"/>
      <c r="AA62" s="88"/>
      <c r="AB62" s="89"/>
      <c r="AC62" s="90"/>
      <c r="AD62" s="87"/>
      <c r="AE62" s="88"/>
      <c r="AF62" s="89"/>
      <c r="AG62" s="90"/>
      <c r="AH62" s="87"/>
      <c r="AI62" s="88"/>
      <c r="AJ62" s="89"/>
      <c r="AK62" s="90"/>
      <c r="AL62" s="87"/>
      <c r="AM62" s="88"/>
      <c r="AN62" s="89"/>
      <c r="AO62" s="90"/>
      <c r="AP62" s="87"/>
      <c r="AQ62" s="88"/>
      <c r="AR62" s="89"/>
      <c r="AS62" s="90"/>
      <c r="AT62" s="87"/>
      <c r="AU62" s="88"/>
      <c r="AV62" s="89"/>
      <c r="AW62" s="90"/>
      <c r="AX62" s="87"/>
      <c r="AY62" s="88"/>
      <c r="AZ62" s="89"/>
      <c r="BA62" s="90"/>
      <c r="BB62" s="87"/>
      <c r="BC62" s="88"/>
      <c r="BD62" s="89"/>
      <c r="BE62" s="90"/>
    </row>
    <row r="63" spans="2:57" ht="16.5">
      <c r="B63" s="87"/>
      <c r="C63" s="88"/>
      <c r="D63" s="89"/>
      <c r="E63" s="90"/>
      <c r="F63" s="87"/>
      <c r="G63" s="88"/>
      <c r="H63" s="89"/>
      <c r="I63" s="90"/>
      <c r="J63" s="87"/>
      <c r="K63" s="88"/>
      <c r="L63" s="89"/>
      <c r="M63" s="90"/>
      <c r="N63" s="87"/>
      <c r="O63" s="88"/>
      <c r="P63" s="89"/>
      <c r="Q63" s="90"/>
      <c r="R63" s="87"/>
      <c r="S63" s="88"/>
      <c r="T63" s="89"/>
      <c r="U63" s="90"/>
      <c r="V63" s="87"/>
      <c r="W63" s="88"/>
      <c r="X63" s="89"/>
      <c r="Y63" s="90"/>
      <c r="Z63" s="87"/>
      <c r="AA63" s="88"/>
      <c r="AB63" s="89"/>
      <c r="AC63" s="90"/>
      <c r="AD63" s="87"/>
      <c r="AE63" s="88"/>
      <c r="AF63" s="89"/>
      <c r="AG63" s="90"/>
      <c r="AH63" s="87"/>
      <c r="AI63" s="88"/>
      <c r="AJ63" s="89"/>
      <c r="AK63" s="90"/>
      <c r="AL63" s="87"/>
      <c r="AM63" s="88"/>
      <c r="AN63" s="89"/>
      <c r="AO63" s="90"/>
      <c r="AP63" s="87"/>
      <c r="AQ63" s="88"/>
      <c r="AR63" s="89"/>
      <c r="AS63" s="90"/>
      <c r="AT63" s="87"/>
      <c r="AU63" s="88"/>
      <c r="AV63" s="89"/>
      <c r="AW63" s="90"/>
      <c r="AX63" s="87"/>
      <c r="AY63" s="88"/>
      <c r="AZ63" s="89"/>
      <c r="BA63" s="90"/>
      <c r="BB63" s="87"/>
      <c r="BC63" s="88"/>
      <c r="BD63" s="89"/>
      <c r="BE63" s="90"/>
    </row>
    <row r="64" spans="2:57" ht="16.5">
      <c r="B64" s="87"/>
      <c r="C64" s="88"/>
      <c r="D64" s="89"/>
      <c r="E64" s="90"/>
      <c r="F64" s="87"/>
      <c r="G64" s="88"/>
      <c r="H64" s="89"/>
      <c r="I64" s="90"/>
      <c r="J64" s="87"/>
      <c r="K64" s="91"/>
      <c r="L64" s="63"/>
      <c r="M64" s="63"/>
      <c r="N64" s="87"/>
      <c r="O64" s="71"/>
      <c r="P64" s="63"/>
      <c r="Q64" s="63"/>
      <c r="R64" s="87"/>
      <c r="S64" s="91"/>
      <c r="T64" s="63"/>
      <c r="U64" s="63"/>
      <c r="V64" s="87"/>
      <c r="W64" s="91"/>
      <c r="X64" s="63"/>
      <c r="Y64" s="63"/>
      <c r="Z64" s="87"/>
      <c r="AA64" s="91"/>
      <c r="AB64" s="63"/>
      <c r="AC64" s="63"/>
      <c r="AD64" s="87"/>
      <c r="AE64" s="91"/>
      <c r="AF64" s="63"/>
      <c r="AG64" s="63"/>
      <c r="AH64" s="87"/>
      <c r="AI64" s="91"/>
      <c r="AJ64" s="63"/>
      <c r="AK64" s="63"/>
      <c r="AL64" s="87"/>
      <c r="AM64" s="91"/>
      <c r="AN64" s="63"/>
      <c r="AO64" s="63"/>
      <c r="AP64" s="87"/>
      <c r="AQ64" s="91"/>
      <c r="AR64" s="63"/>
      <c r="AS64" s="63"/>
      <c r="AT64" s="87"/>
      <c r="AU64" s="91"/>
      <c r="AV64" s="63"/>
      <c r="AW64" s="63"/>
      <c r="AX64" s="87"/>
      <c r="AY64" s="91"/>
      <c r="AZ64" s="63"/>
      <c r="BA64" s="63"/>
      <c r="BB64" s="87"/>
      <c r="BC64" s="71"/>
      <c r="BD64" s="63"/>
      <c r="BE64" s="90"/>
    </row>
    <row r="65" spans="2:57" ht="16.5">
      <c r="B65" s="87"/>
      <c r="C65" s="88"/>
      <c r="D65" s="89"/>
      <c r="E65" s="90"/>
      <c r="F65" s="87"/>
      <c r="G65" s="88"/>
      <c r="H65" s="89"/>
      <c r="I65" s="90"/>
      <c r="J65" s="87"/>
      <c r="K65" s="91"/>
      <c r="L65" s="63"/>
      <c r="M65" s="63"/>
      <c r="N65" s="87"/>
      <c r="O65" s="71"/>
      <c r="P65" s="63"/>
      <c r="Q65" s="63"/>
      <c r="R65" s="87"/>
      <c r="S65" s="91"/>
      <c r="T65" s="63"/>
      <c r="U65" s="63"/>
      <c r="V65" s="87"/>
      <c r="W65" s="91"/>
      <c r="X65" s="63"/>
      <c r="Y65" s="63"/>
      <c r="Z65" s="87"/>
      <c r="AA65" s="91"/>
      <c r="AB65" s="63"/>
      <c r="AC65" s="63"/>
      <c r="AD65" s="87"/>
      <c r="AE65" s="91"/>
      <c r="AF65" s="63"/>
      <c r="AG65" s="63"/>
      <c r="AH65" s="87"/>
      <c r="AI65" s="91"/>
      <c r="AJ65" s="63"/>
      <c r="AK65" s="63"/>
      <c r="AL65" s="87"/>
      <c r="AM65" s="91"/>
      <c r="AN65" s="63"/>
      <c r="AO65" s="63"/>
      <c r="AP65" s="87"/>
      <c r="AQ65" s="91"/>
      <c r="AR65" s="63"/>
      <c r="AS65" s="63"/>
      <c r="AT65" s="87"/>
      <c r="AU65" s="91"/>
      <c r="AV65" s="63"/>
      <c r="AW65" s="63"/>
      <c r="AX65" s="87"/>
      <c r="AY65" s="91"/>
      <c r="AZ65" s="63"/>
      <c r="BA65" s="63"/>
      <c r="BB65" s="87"/>
      <c r="BC65" s="71"/>
      <c r="BD65" s="63"/>
      <c r="BE65" s="90"/>
    </row>
    <row r="66" spans="2:57" ht="19.5" customHeight="1">
      <c r="B66" s="87"/>
      <c r="C66" s="91"/>
      <c r="D66" s="63"/>
      <c r="E66" s="63"/>
      <c r="F66" s="87"/>
      <c r="G66" s="28"/>
      <c r="H66" s="63"/>
      <c r="I66" s="63"/>
      <c r="J66" s="87"/>
      <c r="K66" s="91"/>
      <c r="L66" s="63"/>
      <c r="M66" s="63"/>
      <c r="N66" s="87"/>
      <c r="O66" s="91"/>
      <c r="P66" s="63"/>
      <c r="Q66" s="63"/>
      <c r="R66" s="87"/>
      <c r="S66" s="91"/>
      <c r="T66" s="63"/>
      <c r="U66" s="63"/>
      <c r="V66" s="87"/>
      <c r="W66" s="91"/>
      <c r="X66" s="63"/>
      <c r="Y66" s="63"/>
      <c r="Z66" s="87"/>
      <c r="AA66" s="91"/>
      <c r="AB66" s="63"/>
      <c r="AC66" s="63"/>
      <c r="AD66" s="87"/>
      <c r="AE66" s="91"/>
      <c r="AF66" s="63"/>
      <c r="AG66" s="63"/>
      <c r="AH66" s="87"/>
      <c r="AI66" s="91"/>
      <c r="AJ66" s="63"/>
      <c r="AK66" s="63"/>
      <c r="AL66" s="87"/>
      <c r="AM66" s="91"/>
      <c r="AN66" s="63"/>
      <c r="AO66" s="63"/>
      <c r="AP66" s="87"/>
      <c r="AQ66" s="91"/>
      <c r="AR66" s="63"/>
      <c r="AS66" s="63"/>
      <c r="AT66" s="87"/>
      <c r="AU66" s="91"/>
      <c r="AV66" s="63"/>
      <c r="AW66" s="63"/>
      <c r="AX66" s="87"/>
      <c r="AY66" s="91"/>
      <c r="AZ66" s="63"/>
      <c r="BA66" s="63"/>
      <c r="BB66" s="87"/>
      <c r="BC66" s="91"/>
      <c r="BD66" s="63"/>
      <c r="BE66" s="90"/>
    </row>
    <row r="67" spans="2:57" ht="15">
      <c r="B67" s="87"/>
      <c r="C67" s="91"/>
      <c r="D67" s="63"/>
      <c r="E67" s="63"/>
      <c r="F67" s="87"/>
      <c r="G67" s="91"/>
      <c r="H67" s="63"/>
      <c r="I67" s="63"/>
      <c r="J67" s="87"/>
      <c r="K67" s="91"/>
      <c r="L67" s="63"/>
      <c r="M67" s="63"/>
      <c r="N67" s="87"/>
      <c r="O67" s="91"/>
      <c r="P67" s="63"/>
      <c r="Q67" s="63"/>
      <c r="R67" s="87"/>
      <c r="S67" s="91"/>
      <c r="T67" s="63"/>
      <c r="U67" s="63"/>
      <c r="V67" s="87"/>
      <c r="W67" s="91"/>
      <c r="X67" s="63"/>
      <c r="Y67" s="63"/>
      <c r="Z67" s="87"/>
      <c r="AA67" s="91"/>
      <c r="AB67" s="63"/>
      <c r="AC67" s="63"/>
      <c r="AD67" s="87"/>
      <c r="AE67" s="91"/>
      <c r="AF67" s="63"/>
      <c r="AG67" s="63"/>
      <c r="AH67" s="87"/>
      <c r="AI67" s="91"/>
      <c r="AJ67" s="63"/>
      <c r="AK67" s="63"/>
      <c r="AL67" s="87"/>
      <c r="AM67" s="91"/>
      <c r="AN67" s="63"/>
      <c r="AO67" s="63"/>
      <c r="AP67" s="87"/>
      <c r="AQ67" s="91"/>
      <c r="AR67" s="63"/>
      <c r="AS67" s="63"/>
      <c r="AT67" s="87"/>
      <c r="AU67" s="91"/>
      <c r="AV67" s="63"/>
      <c r="AW67" s="63"/>
      <c r="AX67" s="87"/>
      <c r="AY67" s="91"/>
      <c r="AZ67" s="63"/>
      <c r="BA67" s="63"/>
      <c r="BB67" s="87"/>
      <c r="BC67" s="91"/>
      <c r="BD67" s="63"/>
      <c r="BE67" s="90"/>
    </row>
    <row r="68" spans="2:57" ht="15.75" thickBot="1">
      <c r="B68" s="93"/>
      <c r="C68" s="81"/>
      <c r="D68" s="82"/>
      <c r="E68" s="82"/>
      <c r="F68" s="93"/>
      <c r="G68" s="81"/>
      <c r="H68" s="82"/>
      <c r="I68" s="82"/>
      <c r="J68" s="93"/>
      <c r="K68" s="81"/>
      <c r="L68" s="82"/>
      <c r="M68" s="82"/>
      <c r="N68" s="93"/>
      <c r="O68" s="81"/>
      <c r="P68" s="82"/>
      <c r="Q68" s="82"/>
      <c r="R68" s="93"/>
      <c r="S68" s="81"/>
      <c r="T68" s="82"/>
      <c r="U68" s="82"/>
      <c r="V68" s="93"/>
      <c r="W68" s="81"/>
      <c r="X68" s="82"/>
      <c r="Y68" s="82"/>
      <c r="Z68" s="93"/>
      <c r="AA68" s="81"/>
      <c r="AB68" s="82"/>
      <c r="AC68" s="82"/>
      <c r="AD68" s="93"/>
      <c r="AE68" s="81"/>
      <c r="AF68" s="82"/>
      <c r="AG68" s="82"/>
      <c r="AH68" s="93"/>
      <c r="AI68" s="81"/>
      <c r="AJ68" s="82"/>
      <c r="AK68" s="82"/>
      <c r="AL68" s="93"/>
      <c r="AM68" s="81"/>
      <c r="AN68" s="82"/>
      <c r="AO68" s="82"/>
      <c r="AP68" s="93"/>
      <c r="AQ68" s="81"/>
      <c r="AR68" s="82"/>
      <c r="AS68" s="82"/>
      <c r="AT68" s="93"/>
      <c r="AU68" s="81"/>
      <c r="AV68" s="82"/>
      <c r="AW68" s="82"/>
      <c r="AX68" s="93"/>
      <c r="AY68" s="81"/>
      <c r="AZ68" s="82"/>
      <c r="BA68" s="82"/>
      <c r="BB68" s="93"/>
      <c r="BC68" s="81"/>
      <c r="BD68" s="82"/>
      <c r="BE68" s="92"/>
    </row>
    <row r="69" spans="1:57" ht="16.5">
      <c r="A69" s="94"/>
      <c r="B69" s="95" t="s">
        <v>21</v>
      </c>
      <c r="C69" s="96" t="s">
        <v>0</v>
      </c>
      <c r="D69" s="97" t="s">
        <v>1</v>
      </c>
      <c r="E69" s="63"/>
      <c r="F69" s="91"/>
      <c r="G69" s="91"/>
      <c r="H69" s="63"/>
      <c r="I69" s="63"/>
      <c r="J69" s="91"/>
      <c r="K69" s="91"/>
      <c r="L69" s="63"/>
      <c r="M69" s="63"/>
      <c r="N69" s="91"/>
      <c r="O69" s="91"/>
      <c r="P69" s="63"/>
      <c r="Q69" s="63"/>
      <c r="R69" s="91"/>
      <c r="S69" s="91"/>
      <c r="T69" s="63"/>
      <c r="U69" s="63"/>
      <c r="V69" s="91"/>
      <c r="W69" s="91"/>
      <c r="X69" s="63"/>
      <c r="Y69" s="63"/>
      <c r="Z69" s="91"/>
      <c r="AA69" s="91"/>
      <c r="AB69" s="63"/>
      <c r="AC69" s="63"/>
      <c r="AD69" s="91"/>
      <c r="AE69" s="91"/>
      <c r="AF69" s="63"/>
      <c r="AG69" s="63"/>
      <c r="AH69" s="91"/>
      <c r="AI69" s="98"/>
      <c r="AJ69" s="63"/>
      <c r="AK69" s="63"/>
      <c r="AL69" s="91"/>
      <c r="AM69" s="91"/>
      <c r="AN69" s="63"/>
      <c r="AO69" s="63"/>
      <c r="AP69" s="91"/>
      <c r="AQ69" s="91"/>
      <c r="AR69" s="63"/>
      <c r="AS69" s="63"/>
      <c r="AT69" s="91"/>
      <c r="AU69" s="91"/>
      <c r="AV69" s="63"/>
      <c r="AW69" s="63"/>
      <c r="AX69" s="91"/>
      <c r="AY69" s="91"/>
      <c r="AZ69" s="63"/>
      <c r="BA69" s="63"/>
      <c r="BB69" s="91"/>
      <c r="BC69" s="91"/>
      <c r="BD69" s="63"/>
      <c r="BE69" s="63"/>
    </row>
    <row r="70" spans="1:57" ht="15.75">
      <c r="A70" s="94"/>
      <c r="B70" s="91"/>
      <c r="C70" s="91"/>
      <c r="D70" s="63"/>
      <c r="E70" s="63"/>
      <c r="F70" s="91"/>
      <c r="G70" s="91"/>
      <c r="H70" s="63"/>
      <c r="I70" s="63"/>
      <c r="J70" s="91"/>
      <c r="K70" s="91"/>
      <c r="L70" s="63"/>
      <c r="M70" s="63"/>
      <c r="N70" s="91"/>
      <c r="O70" s="91"/>
      <c r="P70" s="63"/>
      <c r="Q70" s="63"/>
      <c r="R70" s="91"/>
      <c r="S70" s="91"/>
      <c r="T70" s="63"/>
      <c r="U70" s="63"/>
      <c r="V70" s="91"/>
      <c r="W70" s="91"/>
      <c r="X70" s="63"/>
      <c r="Y70" s="63"/>
      <c r="Z70" s="91"/>
      <c r="AA70" s="91"/>
      <c r="AB70" s="63"/>
      <c r="AC70" s="63"/>
      <c r="AD70" s="91"/>
      <c r="AE70" s="91"/>
      <c r="AF70" s="63"/>
      <c r="AG70" s="63"/>
      <c r="AH70" s="91"/>
      <c r="AI70" s="98"/>
      <c r="AJ70" s="63"/>
      <c r="AK70" s="63"/>
      <c r="AL70" s="91"/>
      <c r="AM70" s="91"/>
      <c r="AN70" s="63"/>
      <c r="AO70" s="63"/>
      <c r="AP70" s="91"/>
      <c r="AQ70" s="91"/>
      <c r="AR70" s="63"/>
      <c r="AS70" s="63"/>
      <c r="AT70" s="91"/>
      <c r="AU70" s="91"/>
      <c r="AV70" s="63"/>
      <c r="AW70" s="63"/>
      <c r="AX70" s="91"/>
      <c r="AY70" s="91"/>
      <c r="AZ70" s="63"/>
      <c r="BA70" s="63"/>
      <c r="BB70" s="91"/>
      <c r="BC70" s="91"/>
      <c r="BD70" s="63"/>
      <c r="BE70" s="63"/>
    </row>
    <row r="71" spans="1:57" ht="15.75">
      <c r="A71" s="108" t="s">
        <v>2</v>
      </c>
      <c r="B71" s="124"/>
      <c r="C71" s="124"/>
      <c r="D71" s="63"/>
      <c r="E71" s="63"/>
      <c r="F71" s="91"/>
      <c r="G71" s="91"/>
      <c r="H71" s="63"/>
      <c r="I71" s="63"/>
      <c r="J71" s="91"/>
      <c r="K71" s="91"/>
      <c r="L71" s="63"/>
      <c r="M71" s="63"/>
      <c r="N71" s="91"/>
      <c r="O71" s="91"/>
      <c r="P71" s="63"/>
      <c r="Q71" s="63"/>
      <c r="R71" s="91"/>
      <c r="S71" s="91"/>
      <c r="T71" s="63"/>
      <c r="U71" s="63"/>
      <c r="V71" s="91"/>
      <c r="W71" s="91"/>
      <c r="X71" s="63"/>
      <c r="Y71" s="63"/>
      <c r="Z71" s="91"/>
      <c r="AA71" s="91"/>
      <c r="AB71" s="63"/>
      <c r="AC71" s="63"/>
      <c r="AD71" s="91"/>
      <c r="AE71" s="91"/>
      <c r="AF71" s="63"/>
      <c r="AG71" s="63"/>
      <c r="AH71" s="91"/>
      <c r="AI71" s="98"/>
      <c r="AJ71" s="63"/>
      <c r="AK71" s="63"/>
      <c r="AL71" s="91"/>
      <c r="AM71" s="91"/>
      <c r="AN71" s="63"/>
      <c r="AO71" s="63"/>
      <c r="AP71" s="91"/>
      <c r="AQ71" s="91"/>
      <c r="AR71" s="63"/>
      <c r="AS71" s="63"/>
      <c r="AT71" s="91"/>
      <c r="AU71" s="91"/>
      <c r="AV71" s="63"/>
      <c r="AW71" s="63"/>
      <c r="AX71" s="91"/>
      <c r="AY71" s="91"/>
      <c r="AZ71" s="63"/>
      <c r="BA71" s="63"/>
      <c r="BB71" s="91"/>
      <c r="BC71" s="91"/>
      <c r="BD71" s="63"/>
      <c r="BE71" s="99"/>
    </row>
    <row r="72" spans="1:57" s="94" customFormat="1" ht="15.75" customHeight="1">
      <c r="A72" s="131" t="s">
        <v>3</v>
      </c>
      <c r="B72" s="131"/>
      <c r="C72" s="131"/>
      <c r="D72" s="99">
        <v>0</v>
      </c>
      <c r="H72" s="99">
        <v>0</v>
      </c>
      <c r="L72" s="99">
        <v>0</v>
      </c>
      <c r="P72" s="99">
        <v>0</v>
      </c>
      <c r="Q72" s="99"/>
      <c r="T72" s="99">
        <v>0</v>
      </c>
      <c r="U72" s="99"/>
      <c r="X72" s="99">
        <v>0</v>
      </c>
      <c r="Y72" s="99"/>
      <c r="AB72" s="99">
        <v>0</v>
      </c>
      <c r="AC72" s="99"/>
      <c r="AF72" s="99">
        <v>0</v>
      </c>
      <c r="AG72" s="99"/>
      <c r="AJ72" s="99">
        <v>0</v>
      </c>
      <c r="AK72" s="99"/>
      <c r="AN72" s="99">
        <v>0</v>
      </c>
      <c r="AO72" s="99"/>
      <c r="AR72" s="99">
        <v>0</v>
      </c>
      <c r="AS72" s="99"/>
      <c r="AV72" s="99">
        <v>0</v>
      </c>
      <c r="AW72" s="99"/>
      <c r="AZ72" s="99">
        <v>0</v>
      </c>
      <c r="BA72" s="99"/>
      <c r="BD72" s="99">
        <v>0</v>
      </c>
      <c r="BE72" s="99"/>
    </row>
    <row r="73" spans="1:57" s="94" customFormat="1" ht="15.75" customHeight="1">
      <c r="A73" s="132" t="s">
        <v>4</v>
      </c>
      <c r="B73" s="132"/>
      <c r="C73" s="132"/>
      <c r="D73" s="99">
        <v>0</v>
      </c>
      <c r="E73" s="63"/>
      <c r="H73" s="99">
        <v>0</v>
      </c>
      <c r="I73" s="63"/>
      <c r="L73" s="99">
        <v>0</v>
      </c>
      <c r="M73" s="63"/>
      <c r="P73" s="99">
        <v>0</v>
      </c>
      <c r="Q73" s="99"/>
      <c r="T73" s="99">
        <v>0</v>
      </c>
      <c r="U73" s="99"/>
      <c r="X73" s="99">
        <v>0</v>
      </c>
      <c r="Y73" s="99"/>
      <c r="AB73" s="99">
        <v>0</v>
      </c>
      <c r="AC73" s="99"/>
      <c r="AF73" s="99">
        <v>0</v>
      </c>
      <c r="AG73" s="99"/>
      <c r="AJ73" s="99">
        <v>0</v>
      </c>
      <c r="AK73" s="99"/>
      <c r="AN73" s="99">
        <v>0</v>
      </c>
      <c r="AO73" s="99"/>
      <c r="AR73" s="99">
        <v>0</v>
      </c>
      <c r="AS73" s="99"/>
      <c r="AV73" s="99">
        <v>0</v>
      </c>
      <c r="AW73" s="99"/>
      <c r="AZ73" s="99">
        <v>0</v>
      </c>
      <c r="BA73" s="99"/>
      <c r="BD73" s="99">
        <v>0</v>
      </c>
      <c r="BE73" s="99"/>
    </row>
    <row r="74" spans="1:57" s="94" customFormat="1" ht="15.75" customHeight="1">
      <c r="A74" s="133" t="s">
        <v>5</v>
      </c>
      <c r="B74" s="134"/>
      <c r="C74" s="134"/>
      <c r="D74" s="99">
        <v>0</v>
      </c>
      <c r="H74" s="99">
        <v>0</v>
      </c>
      <c r="L74" s="99">
        <v>0</v>
      </c>
      <c r="P74" s="99">
        <v>0</v>
      </c>
      <c r="Q74" s="99"/>
      <c r="T74" s="99">
        <v>0</v>
      </c>
      <c r="U74" s="99"/>
      <c r="X74" s="99">
        <v>0</v>
      </c>
      <c r="Y74" s="99"/>
      <c r="AB74" s="99">
        <v>0</v>
      </c>
      <c r="AC74" s="99"/>
      <c r="AF74" s="99">
        <v>0</v>
      </c>
      <c r="AG74" s="99"/>
      <c r="AJ74" s="99">
        <v>0</v>
      </c>
      <c r="AK74" s="99"/>
      <c r="AN74" s="99">
        <v>0</v>
      </c>
      <c r="AO74" s="99"/>
      <c r="AR74" s="99">
        <v>0</v>
      </c>
      <c r="AS74" s="99"/>
      <c r="AV74" s="99">
        <v>0</v>
      </c>
      <c r="AW74" s="99"/>
      <c r="AZ74" s="99">
        <v>0</v>
      </c>
      <c r="BA74" s="99"/>
      <c r="BD74" s="99">
        <v>0</v>
      </c>
      <c r="BE74" s="100"/>
    </row>
    <row r="75" spans="1:57" s="94" customFormat="1" ht="15.75" customHeight="1" thickBot="1">
      <c r="A75" s="101"/>
      <c r="B75" s="101"/>
      <c r="C75" s="102" t="s">
        <v>6</v>
      </c>
      <c r="D75" s="103">
        <v>0</v>
      </c>
      <c r="H75" s="103">
        <v>0</v>
      </c>
      <c r="L75" s="103">
        <v>0</v>
      </c>
      <c r="P75" s="103">
        <v>0</v>
      </c>
      <c r="Q75" s="100"/>
      <c r="T75" s="103">
        <v>0</v>
      </c>
      <c r="U75" s="100"/>
      <c r="X75" s="103">
        <v>0</v>
      </c>
      <c r="Y75" s="100"/>
      <c r="AB75" s="103">
        <v>0</v>
      </c>
      <c r="AC75" s="100"/>
      <c r="AF75" s="103">
        <v>0</v>
      </c>
      <c r="AG75" s="100"/>
      <c r="AJ75" s="103">
        <v>0</v>
      </c>
      <c r="AK75" s="100"/>
      <c r="AN75" s="103">
        <v>0</v>
      </c>
      <c r="AO75" s="100"/>
      <c r="AR75" s="103">
        <v>0</v>
      </c>
      <c r="AS75" s="100"/>
      <c r="AV75" s="103">
        <v>0</v>
      </c>
      <c r="AW75" s="100"/>
      <c r="AZ75" s="103">
        <v>0</v>
      </c>
      <c r="BA75" s="100"/>
      <c r="BD75" s="103">
        <v>0</v>
      </c>
      <c r="BE75" s="100"/>
    </row>
    <row r="76" spans="1:57" s="94" customFormat="1" ht="15.75" customHeight="1" thickTop="1">
      <c r="A76" s="104"/>
      <c r="B76" s="105"/>
      <c r="C76" s="106"/>
      <c r="D76" s="107"/>
      <c r="E76" s="100"/>
      <c r="F76" s="106"/>
      <c r="H76" s="100"/>
      <c r="L76" s="100"/>
      <c r="P76" s="100"/>
      <c r="Q76" s="100"/>
      <c r="T76" s="100"/>
      <c r="U76" s="100"/>
      <c r="X76" s="107"/>
      <c r="Y76" s="100"/>
      <c r="AB76" s="107"/>
      <c r="AC76" s="100"/>
      <c r="AF76" s="107"/>
      <c r="AG76" s="100"/>
      <c r="AJ76" s="100"/>
      <c r="AK76" s="100"/>
      <c r="AM76" s="106"/>
      <c r="AN76" s="107"/>
      <c r="AO76" s="107"/>
      <c r="AR76" s="100"/>
      <c r="AS76" s="100"/>
      <c r="AU76" s="106"/>
      <c r="AV76" s="107"/>
      <c r="AW76" s="107"/>
      <c r="AY76" s="106"/>
      <c r="AZ76" s="107"/>
      <c r="BA76" s="107"/>
      <c r="BD76" s="100"/>
      <c r="BE76" s="99"/>
    </row>
    <row r="77" spans="1:57" s="94" customFormat="1" ht="18.75" customHeight="1" thickBot="1">
      <c r="A77" s="94" t="s">
        <v>7</v>
      </c>
      <c r="C77" s="108"/>
      <c r="D77" s="99"/>
      <c r="H77" s="99"/>
      <c r="L77" s="99"/>
      <c r="P77" s="99"/>
      <c r="Q77" s="99"/>
      <c r="T77" s="99"/>
      <c r="U77" s="99"/>
      <c r="X77" s="99"/>
      <c r="Y77" s="99"/>
      <c r="AB77" s="99"/>
      <c r="AC77" s="99"/>
      <c r="AF77" s="99"/>
      <c r="AG77" s="99"/>
      <c r="AJ77" s="99"/>
      <c r="AK77" s="99"/>
      <c r="AN77" s="99"/>
      <c r="AO77" s="99"/>
      <c r="AR77" s="99"/>
      <c r="AS77" s="99"/>
      <c r="AV77" s="99"/>
      <c r="AW77" s="99"/>
      <c r="AZ77" s="99"/>
      <c r="BA77" s="99"/>
      <c r="BD77" s="99"/>
      <c r="BE77" s="99"/>
    </row>
    <row r="78" spans="1:56" ht="16.5">
      <c r="A78" s="135" t="s">
        <v>3</v>
      </c>
      <c r="B78" s="136"/>
      <c r="C78" s="136"/>
      <c r="D78" s="109">
        <v>0</v>
      </c>
      <c r="E78" s="94"/>
      <c r="G78" s="110" t="s">
        <v>8</v>
      </c>
      <c r="H78" s="111" t="s">
        <v>9</v>
      </c>
      <c r="I78" s="94"/>
      <c r="L78" s="76"/>
      <c r="M78" s="94"/>
      <c r="P78" s="99"/>
      <c r="Q78" s="99"/>
      <c r="T78" s="99"/>
      <c r="U78" s="99"/>
      <c r="X78" s="99"/>
      <c r="Y78" s="99"/>
      <c r="AB78" s="99"/>
      <c r="AC78" s="99"/>
      <c r="AF78" s="99"/>
      <c r="AG78" s="99"/>
      <c r="AJ78" s="99"/>
      <c r="AK78" s="99"/>
      <c r="AN78" s="99"/>
      <c r="AO78" s="99"/>
      <c r="AR78" s="99"/>
      <c r="AS78" s="99"/>
      <c r="AV78" s="99"/>
      <c r="AW78" s="99"/>
      <c r="AZ78" s="99"/>
      <c r="BA78" s="99"/>
      <c r="BD78" s="99"/>
    </row>
    <row r="79" spans="1:13" ht="16.5">
      <c r="A79" s="137" t="s">
        <v>4</v>
      </c>
      <c r="B79" s="138"/>
      <c r="C79" s="138"/>
      <c r="D79" s="112">
        <v>0</v>
      </c>
      <c r="E79" s="94"/>
      <c r="G79" s="88"/>
      <c r="H79" s="113" t="s">
        <v>10</v>
      </c>
      <c r="I79" s="94"/>
      <c r="L79" s="76"/>
      <c r="M79" s="94"/>
    </row>
    <row r="80" spans="1:13" ht="15.75">
      <c r="A80" s="133" t="s">
        <v>5</v>
      </c>
      <c r="B80" s="134"/>
      <c r="C80" s="134"/>
      <c r="D80" s="114">
        <v>0</v>
      </c>
      <c r="E80" s="94"/>
      <c r="H80" s="113"/>
      <c r="I80" s="94"/>
      <c r="L80" s="108"/>
      <c r="M80" s="94"/>
    </row>
    <row r="81" spans="1:13" ht="16.5" thickBot="1">
      <c r="A81" s="115"/>
      <c r="B81" s="116"/>
      <c r="C81" s="117" t="s">
        <v>6</v>
      </c>
      <c r="D81" s="118">
        <v>0</v>
      </c>
      <c r="E81" s="94"/>
      <c r="H81" s="113"/>
      <c r="I81" s="94"/>
      <c r="M81" s="94"/>
    </row>
    <row r="82" spans="5:13" ht="15.75">
      <c r="E82" s="94"/>
      <c r="I82" s="94"/>
      <c r="M82" s="94"/>
    </row>
    <row r="83" spans="3:13" ht="15.75">
      <c r="C83" s="76"/>
      <c r="E83" s="94"/>
      <c r="I83" s="94"/>
      <c r="M83" s="94"/>
    </row>
    <row r="84" spans="1:4" ht="15.75">
      <c r="A84" s="94" t="s">
        <v>11</v>
      </c>
      <c r="D84" s="79" t="s">
        <v>12</v>
      </c>
    </row>
    <row r="85" spans="2:57" ht="15.75" customHeight="1">
      <c r="B85" s="139" t="s">
        <v>13</v>
      </c>
      <c r="C85" s="140"/>
      <c r="D85" s="99">
        <v>0</v>
      </c>
      <c r="E85" s="99"/>
      <c r="H85" s="99">
        <v>0</v>
      </c>
      <c r="I85" s="99"/>
      <c r="L85" s="99">
        <v>0</v>
      </c>
      <c r="M85" s="99"/>
      <c r="P85" s="99">
        <v>0</v>
      </c>
      <c r="Q85" s="99"/>
      <c r="T85" s="99">
        <v>0</v>
      </c>
      <c r="U85" s="99"/>
      <c r="X85" s="99">
        <v>0</v>
      </c>
      <c r="AB85" s="99">
        <v>0</v>
      </c>
      <c r="AF85" s="99">
        <v>0</v>
      </c>
      <c r="AJ85" s="99">
        <v>0</v>
      </c>
      <c r="AN85" s="99">
        <v>0</v>
      </c>
      <c r="AR85" s="99">
        <v>0</v>
      </c>
      <c r="AV85" s="99">
        <v>0</v>
      </c>
      <c r="AZ85" s="99">
        <v>0</v>
      </c>
      <c r="BD85" s="99">
        <v>0</v>
      </c>
      <c r="BE85" s="63"/>
    </row>
    <row r="86" spans="2:57" s="91" customFormat="1" ht="15.75" customHeight="1">
      <c r="B86" s="141" t="s">
        <v>14</v>
      </c>
      <c r="C86" s="142"/>
      <c r="D86" s="119">
        <v>0</v>
      </c>
      <c r="E86" s="63"/>
      <c r="H86" s="100">
        <v>0</v>
      </c>
      <c r="I86" s="63"/>
      <c r="L86" s="100">
        <v>0</v>
      </c>
      <c r="M86" s="63"/>
      <c r="P86" s="100">
        <v>0</v>
      </c>
      <c r="Q86" s="63"/>
      <c r="T86" s="100">
        <v>0</v>
      </c>
      <c r="U86" s="63"/>
      <c r="X86" s="100">
        <v>0</v>
      </c>
      <c r="Y86" s="63"/>
      <c r="AB86" s="100">
        <v>0</v>
      </c>
      <c r="AC86" s="63"/>
      <c r="AF86" s="100">
        <v>0</v>
      </c>
      <c r="AG86" s="63"/>
      <c r="AJ86" s="100">
        <v>0</v>
      </c>
      <c r="AK86" s="63"/>
      <c r="AN86" s="100">
        <v>0</v>
      </c>
      <c r="AO86" s="63"/>
      <c r="AR86" s="100">
        <v>0</v>
      </c>
      <c r="AS86" s="63"/>
      <c r="AV86" s="100">
        <v>0</v>
      </c>
      <c r="AW86" s="63"/>
      <c r="AZ86" s="100">
        <v>0</v>
      </c>
      <c r="BA86" s="63"/>
      <c r="BD86" s="100">
        <v>0</v>
      </c>
      <c r="BE86" s="63"/>
    </row>
    <row r="87" spans="2:57" s="91" customFormat="1" ht="16.5">
      <c r="B87" s="143" t="s">
        <v>15</v>
      </c>
      <c r="C87" s="144"/>
      <c r="D87" s="100">
        <v>0</v>
      </c>
      <c r="E87" s="63"/>
      <c r="H87" s="100">
        <v>0</v>
      </c>
      <c r="I87" s="63"/>
      <c r="L87" s="100">
        <v>0</v>
      </c>
      <c r="M87" s="63"/>
      <c r="P87" s="100">
        <v>0</v>
      </c>
      <c r="Q87" s="63"/>
      <c r="T87" s="100">
        <v>0</v>
      </c>
      <c r="U87" s="63"/>
      <c r="X87" s="100">
        <v>0</v>
      </c>
      <c r="Y87" s="63"/>
      <c r="AB87" s="100">
        <v>0</v>
      </c>
      <c r="AC87" s="63"/>
      <c r="AF87" s="100">
        <v>0</v>
      </c>
      <c r="AG87" s="63"/>
      <c r="AJ87" s="100">
        <v>0</v>
      </c>
      <c r="AK87" s="63"/>
      <c r="AN87" s="100">
        <v>0</v>
      </c>
      <c r="AO87" s="63"/>
      <c r="AR87" s="100">
        <v>0</v>
      </c>
      <c r="AS87" s="63"/>
      <c r="AV87" s="100">
        <v>0</v>
      </c>
      <c r="AW87" s="63"/>
      <c r="AZ87" s="100">
        <v>0</v>
      </c>
      <c r="BA87" s="63"/>
      <c r="BD87" s="100">
        <v>0</v>
      </c>
      <c r="BE87" s="79"/>
    </row>
    <row r="88" spans="2:61" ht="15.75" customHeight="1">
      <c r="B88" s="145" t="s">
        <v>16</v>
      </c>
      <c r="C88" s="146"/>
      <c r="D88" s="99">
        <v>50</v>
      </c>
      <c r="H88" s="99">
        <v>49</v>
      </c>
      <c r="L88" s="99">
        <v>58</v>
      </c>
      <c r="P88" s="99">
        <v>50</v>
      </c>
      <c r="T88" s="99">
        <v>52</v>
      </c>
      <c r="X88" s="99">
        <v>50</v>
      </c>
      <c r="AB88" s="99">
        <v>54</v>
      </c>
      <c r="AF88" s="99">
        <v>53</v>
      </c>
      <c r="AJ88" s="99">
        <v>53</v>
      </c>
      <c r="AN88" s="99">
        <v>53</v>
      </c>
      <c r="AR88" s="99">
        <v>53</v>
      </c>
      <c r="AV88" s="99">
        <v>55</v>
      </c>
      <c r="AZ88" s="99">
        <v>59</v>
      </c>
      <c r="BD88" s="99">
        <v>48</v>
      </c>
      <c r="BF88" s="79"/>
      <c r="BI88" s="99"/>
    </row>
    <row r="89" spans="2:73" ht="16.5">
      <c r="B89" s="147" t="s">
        <v>17</v>
      </c>
      <c r="C89" s="147"/>
      <c r="D89" s="120">
        <v>0</v>
      </c>
      <c r="H89" s="120">
        <v>0</v>
      </c>
      <c r="L89" s="120">
        <v>0</v>
      </c>
      <c r="P89" s="120">
        <v>0</v>
      </c>
      <c r="T89" s="120">
        <v>0</v>
      </c>
      <c r="X89" s="120">
        <v>0</v>
      </c>
      <c r="AB89" s="120">
        <v>0</v>
      </c>
      <c r="AF89" s="120">
        <v>0</v>
      </c>
      <c r="AJ89" s="120">
        <v>0</v>
      </c>
      <c r="AN89" s="120">
        <v>0</v>
      </c>
      <c r="AR89" s="120">
        <v>0</v>
      </c>
      <c r="AV89" s="120">
        <v>0</v>
      </c>
      <c r="AZ89" s="120">
        <v>0</v>
      </c>
      <c r="BD89" s="120">
        <v>0</v>
      </c>
      <c r="BF89" s="91"/>
      <c r="BG89" s="91"/>
      <c r="BH89" s="91"/>
      <c r="BI89" s="91"/>
      <c r="BJ89" s="91"/>
      <c r="BK89" s="91"/>
      <c r="BL89" s="91"/>
      <c r="BM89" s="91"/>
      <c r="BN89" s="91"/>
      <c r="BO89" s="91"/>
      <c r="BP89" s="91"/>
      <c r="BQ89" s="91"/>
      <c r="BR89" s="91"/>
      <c r="BS89" s="91"/>
      <c r="BT89" s="91"/>
      <c r="BU89" s="91"/>
    </row>
    <row r="90" spans="2:73" ht="16.5">
      <c r="B90" s="148" t="s">
        <v>18</v>
      </c>
      <c r="C90" s="148"/>
      <c r="D90" s="120">
        <v>1</v>
      </c>
      <c r="H90" s="120">
        <v>1</v>
      </c>
      <c r="L90" s="120">
        <v>1</v>
      </c>
      <c r="P90" s="120">
        <v>1</v>
      </c>
      <c r="T90" s="120">
        <v>1</v>
      </c>
      <c r="X90" s="120">
        <v>1</v>
      </c>
      <c r="AB90" s="120">
        <v>1</v>
      </c>
      <c r="AF90" s="120">
        <v>1</v>
      </c>
      <c r="AJ90" s="120">
        <v>1</v>
      </c>
      <c r="AN90" s="120">
        <v>1</v>
      </c>
      <c r="AR90" s="120">
        <v>1</v>
      </c>
      <c r="AV90" s="120">
        <v>1</v>
      </c>
      <c r="AZ90" s="120">
        <v>1</v>
      </c>
      <c r="BD90" s="120">
        <v>1</v>
      </c>
      <c r="BF90" s="91"/>
      <c r="BG90" s="91"/>
      <c r="BH90" s="91"/>
      <c r="BI90" s="91"/>
      <c r="BJ90" s="91"/>
      <c r="BK90" s="91"/>
      <c r="BL90" s="91"/>
      <c r="BM90" s="91"/>
      <c r="BN90" s="91"/>
      <c r="BO90" s="91"/>
      <c r="BP90" s="91"/>
      <c r="BQ90" s="91"/>
      <c r="BR90" s="91"/>
      <c r="BS90" s="91"/>
      <c r="BT90" s="91"/>
      <c r="BU90" s="91"/>
    </row>
    <row r="91" spans="1:4" ht="15.75">
      <c r="A91" s="94" t="s">
        <v>7</v>
      </c>
      <c r="B91" s="94"/>
      <c r="C91" s="108"/>
      <c r="D91" s="99"/>
    </row>
    <row r="92" spans="2:4" ht="16.5">
      <c r="B92" s="139" t="s">
        <v>13</v>
      </c>
      <c r="C92" s="140"/>
      <c r="D92" s="100">
        <v>0</v>
      </c>
    </row>
    <row r="93" spans="2:4" ht="16.5">
      <c r="B93" s="149" t="s">
        <v>14</v>
      </c>
      <c r="C93" s="150"/>
      <c r="D93" s="100">
        <v>0</v>
      </c>
    </row>
    <row r="94" spans="2:4" ht="16.5" hidden="1">
      <c r="B94" s="148" t="s">
        <v>15</v>
      </c>
      <c r="C94" s="148"/>
      <c r="D94" s="100">
        <v>0</v>
      </c>
    </row>
    <row r="95" spans="2:4" ht="16.5">
      <c r="B95" s="148" t="s">
        <v>16</v>
      </c>
      <c r="C95" s="148"/>
      <c r="D95" s="100">
        <v>737</v>
      </c>
    </row>
    <row r="96" spans="2:4" ht="16.5">
      <c r="B96" s="147" t="s">
        <v>17</v>
      </c>
      <c r="C96" s="147"/>
      <c r="D96" s="121">
        <v>0</v>
      </c>
    </row>
    <row r="97" spans="2:4" ht="16.5">
      <c r="B97" s="148" t="s">
        <v>18</v>
      </c>
      <c r="C97" s="148"/>
      <c r="D97" s="121">
        <v>1</v>
      </c>
    </row>
    <row r="98" ht="15">
      <c r="C98" s="76"/>
    </row>
    <row r="99" ht="15">
      <c r="C99" s="76"/>
    </row>
    <row r="100" ht="15">
      <c r="C100" s="76"/>
    </row>
    <row r="101" ht="15">
      <c r="C101" s="76"/>
    </row>
    <row r="102" ht="15">
      <c r="C102" s="76"/>
    </row>
    <row r="103" ht="15">
      <c r="C103" s="76"/>
    </row>
    <row r="104" ht="15">
      <c r="C104" s="76"/>
    </row>
    <row r="105" ht="15">
      <c r="C105" s="76"/>
    </row>
    <row r="106" ht="15">
      <c r="C106" s="76"/>
    </row>
    <row r="107" ht="15">
      <c r="C107" s="76"/>
    </row>
    <row r="108" ht="15">
      <c r="C108" s="76"/>
    </row>
    <row r="109" ht="15">
      <c r="C109" s="76"/>
    </row>
    <row r="110" ht="15">
      <c r="C110" s="76"/>
    </row>
    <row r="111" ht="15">
      <c r="C111" s="76"/>
    </row>
    <row r="112" ht="15">
      <c r="C112" s="76"/>
    </row>
    <row r="113" ht="15">
      <c r="C113" s="76"/>
    </row>
    <row r="114" ht="15">
      <c r="C114" s="76"/>
    </row>
    <row r="115" ht="15">
      <c r="C115" s="76"/>
    </row>
    <row r="116" ht="15">
      <c r="C116" s="76"/>
    </row>
    <row r="117" ht="15">
      <c r="C117" s="76"/>
    </row>
    <row r="118" ht="15">
      <c r="C118" s="76"/>
    </row>
    <row r="119" ht="15">
      <c r="C119" s="76"/>
    </row>
    <row r="120" ht="15">
      <c r="C120" s="76"/>
    </row>
    <row r="121" ht="15">
      <c r="C121" s="76"/>
    </row>
    <row r="122" ht="15">
      <c r="C122" s="76"/>
    </row>
    <row r="123" ht="15">
      <c r="C123" s="76"/>
    </row>
    <row r="124" ht="15">
      <c r="C124" s="76"/>
    </row>
    <row r="125" ht="15">
      <c r="C125" s="76"/>
    </row>
    <row r="126" ht="15">
      <c r="C126" s="76"/>
    </row>
    <row r="127" ht="15">
      <c r="C127" s="76"/>
    </row>
    <row r="128" ht="15">
      <c r="C128" s="76"/>
    </row>
    <row r="129" ht="15">
      <c r="C129" s="76"/>
    </row>
    <row r="130" ht="15">
      <c r="C130" s="76"/>
    </row>
    <row r="131" ht="15">
      <c r="C131" s="76"/>
    </row>
    <row r="132" ht="15">
      <c r="C132" s="76"/>
    </row>
    <row r="133" ht="15">
      <c r="C133" s="76"/>
    </row>
    <row r="134" ht="15">
      <c r="C134" s="76"/>
    </row>
    <row r="135" ht="15">
      <c r="C135" s="76"/>
    </row>
    <row r="136" ht="15">
      <c r="C136" s="76"/>
    </row>
    <row r="137" ht="15">
      <c r="C137" s="76"/>
    </row>
    <row r="138" ht="15">
      <c r="C138" s="76"/>
    </row>
    <row r="139" ht="15">
      <c r="C139" s="76"/>
    </row>
    <row r="140" ht="15">
      <c r="C140" s="76"/>
    </row>
    <row r="141" ht="15">
      <c r="C141" s="76"/>
    </row>
    <row r="142" ht="15">
      <c r="C142" s="76"/>
    </row>
    <row r="143" ht="15">
      <c r="C143" s="76"/>
    </row>
    <row r="144" ht="15">
      <c r="C144" s="76"/>
    </row>
    <row r="145" ht="15">
      <c r="C145" s="76"/>
    </row>
    <row r="146" ht="15">
      <c r="C146" s="76"/>
    </row>
    <row r="147" ht="15">
      <c r="C147" s="76"/>
    </row>
    <row r="148" ht="15">
      <c r="C148" s="76"/>
    </row>
    <row r="149" ht="15">
      <c r="C149" s="76"/>
    </row>
    <row r="150" ht="15">
      <c r="C150" s="76"/>
    </row>
    <row r="151" ht="15">
      <c r="C151" s="76"/>
    </row>
    <row r="152" ht="15">
      <c r="C152" s="76"/>
    </row>
    <row r="153" ht="15">
      <c r="C153" s="76"/>
    </row>
    <row r="154" ht="15">
      <c r="C154" s="76"/>
    </row>
    <row r="155" ht="15">
      <c r="C155" s="76"/>
    </row>
    <row r="156" ht="15">
      <c r="C156" s="76"/>
    </row>
    <row r="157" ht="15">
      <c r="C157" s="76"/>
    </row>
    <row r="158" ht="15">
      <c r="C158" s="76"/>
    </row>
    <row r="159" ht="15">
      <c r="C159" s="76"/>
    </row>
    <row r="160" ht="15">
      <c r="C160" s="76"/>
    </row>
    <row r="161" ht="15">
      <c r="C161" s="76"/>
    </row>
    <row r="162" ht="15">
      <c r="C162" s="76"/>
    </row>
    <row r="163" ht="15">
      <c r="C163" s="76"/>
    </row>
    <row r="164" ht="15">
      <c r="C164" s="76"/>
    </row>
    <row r="165" ht="15">
      <c r="C165" s="76"/>
    </row>
    <row r="166" ht="15">
      <c r="C166" s="76"/>
    </row>
    <row r="167" ht="15">
      <c r="C167" s="76"/>
    </row>
    <row r="168" ht="15">
      <c r="C168" s="76"/>
    </row>
    <row r="169" ht="15">
      <c r="C169" s="76"/>
    </row>
    <row r="170" ht="15">
      <c r="C170" s="76"/>
    </row>
    <row r="171" ht="15">
      <c r="C171" s="76"/>
    </row>
    <row r="172" ht="15">
      <c r="C172" s="76"/>
    </row>
    <row r="173" ht="15">
      <c r="C173" s="76"/>
    </row>
    <row r="174" ht="15">
      <c r="C174" s="76"/>
    </row>
    <row r="175" ht="15">
      <c r="C175" s="76"/>
    </row>
    <row r="176" ht="15">
      <c r="C176" s="76"/>
    </row>
    <row r="177" ht="15">
      <c r="C177" s="76"/>
    </row>
    <row r="178" ht="15">
      <c r="C178" s="76"/>
    </row>
    <row r="179" ht="15">
      <c r="C179" s="76"/>
    </row>
    <row r="180" ht="15">
      <c r="C180" s="76"/>
    </row>
    <row r="181" ht="15">
      <c r="C181" s="76"/>
    </row>
    <row r="182" ht="15">
      <c r="C182" s="76"/>
    </row>
    <row r="183" ht="15">
      <c r="C183" s="76"/>
    </row>
    <row r="184" ht="15">
      <c r="C184" s="76"/>
    </row>
    <row r="185" ht="15">
      <c r="C185" s="76"/>
    </row>
    <row r="186" ht="15">
      <c r="C186" s="76"/>
    </row>
    <row r="187" ht="15">
      <c r="C187" s="76"/>
    </row>
    <row r="188" ht="15">
      <c r="C188" s="76"/>
    </row>
    <row r="189" ht="15">
      <c r="C189" s="76"/>
    </row>
    <row r="190" ht="15">
      <c r="C190" s="76"/>
    </row>
    <row r="191" ht="15">
      <c r="C191" s="76"/>
    </row>
    <row r="192" ht="15">
      <c r="C192" s="76"/>
    </row>
    <row r="193" ht="15">
      <c r="C193" s="76"/>
    </row>
    <row r="194" ht="15">
      <c r="C194" s="76"/>
    </row>
    <row r="195" ht="15">
      <c r="C195" s="76"/>
    </row>
    <row r="196" ht="15">
      <c r="C196" s="76"/>
    </row>
    <row r="197" ht="15">
      <c r="C197" s="76"/>
    </row>
    <row r="198" ht="15">
      <c r="C198" s="76"/>
    </row>
    <row r="199" ht="15">
      <c r="C199" s="76"/>
    </row>
    <row r="200" ht="15">
      <c r="C200" s="76"/>
    </row>
    <row r="201" ht="15">
      <c r="C201" s="76"/>
    </row>
    <row r="202" ht="15">
      <c r="C202" s="76"/>
    </row>
    <row r="203" ht="15">
      <c r="C203" s="76"/>
    </row>
    <row r="204" ht="15">
      <c r="C204" s="76"/>
    </row>
    <row r="205" ht="15">
      <c r="C205" s="76"/>
    </row>
    <row r="206" ht="15">
      <c r="C206" s="76"/>
    </row>
    <row r="207" ht="15">
      <c r="C207" s="76"/>
    </row>
    <row r="208" ht="15">
      <c r="C208" s="76"/>
    </row>
    <row r="209" ht="15">
      <c r="C209" s="76"/>
    </row>
    <row r="210" ht="15">
      <c r="C210" s="76"/>
    </row>
    <row r="211" ht="15">
      <c r="C211" s="76"/>
    </row>
    <row r="212" ht="15">
      <c r="C212" s="76"/>
    </row>
    <row r="213" ht="15">
      <c r="C213" s="76"/>
    </row>
    <row r="214" ht="15">
      <c r="C214" s="76"/>
    </row>
    <row r="215" ht="15">
      <c r="C215" s="76"/>
    </row>
    <row r="216" ht="15">
      <c r="C216" s="76"/>
    </row>
    <row r="217" ht="15">
      <c r="C217" s="76"/>
    </row>
    <row r="218" ht="15">
      <c r="C218" s="76"/>
    </row>
    <row r="219" ht="15">
      <c r="C219" s="76"/>
    </row>
    <row r="220" ht="15">
      <c r="C220" s="76"/>
    </row>
    <row r="221" ht="15">
      <c r="C221" s="76"/>
    </row>
    <row r="222" ht="15">
      <c r="C222" s="76"/>
    </row>
    <row r="223" ht="15">
      <c r="C223" s="76"/>
    </row>
    <row r="224" ht="15">
      <c r="C224" s="76"/>
    </row>
    <row r="225" ht="15">
      <c r="C225" s="76"/>
    </row>
    <row r="226" ht="15">
      <c r="C226" s="76"/>
    </row>
    <row r="227" ht="15">
      <c r="C227" s="76"/>
    </row>
    <row r="228" ht="15">
      <c r="C228" s="76"/>
    </row>
    <row r="229" ht="15">
      <c r="C229" s="76"/>
    </row>
    <row r="230" ht="15">
      <c r="C230" s="76"/>
    </row>
    <row r="231" ht="15">
      <c r="C231" s="76"/>
    </row>
    <row r="232" ht="15">
      <c r="C232" s="76"/>
    </row>
    <row r="233" ht="15">
      <c r="C233" s="76"/>
    </row>
    <row r="234" ht="15">
      <c r="C234" s="76"/>
    </row>
    <row r="235" ht="15">
      <c r="C235" s="76"/>
    </row>
    <row r="236" ht="15">
      <c r="C236" s="76"/>
    </row>
    <row r="237" ht="15">
      <c r="C237" s="76"/>
    </row>
    <row r="238" ht="15">
      <c r="C238" s="76"/>
    </row>
    <row r="239" ht="15">
      <c r="C239" s="76"/>
    </row>
    <row r="240" ht="15">
      <c r="C240" s="76"/>
    </row>
    <row r="241" ht="15">
      <c r="C241" s="76"/>
    </row>
    <row r="242" ht="15">
      <c r="C242" s="76"/>
    </row>
    <row r="243" ht="15">
      <c r="C243" s="76"/>
    </row>
    <row r="244" ht="15">
      <c r="C244" s="76"/>
    </row>
    <row r="245" ht="15">
      <c r="C245" s="76"/>
    </row>
    <row r="246" ht="15">
      <c r="C246" s="76"/>
    </row>
    <row r="247" ht="15">
      <c r="C247" s="76"/>
    </row>
    <row r="248" ht="15">
      <c r="C248" s="76"/>
    </row>
    <row r="249" ht="15">
      <c r="C249" s="76"/>
    </row>
    <row r="250" ht="15">
      <c r="C250" s="76"/>
    </row>
    <row r="251" ht="15">
      <c r="C251" s="76"/>
    </row>
    <row r="252" ht="15">
      <c r="C252" s="76"/>
    </row>
    <row r="253" ht="15">
      <c r="C253" s="76"/>
    </row>
    <row r="254" ht="15">
      <c r="C254" s="76"/>
    </row>
    <row r="255" ht="15">
      <c r="C255" s="76"/>
    </row>
    <row r="256" ht="15">
      <c r="C256" s="76"/>
    </row>
    <row r="257" ht="15">
      <c r="C257" s="76"/>
    </row>
    <row r="258" ht="15">
      <c r="C258" s="76"/>
    </row>
    <row r="259" ht="15">
      <c r="C259" s="76"/>
    </row>
    <row r="260" ht="15">
      <c r="C260" s="76"/>
    </row>
    <row r="261" ht="15">
      <c r="C261" s="76"/>
    </row>
    <row r="262" ht="15">
      <c r="C262" s="76"/>
    </row>
    <row r="263" ht="15">
      <c r="C263" s="76"/>
    </row>
    <row r="264" ht="15">
      <c r="C264" s="76"/>
    </row>
    <row r="265" ht="15">
      <c r="C265" s="76"/>
    </row>
    <row r="266" ht="15">
      <c r="C266" s="76"/>
    </row>
    <row r="267" ht="15">
      <c r="C267" s="76"/>
    </row>
    <row r="268" ht="15">
      <c r="C268" s="76"/>
    </row>
    <row r="269" ht="15">
      <c r="C269" s="76"/>
    </row>
    <row r="270" ht="15">
      <c r="C270" s="76"/>
    </row>
    <row r="271" ht="15">
      <c r="C271" s="76"/>
    </row>
    <row r="272" ht="15">
      <c r="C272" s="76"/>
    </row>
    <row r="273" ht="15">
      <c r="C273" s="76"/>
    </row>
    <row r="274" ht="15">
      <c r="C274" s="76"/>
    </row>
    <row r="275" ht="15">
      <c r="C275" s="76"/>
    </row>
    <row r="276" ht="15">
      <c r="C276" s="76"/>
    </row>
    <row r="277" ht="15">
      <c r="C277" s="76"/>
    </row>
    <row r="278" ht="15">
      <c r="C278" s="76"/>
    </row>
    <row r="279" ht="15">
      <c r="C279" s="76"/>
    </row>
    <row r="280" ht="15">
      <c r="C280" s="76"/>
    </row>
    <row r="281" ht="15">
      <c r="C281" s="76"/>
    </row>
    <row r="282" ht="15">
      <c r="C282" s="76"/>
    </row>
    <row r="283" ht="15">
      <c r="C283" s="76"/>
    </row>
    <row r="284" ht="15">
      <c r="C284" s="76"/>
    </row>
    <row r="285" ht="15">
      <c r="C285" s="76"/>
    </row>
    <row r="286" ht="15">
      <c r="C286" s="76"/>
    </row>
    <row r="287" ht="15">
      <c r="C287" s="76"/>
    </row>
    <row r="288" ht="15">
      <c r="C288" s="76"/>
    </row>
    <row r="289" ht="15">
      <c r="C289" s="76"/>
    </row>
    <row r="290" ht="15">
      <c r="C290" s="76"/>
    </row>
    <row r="291" ht="15">
      <c r="C291" s="76"/>
    </row>
    <row r="292" ht="15">
      <c r="C292" s="76"/>
    </row>
    <row r="293" ht="15">
      <c r="C293" s="76"/>
    </row>
    <row r="294" ht="15">
      <c r="C294" s="76"/>
    </row>
    <row r="295" ht="15">
      <c r="C295" s="76"/>
    </row>
    <row r="296" ht="15">
      <c r="C296" s="76"/>
    </row>
    <row r="297" ht="15">
      <c r="C297" s="76"/>
    </row>
    <row r="298" ht="15">
      <c r="C298" s="76"/>
    </row>
    <row r="299" ht="15">
      <c r="C299" s="76"/>
    </row>
    <row r="300" ht="15">
      <c r="C300" s="76"/>
    </row>
    <row r="301" ht="15">
      <c r="C301" s="76"/>
    </row>
    <row r="302" ht="15">
      <c r="C302" s="76"/>
    </row>
    <row r="303" ht="15">
      <c r="C303" s="76"/>
    </row>
    <row r="304" ht="15">
      <c r="C304" s="76"/>
    </row>
    <row r="305" ht="15">
      <c r="C305" s="76"/>
    </row>
    <row r="306" ht="15">
      <c r="C306" s="76"/>
    </row>
    <row r="307" ht="15">
      <c r="C307" s="76"/>
    </row>
    <row r="308" spans="4:57" s="122" customFormat="1" ht="15">
      <c r="D308" s="79"/>
      <c r="E308" s="79"/>
      <c r="H308" s="79"/>
      <c r="I308" s="79"/>
      <c r="L308" s="79"/>
      <c r="M308" s="79"/>
      <c r="P308" s="79"/>
      <c r="Q308" s="79"/>
      <c r="T308" s="79"/>
      <c r="U308" s="79"/>
      <c r="X308" s="79"/>
      <c r="Y308" s="79"/>
      <c r="AB308" s="79"/>
      <c r="AC308" s="79"/>
      <c r="AF308" s="79"/>
      <c r="AG308" s="79"/>
      <c r="AJ308" s="79"/>
      <c r="AK308" s="79"/>
      <c r="AN308" s="79"/>
      <c r="AO308" s="79"/>
      <c r="AR308" s="79"/>
      <c r="AS308" s="79"/>
      <c r="AV308" s="79"/>
      <c r="AW308" s="79"/>
      <c r="AZ308" s="79"/>
      <c r="BA308" s="79"/>
      <c r="BD308" s="79"/>
      <c r="BE308" s="79"/>
    </row>
    <row r="309" ht="15">
      <c r="C309" s="76"/>
    </row>
    <row r="310" ht="15">
      <c r="C310" s="76"/>
    </row>
    <row r="311" ht="15">
      <c r="C311" s="76"/>
    </row>
    <row r="312" ht="15">
      <c r="C312" s="76"/>
    </row>
    <row r="313" ht="15">
      <c r="C313" s="76"/>
    </row>
    <row r="314" ht="15">
      <c r="C314" s="76"/>
    </row>
    <row r="315" ht="15">
      <c r="C315" s="76"/>
    </row>
    <row r="316" ht="15">
      <c r="C316" s="76"/>
    </row>
    <row r="317" ht="15">
      <c r="C317" s="76"/>
    </row>
    <row r="318" ht="15">
      <c r="C318" s="76"/>
    </row>
    <row r="319" ht="15">
      <c r="C319" s="76"/>
    </row>
    <row r="320" ht="15">
      <c r="C320" s="76"/>
    </row>
    <row r="321" ht="15">
      <c r="C321" s="76"/>
    </row>
    <row r="322" ht="15">
      <c r="C322" s="76"/>
    </row>
    <row r="323" ht="15">
      <c r="C323" s="76"/>
    </row>
    <row r="324" ht="15">
      <c r="C324" s="76"/>
    </row>
    <row r="325" ht="15">
      <c r="C325" s="76"/>
    </row>
    <row r="326" ht="15">
      <c r="C326" s="76"/>
    </row>
    <row r="327" ht="15">
      <c r="C327" s="76"/>
    </row>
    <row r="328" ht="15">
      <c r="C328" s="76"/>
    </row>
    <row r="329" ht="15">
      <c r="C329" s="76"/>
    </row>
    <row r="330" ht="15">
      <c r="C330" s="76"/>
    </row>
    <row r="331" ht="15">
      <c r="C331" s="76"/>
    </row>
    <row r="332" ht="15">
      <c r="C332" s="76"/>
    </row>
    <row r="333" ht="15">
      <c r="C333" s="76"/>
    </row>
    <row r="334" ht="15">
      <c r="C334" s="76"/>
    </row>
    <row r="335" ht="15">
      <c r="C335" s="76"/>
    </row>
    <row r="336" ht="15">
      <c r="C336" s="76"/>
    </row>
    <row r="337" ht="15">
      <c r="C337" s="76"/>
    </row>
    <row r="338" ht="15">
      <c r="C338" s="76"/>
    </row>
    <row r="339" ht="15">
      <c r="C339" s="76"/>
    </row>
    <row r="340" ht="15">
      <c r="C340" s="76"/>
    </row>
    <row r="341" ht="15">
      <c r="C341" s="76"/>
    </row>
    <row r="342" ht="15">
      <c r="C342" s="76"/>
    </row>
    <row r="343" ht="15">
      <c r="C343" s="76"/>
    </row>
    <row r="344" ht="15">
      <c r="C344" s="76"/>
    </row>
    <row r="345" ht="15">
      <c r="C345" s="76"/>
    </row>
    <row r="346" ht="15">
      <c r="C346" s="76"/>
    </row>
    <row r="347" ht="15">
      <c r="C347" s="76"/>
    </row>
    <row r="348" ht="15">
      <c r="C348" s="76"/>
    </row>
    <row r="349" ht="15">
      <c r="C349" s="76"/>
    </row>
    <row r="350" ht="15">
      <c r="C350" s="76"/>
    </row>
    <row r="351" ht="15">
      <c r="C351" s="76"/>
    </row>
    <row r="352" ht="15">
      <c r="C352" s="76"/>
    </row>
    <row r="353" ht="15">
      <c r="C353" s="76"/>
    </row>
    <row r="354" ht="15">
      <c r="C354" s="76"/>
    </row>
    <row r="355" ht="15">
      <c r="C355" s="76"/>
    </row>
    <row r="356" ht="15">
      <c r="C356" s="76"/>
    </row>
    <row r="357" ht="15">
      <c r="C357" s="76"/>
    </row>
    <row r="358" ht="15">
      <c r="C358" s="76"/>
    </row>
    <row r="359" ht="15">
      <c r="C359" s="76"/>
    </row>
    <row r="360" ht="15">
      <c r="C360" s="76"/>
    </row>
    <row r="361" ht="15">
      <c r="C361" s="76"/>
    </row>
    <row r="362" ht="15">
      <c r="C362" s="76"/>
    </row>
    <row r="363" ht="15">
      <c r="C363" s="76"/>
    </row>
    <row r="364" ht="15">
      <c r="C364" s="76"/>
    </row>
    <row r="365" ht="15">
      <c r="C365" s="76"/>
    </row>
    <row r="366" ht="15">
      <c r="C366" s="76"/>
    </row>
    <row r="367" ht="15">
      <c r="C367" s="76"/>
    </row>
    <row r="368" ht="15">
      <c r="C368" s="76"/>
    </row>
    <row r="369" ht="15">
      <c r="C369" s="76"/>
    </row>
    <row r="370" ht="15">
      <c r="C370" s="76"/>
    </row>
    <row r="371" ht="15">
      <c r="C371" s="76"/>
    </row>
    <row r="372" ht="15">
      <c r="C372" s="76"/>
    </row>
    <row r="373" ht="15">
      <c r="C373" s="76"/>
    </row>
    <row r="374" ht="15">
      <c r="C374" s="76"/>
    </row>
    <row r="375" ht="15">
      <c r="C375" s="76"/>
    </row>
    <row r="376" ht="15">
      <c r="C376" s="76"/>
    </row>
    <row r="377" ht="15">
      <c r="C377" s="76"/>
    </row>
    <row r="378" ht="15">
      <c r="C378" s="76"/>
    </row>
    <row r="379" ht="15">
      <c r="C379" s="76"/>
    </row>
    <row r="380" ht="15">
      <c r="C380" s="76"/>
    </row>
    <row r="381" ht="15">
      <c r="C381" s="76"/>
    </row>
    <row r="382" ht="15">
      <c r="C382" s="76"/>
    </row>
    <row r="383" ht="15">
      <c r="C383" s="76"/>
    </row>
    <row r="384" ht="15">
      <c r="C384" s="76"/>
    </row>
    <row r="385" ht="15">
      <c r="C385" s="76"/>
    </row>
    <row r="386" ht="15">
      <c r="C386" s="76"/>
    </row>
    <row r="387" ht="15">
      <c r="C387" s="76"/>
    </row>
    <row r="388" ht="15">
      <c r="C388" s="76"/>
    </row>
    <row r="389" ht="15">
      <c r="C389" s="76"/>
    </row>
    <row r="390" ht="15">
      <c r="C390" s="76"/>
    </row>
    <row r="391" ht="15">
      <c r="C391" s="76"/>
    </row>
    <row r="392" ht="15">
      <c r="C392" s="76"/>
    </row>
    <row r="393" ht="15">
      <c r="C393" s="76"/>
    </row>
    <row r="394" ht="15">
      <c r="C394" s="76"/>
    </row>
    <row r="395" ht="15">
      <c r="C395" s="76"/>
    </row>
    <row r="396" ht="15">
      <c r="C396" s="76"/>
    </row>
    <row r="397" ht="15">
      <c r="C397" s="76"/>
    </row>
    <row r="398" ht="15">
      <c r="C398" s="76"/>
    </row>
    <row r="399" ht="15">
      <c r="C399" s="76"/>
    </row>
    <row r="400" ht="15">
      <c r="C400" s="76"/>
    </row>
    <row r="401" ht="15">
      <c r="C401" s="76"/>
    </row>
    <row r="402" ht="15">
      <c r="C402" s="76"/>
    </row>
    <row r="403" ht="15">
      <c r="C403" s="76"/>
    </row>
    <row r="404" ht="15">
      <c r="C404" s="76"/>
    </row>
    <row r="405" ht="15">
      <c r="C405" s="76"/>
    </row>
    <row r="406" ht="15">
      <c r="C406" s="76"/>
    </row>
    <row r="407" ht="15">
      <c r="C407" s="76"/>
    </row>
    <row r="408" ht="15">
      <c r="C408" s="76"/>
    </row>
    <row r="409" ht="15">
      <c r="C409" s="76"/>
    </row>
    <row r="410" ht="15">
      <c r="C410" s="76"/>
    </row>
    <row r="411" ht="15">
      <c r="C411" s="76"/>
    </row>
    <row r="412" ht="15">
      <c r="C412" s="76"/>
    </row>
    <row r="413" ht="15">
      <c r="C413" s="76"/>
    </row>
    <row r="414" ht="15">
      <c r="C414" s="76"/>
    </row>
    <row r="415" ht="15">
      <c r="C415" s="76"/>
    </row>
    <row r="416" ht="15">
      <c r="C416" s="76"/>
    </row>
    <row r="417" ht="15">
      <c r="C417" s="76"/>
    </row>
    <row r="418" ht="15">
      <c r="C418" s="76"/>
    </row>
    <row r="419" ht="15">
      <c r="C419" s="76"/>
    </row>
    <row r="420" ht="15">
      <c r="C420" s="76"/>
    </row>
    <row r="421" ht="15">
      <c r="C421" s="76"/>
    </row>
    <row r="422" ht="15">
      <c r="C422" s="76"/>
    </row>
    <row r="423" ht="15">
      <c r="C423" s="76"/>
    </row>
    <row r="424" ht="15">
      <c r="C424" s="76"/>
    </row>
    <row r="425" ht="15">
      <c r="C425" s="76"/>
    </row>
    <row r="426" ht="15">
      <c r="C426" s="76"/>
    </row>
    <row r="427" ht="15">
      <c r="C427" s="76"/>
    </row>
    <row r="428" ht="15">
      <c r="C428" s="76"/>
    </row>
    <row r="429" ht="15">
      <c r="C429" s="76"/>
    </row>
    <row r="430" ht="15">
      <c r="C430" s="76"/>
    </row>
    <row r="431" ht="15">
      <c r="C431" s="76"/>
    </row>
    <row r="432" ht="15">
      <c r="C432" s="76"/>
    </row>
    <row r="433" ht="15">
      <c r="C433" s="76"/>
    </row>
    <row r="434" ht="15">
      <c r="C434" s="76"/>
    </row>
    <row r="435" ht="15">
      <c r="C435" s="76"/>
    </row>
    <row r="436" ht="15">
      <c r="C436" s="76"/>
    </row>
    <row r="437" ht="15">
      <c r="C437" s="76"/>
    </row>
    <row r="438" ht="15">
      <c r="C438" s="76"/>
    </row>
    <row r="439" ht="15">
      <c r="C439" s="76"/>
    </row>
    <row r="440" ht="15">
      <c r="C440" s="76"/>
    </row>
    <row r="441" ht="15">
      <c r="C441" s="76"/>
    </row>
    <row r="442" ht="15">
      <c r="C442" s="76"/>
    </row>
    <row r="443" ht="15">
      <c r="C443" s="76"/>
    </row>
    <row r="444" ht="15">
      <c r="C444" s="76"/>
    </row>
    <row r="445" ht="15">
      <c r="C445" s="76"/>
    </row>
    <row r="446" ht="15">
      <c r="C446" s="76"/>
    </row>
    <row r="447" ht="15">
      <c r="C447" s="76"/>
    </row>
    <row r="448" ht="15">
      <c r="C448" s="76"/>
    </row>
    <row r="449" ht="15">
      <c r="C449" s="76"/>
    </row>
    <row r="450" ht="15">
      <c r="C450" s="76"/>
    </row>
    <row r="451" ht="15">
      <c r="C451" s="76"/>
    </row>
    <row r="452" ht="15">
      <c r="C452" s="76"/>
    </row>
    <row r="453" ht="15">
      <c r="C453" s="76"/>
    </row>
    <row r="454" ht="15">
      <c r="C454" s="76"/>
    </row>
    <row r="455" ht="15">
      <c r="C455" s="76"/>
    </row>
    <row r="456" ht="15">
      <c r="C456" s="76"/>
    </row>
    <row r="457" ht="15">
      <c r="C457" s="76"/>
    </row>
    <row r="458" ht="15">
      <c r="C458" s="76"/>
    </row>
    <row r="459" ht="15">
      <c r="C459" s="76"/>
    </row>
    <row r="460" ht="15">
      <c r="C460" s="76"/>
    </row>
    <row r="461" ht="15">
      <c r="C461" s="76"/>
    </row>
    <row r="462" ht="15">
      <c r="C462" s="76"/>
    </row>
    <row r="463" ht="15">
      <c r="C463" s="76"/>
    </row>
    <row r="464" ht="15">
      <c r="C464" s="76"/>
    </row>
    <row r="465" ht="15">
      <c r="C465" s="76"/>
    </row>
    <row r="466" ht="15">
      <c r="C466" s="76"/>
    </row>
    <row r="467" ht="16.5" customHeight="1">
      <c r="C467" s="76"/>
    </row>
    <row r="468" ht="15">
      <c r="C468" s="76"/>
    </row>
    <row r="469" ht="15">
      <c r="C469" s="76"/>
    </row>
    <row r="470" ht="15">
      <c r="C470" s="76"/>
    </row>
    <row r="471" ht="15">
      <c r="C471" s="76"/>
    </row>
    <row r="472" ht="15">
      <c r="C472" s="76"/>
    </row>
    <row r="473" ht="15">
      <c r="C473" s="76"/>
    </row>
    <row r="474" ht="15">
      <c r="C474" s="76"/>
    </row>
    <row r="475" ht="15">
      <c r="C475" s="76"/>
    </row>
    <row r="476" ht="15">
      <c r="C476" s="76"/>
    </row>
    <row r="477" ht="15">
      <c r="C477" s="76"/>
    </row>
    <row r="478" ht="15">
      <c r="C478" s="76"/>
    </row>
    <row r="479" ht="15">
      <c r="C479" s="76"/>
    </row>
    <row r="480" ht="15">
      <c r="C480" s="76"/>
    </row>
    <row r="481" ht="15">
      <c r="C481" s="76"/>
    </row>
    <row r="482" ht="15">
      <c r="C482" s="76"/>
    </row>
    <row r="483" ht="15">
      <c r="C483" s="76"/>
    </row>
    <row r="484" ht="15">
      <c r="C484" s="76"/>
    </row>
    <row r="485" ht="15">
      <c r="C485" s="76"/>
    </row>
    <row r="486" ht="15">
      <c r="C486" s="76"/>
    </row>
    <row r="487" ht="15">
      <c r="C487" s="76"/>
    </row>
    <row r="488" ht="15">
      <c r="C488" s="76"/>
    </row>
    <row r="489" ht="15">
      <c r="C489" s="76"/>
    </row>
    <row r="490" ht="15">
      <c r="C490" s="76"/>
    </row>
    <row r="491" ht="15">
      <c r="C491" s="76"/>
    </row>
    <row r="492" ht="15">
      <c r="C492" s="76"/>
    </row>
    <row r="493" ht="15">
      <c r="C493" s="76"/>
    </row>
    <row r="494" ht="15">
      <c r="C494" s="76"/>
    </row>
    <row r="495" ht="15">
      <c r="C495" s="76"/>
    </row>
    <row r="496" ht="15">
      <c r="C496" s="76"/>
    </row>
    <row r="497" ht="15">
      <c r="C497" s="76"/>
    </row>
    <row r="498" ht="15">
      <c r="C498" s="76"/>
    </row>
    <row r="499" ht="15">
      <c r="C499" s="76"/>
    </row>
    <row r="500" ht="15">
      <c r="C500" s="76"/>
    </row>
    <row r="501" ht="15">
      <c r="C501" s="76"/>
    </row>
    <row r="502" ht="15">
      <c r="C502" s="76"/>
    </row>
    <row r="503" ht="15">
      <c r="C503" s="76"/>
    </row>
    <row r="504" ht="15">
      <c r="C504" s="76"/>
    </row>
    <row r="505" ht="15">
      <c r="C505" s="76"/>
    </row>
    <row r="506" ht="15">
      <c r="C506" s="76"/>
    </row>
    <row r="507" ht="15">
      <c r="C507" s="76"/>
    </row>
    <row r="508" ht="15">
      <c r="C508" s="76"/>
    </row>
    <row r="509" ht="15">
      <c r="C509" s="76"/>
    </row>
    <row r="510" ht="15">
      <c r="C510" s="76"/>
    </row>
    <row r="511" ht="15">
      <c r="C511" s="76"/>
    </row>
    <row r="512" ht="15">
      <c r="C512" s="76"/>
    </row>
    <row r="513" ht="15">
      <c r="C513" s="76"/>
    </row>
    <row r="514" ht="15">
      <c r="C514" s="76"/>
    </row>
    <row r="515" ht="15">
      <c r="C515" s="76"/>
    </row>
    <row r="516" ht="15">
      <c r="C516" s="76"/>
    </row>
    <row r="517" ht="15">
      <c r="C517" s="76"/>
    </row>
    <row r="518" ht="15">
      <c r="C518" s="76"/>
    </row>
    <row r="519" ht="15">
      <c r="C519" s="76"/>
    </row>
    <row r="520" ht="15">
      <c r="C520" s="76"/>
    </row>
    <row r="521" ht="15">
      <c r="C521" s="76"/>
    </row>
    <row r="522" ht="15">
      <c r="C522" s="76"/>
    </row>
    <row r="523" ht="15">
      <c r="C523" s="76"/>
    </row>
    <row r="524" ht="15">
      <c r="C524" s="76"/>
    </row>
    <row r="525" ht="15">
      <c r="C525" s="76"/>
    </row>
    <row r="526" ht="15">
      <c r="C526" s="76"/>
    </row>
    <row r="527" ht="15">
      <c r="C527" s="76"/>
    </row>
    <row r="528" ht="15">
      <c r="C528" s="76"/>
    </row>
    <row r="529" ht="15">
      <c r="C529" s="76"/>
    </row>
    <row r="530" ht="15">
      <c r="C530" s="76"/>
    </row>
    <row r="531" ht="15">
      <c r="C531" s="76"/>
    </row>
    <row r="532" ht="15">
      <c r="C532" s="76"/>
    </row>
    <row r="533" ht="15">
      <c r="C533" s="76"/>
    </row>
    <row r="534" ht="15">
      <c r="C534" s="76"/>
    </row>
    <row r="535" ht="15">
      <c r="C535" s="76"/>
    </row>
    <row r="536" ht="15">
      <c r="C536" s="76"/>
    </row>
    <row r="537" ht="15">
      <c r="C537" s="76"/>
    </row>
    <row r="538" ht="15">
      <c r="C538" s="76"/>
    </row>
    <row r="539" ht="15">
      <c r="C539" s="76"/>
    </row>
    <row r="540" ht="15">
      <c r="C540" s="76"/>
    </row>
    <row r="541" ht="15">
      <c r="C541" s="76"/>
    </row>
    <row r="542" ht="15">
      <c r="C542" s="76"/>
    </row>
    <row r="543" ht="15">
      <c r="C543" s="76"/>
    </row>
    <row r="544" ht="15">
      <c r="C544" s="76"/>
    </row>
    <row r="545" ht="15">
      <c r="C545" s="76"/>
    </row>
    <row r="546" ht="15">
      <c r="C546" s="76"/>
    </row>
    <row r="547" ht="15">
      <c r="C547" s="76"/>
    </row>
    <row r="548" ht="15">
      <c r="C548" s="76"/>
    </row>
    <row r="549" ht="15">
      <c r="C549" s="76"/>
    </row>
    <row r="550" ht="15">
      <c r="C550" s="76"/>
    </row>
    <row r="551" ht="15">
      <c r="C551" s="76"/>
    </row>
    <row r="552" ht="15">
      <c r="C552" s="76"/>
    </row>
    <row r="553" ht="15">
      <c r="C553" s="76"/>
    </row>
    <row r="554" ht="15">
      <c r="C554" s="76"/>
    </row>
    <row r="555" ht="15">
      <c r="C555" s="76"/>
    </row>
    <row r="556" ht="15">
      <c r="C556" s="76"/>
    </row>
    <row r="557" ht="15">
      <c r="C557" s="76"/>
    </row>
    <row r="558" ht="15">
      <c r="C558" s="76"/>
    </row>
    <row r="559" ht="15">
      <c r="C559" s="76"/>
    </row>
    <row r="560" ht="15">
      <c r="C560" s="76"/>
    </row>
    <row r="561" ht="15">
      <c r="C561" s="76"/>
    </row>
    <row r="562" ht="15">
      <c r="C562" s="76"/>
    </row>
    <row r="563" ht="15">
      <c r="C563" s="76"/>
    </row>
    <row r="564" ht="15">
      <c r="C564" s="76"/>
    </row>
    <row r="565" ht="15">
      <c r="C565" s="76"/>
    </row>
    <row r="566" ht="15">
      <c r="C566" s="76"/>
    </row>
    <row r="567" ht="15">
      <c r="C567" s="76"/>
    </row>
    <row r="568" ht="15">
      <c r="C568" s="76"/>
    </row>
    <row r="569" ht="15">
      <c r="C569" s="76"/>
    </row>
    <row r="570" ht="15">
      <c r="C570" s="76"/>
    </row>
    <row r="571" ht="15">
      <c r="C571" s="76"/>
    </row>
    <row r="572" ht="15">
      <c r="C572" s="76"/>
    </row>
    <row r="573" ht="15">
      <c r="C573" s="76"/>
    </row>
    <row r="574" ht="15">
      <c r="C574" s="76"/>
    </row>
    <row r="575" ht="15">
      <c r="C575" s="76"/>
    </row>
    <row r="576" ht="15">
      <c r="C576" s="76"/>
    </row>
    <row r="577" ht="15">
      <c r="C577" s="76"/>
    </row>
    <row r="578" ht="15">
      <c r="C578" s="76"/>
    </row>
    <row r="579" ht="15">
      <c r="C579" s="76"/>
    </row>
    <row r="580" ht="15">
      <c r="C580" s="76"/>
    </row>
    <row r="581" ht="15">
      <c r="C581" s="76"/>
    </row>
    <row r="582" ht="15">
      <c r="C582" s="76"/>
    </row>
    <row r="583" ht="15">
      <c r="C583" s="76"/>
    </row>
    <row r="584" ht="15">
      <c r="C584" s="76"/>
    </row>
    <row r="585" ht="15">
      <c r="C585" s="76"/>
    </row>
    <row r="586" ht="15">
      <c r="C586" s="76"/>
    </row>
    <row r="587" ht="15">
      <c r="C587" s="76"/>
    </row>
    <row r="588" ht="15">
      <c r="C588" s="76"/>
    </row>
    <row r="589" ht="15">
      <c r="C589" s="76"/>
    </row>
    <row r="590" ht="15">
      <c r="C590" s="76"/>
    </row>
    <row r="591" ht="15">
      <c r="C591" s="76"/>
    </row>
    <row r="592" ht="15">
      <c r="C592" s="76"/>
    </row>
    <row r="593" ht="15">
      <c r="C593" s="76"/>
    </row>
    <row r="594" ht="15">
      <c r="C594" s="76"/>
    </row>
    <row r="595" ht="15">
      <c r="C595" s="76"/>
    </row>
    <row r="596" ht="15">
      <c r="C596" s="76"/>
    </row>
    <row r="597" ht="15">
      <c r="C597" s="76"/>
    </row>
    <row r="598" ht="15">
      <c r="C598" s="76"/>
    </row>
    <row r="599" ht="15">
      <c r="C599" s="76"/>
    </row>
    <row r="600" ht="15">
      <c r="C600" s="76"/>
    </row>
    <row r="601" ht="15">
      <c r="C601" s="76"/>
    </row>
    <row r="602" ht="15">
      <c r="C602" s="76"/>
    </row>
    <row r="603" ht="15">
      <c r="C603" s="76"/>
    </row>
    <row r="604" ht="15">
      <c r="C604" s="76"/>
    </row>
    <row r="605" ht="15">
      <c r="C605" s="76"/>
    </row>
    <row r="606" ht="15">
      <c r="C606" s="76"/>
    </row>
    <row r="607" ht="15">
      <c r="C607" s="76"/>
    </row>
    <row r="608" ht="15">
      <c r="C608" s="76"/>
    </row>
    <row r="609" ht="15">
      <c r="C609" s="76"/>
    </row>
    <row r="610" ht="15">
      <c r="C610" s="76"/>
    </row>
    <row r="611" ht="15">
      <c r="C611" s="76"/>
    </row>
    <row r="612" ht="15">
      <c r="C612" s="76"/>
    </row>
    <row r="613" ht="15">
      <c r="C613" s="76"/>
    </row>
    <row r="614" ht="15">
      <c r="C614" s="76"/>
    </row>
    <row r="615" ht="15">
      <c r="C615" s="76"/>
    </row>
    <row r="616" ht="15">
      <c r="C616" s="76"/>
    </row>
    <row r="617" ht="15">
      <c r="C617" s="76"/>
    </row>
    <row r="618" ht="15">
      <c r="C618" s="76"/>
    </row>
    <row r="619" ht="15">
      <c r="C619" s="76"/>
    </row>
    <row r="620" ht="15">
      <c r="C620" s="76"/>
    </row>
    <row r="621" ht="15">
      <c r="C621" s="76"/>
    </row>
    <row r="622" ht="15">
      <c r="C622" s="76"/>
    </row>
    <row r="623" ht="15">
      <c r="C623" s="76"/>
    </row>
    <row r="624" ht="15">
      <c r="C624" s="76"/>
    </row>
    <row r="625" ht="15">
      <c r="C625" s="76"/>
    </row>
    <row r="626" ht="15">
      <c r="C626" s="76"/>
    </row>
    <row r="627" ht="15">
      <c r="C627" s="76"/>
    </row>
    <row r="628" ht="15">
      <c r="C628" s="76"/>
    </row>
    <row r="629" ht="15">
      <c r="C629" s="76"/>
    </row>
    <row r="630" ht="15">
      <c r="C630" s="76"/>
    </row>
    <row r="631" ht="15">
      <c r="C631" s="76"/>
    </row>
    <row r="632" ht="15">
      <c r="C632" s="76"/>
    </row>
    <row r="633" ht="15">
      <c r="C633" s="76"/>
    </row>
    <row r="634" ht="15">
      <c r="C634" s="76"/>
    </row>
    <row r="635" ht="15">
      <c r="C635" s="76"/>
    </row>
    <row r="636" ht="15">
      <c r="C636" s="76"/>
    </row>
    <row r="637" ht="15">
      <c r="C637" s="76"/>
    </row>
    <row r="638" ht="15">
      <c r="C638" s="76"/>
    </row>
    <row r="639" ht="15">
      <c r="C639" s="76"/>
    </row>
    <row r="640" ht="15">
      <c r="C640" s="76"/>
    </row>
    <row r="641" ht="15">
      <c r="C641" s="76"/>
    </row>
    <row r="642" ht="15">
      <c r="C642" s="76"/>
    </row>
    <row r="643" ht="15">
      <c r="C643" s="76"/>
    </row>
    <row r="644" ht="15">
      <c r="C644" s="76"/>
    </row>
    <row r="645" ht="15">
      <c r="C645" s="76"/>
    </row>
    <row r="646" ht="15">
      <c r="C646" s="76"/>
    </row>
    <row r="647" ht="15">
      <c r="C647" s="76"/>
    </row>
    <row r="648" ht="15">
      <c r="C648" s="76"/>
    </row>
    <row r="649" ht="15">
      <c r="C649" s="76"/>
    </row>
    <row r="650" ht="15">
      <c r="C650" s="76"/>
    </row>
    <row r="651" ht="15">
      <c r="C651" s="76"/>
    </row>
    <row r="652" ht="15">
      <c r="C652" s="76"/>
    </row>
    <row r="653" ht="15">
      <c r="C653" s="76"/>
    </row>
    <row r="654" ht="15">
      <c r="C654" s="76"/>
    </row>
    <row r="655" ht="15">
      <c r="C655" s="76"/>
    </row>
    <row r="656" ht="15">
      <c r="C656" s="76"/>
    </row>
    <row r="657" ht="15">
      <c r="C657" s="76"/>
    </row>
    <row r="658" ht="15">
      <c r="C658" s="76"/>
    </row>
    <row r="659" ht="15">
      <c r="C659" s="76"/>
    </row>
    <row r="660" ht="15">
      <c r="C660" s="76"/>
    </row>
    <row r="661" ht="15">
      <c r="C661" s="76"/>
    </row>
    <row r="662" ht="15">
      <c r="C662" s="76"/>
    </row>
    <row r="663" ht="15">
      <c r="C663" s="76"/>
    </row>
    <row r="664" ht="15">
      <c r="C664" s="76"/>
    </row>
    <row r="665" ht="15">
      <c r="C665" s="76"/>
    </row>
    <row r="666" ht="15">
      <c r="C666" s="76"/>
    </row>
    <row r="667" ht="15">
      <c r="C667" s="76"/>
    </row>
    <row r="668" ht="15">
      <c r="C668" s="76"/>
    </row>
    <row r="669" ht="15">
      <c r="C669" s="76"/>
    </row>
    <row r="670" ht="15">
      <c r="C670" s="76"/>
    </row>
    <row r="671" ht="15">
      <c r="C671" s="76"/>
    </row>
    <row r="672" ht="15">
      <c r="C672" s="76"/>
    </row>
    <row r="673" ht="15">
      <c r="C673" s="76"/>
    </row>
    <row r="674" ht="15">
      <c r="C674" s="76"/>
    </row>
    <row r="675" ht="15">
      <c r="C675" s="76"/>
    </row>
    <row r="676" ht="15">
      <c r="C676" s="76"/>
    </row>
    <row r="677" ht="15">
      <c r="C677" s="76"/>
    </row>
    <row r="678" ht="15">
      <c r="C678" s="76"/>
    </row>
    <row r="679" ht="15">
      <c r="C679" s="76"/>
    </row>
    <row r="680" ht="15">
      <c r="C680" s="76"/>
    </row>
    <row r="681" ht="15">
      <c r="C681" s="76"/>
    </row>
    <row r="682" ht="15">
      <c r="C682" s="76"/>
    </row>
    <row r="683" ht="15">
      <c r="C683" s="76"/>
    </row>
    <row r="684" ht="15">
      <c r="C684" s="76"/>
    </row>
    <row r="685" ht="15">
      <c r="C685" s="76"/>
    </row>
    <row r="686" ht="15">
      <c r="C686" s="76"/>
    </row>
    <row r="687" ht="15">
      <c r="C687" s="76"/>
    </row>
    <row r="688" ht="15">
      <c r="C688" s="76"/>
    </row>
    <row r="689" ht="15">
      <c r="C689" s="76"/>
    </row>
    <row r="690" ht="15">
      <c r="C690" s="76"/>
    </row>
    <row r="691" ht="15">
      <c r="C691" s="76"/>
    </row>
    <row r="692" ht="15">
      <c r="C692" s="76"/>
    </row>
    <row r="693" ht="15">
      <c r="C693" s="76"/>
    </row>
    <row r="694" ht="15">
      <c r="C694" s="76"/>
    </row>
    <row r="695" ht="15">
      <c r="C695" s="76"/>
    </row>
    <row r="696" ht="15">
      <c r="C696" s="76"/>
    </row>
    <row r="697" ht="15">
      <c r="C697" s="76"/>
    </row>
    <row r="698" ht="15">
      <c r="C698" s="76"/>
    </row>
    <row r="699" ht="15">
      <c r="C699" s="76"/>
    </row>
    <row r="700" ht="15">
      <c r="C700" s="76"/>
    </row>
    <row r="701" ht="15">
      <c r="C701" s="76"/>
    </row>
    <row r="702" ht="15">
      <c r="C702" s="76"/>
    </row>
    <row r="703" ht="15">
      <c r="C703" s="76"/>
    </row>
    <row r="704" ht="15">
      <c r="C704" s="76"/>
    </row>
    <row r="705" ht="15">
      <c r="C705" s="76"/>
    </row>
    <row r="706" ht="15">
      <c r="C706" s="76"/>
    </row>
    <row r="707" ht="15">
      <c r="C707" s="76"/>
    </row>
    <row r="708" ht="15">
      <c r="C708" s="76"/>
    </row>
    <row r="709" ht="15">
      <c r="C709" s="76"/>
    </row>
    <row r="710" ht="15">
      <c r="C710" s="76"/>
    </row>
    <row r="711" ht="15">
      <c r="C711" s="76"/>
    </row>
    <row r="712" ht="15">
      <c r="C712" s="76"/>
    </row>
    <row r="713" ht="15">
      <c r="C713" s="76"/>
    </row>
    <row r="714" ht="15">
      <c r="C714" s="76"/>
    </row>
    <row r="715" ht="15">
      <c r="C715" s="76"/>
    </row>
    <row r="716" ht="15">
      <c r="C716" s="76"/>
    </row>
    <row r="717" ht="15">
      <c r="C717" s="76"/>
    </row>
    <row r="718" ht="15">
      <c r="C718" s="76"/>
    </row>
    <row r="719" ht="15">
      <c r="C719" s="76"/>
    </row>
    <row r="720" ht="15">
      <c r="C720" s="76"/>
    </row>
    <row r="721" ht="15">
      <c r="C721" s="76"/>
    </row>
    <row r="722" ht="15">
      <c r="C722" s="76"/>
    </row>
    <row r="723" ht="15">
      <c r="C723" s="76"/>
    </row>
    <row r="724" ht="15">
      <c r="C724" s="76"/>
    </row>
    <row r="725" ht="15">
      <c r="C725" s="76"/>
    </row>
    <row r="726" ht="15">
      <c r="C726" s="76"/>
    </row>
    <row r="727" ht="15">
      <c r="C727" s="76"/>
    </row>
    <row r="728" ht="15">
      <c r="C728" s="76"/>
    </row>
    <row r="729" ht="15">
      <c r="C729" s="76"/>
    </row>
    <row r="730" ht="15">
      <c r="C730" s="76"/>
    </row>
    <row r="731" ht="15">
      <c r="C731" s="76"/>
    </row>
    <row r="732" ht="15">
      <c r="C732" s="76"/>
    </row>
    <row r="733" ht="15">
      <c r="C733" s="76"/>
    </row>
    <row r="734" ht="15">
      <c r="C734" s="76"/>
    </row>
    <row r="735" ht="15">
      <c r="C735" s="76"/>
    </row>
    <row r="736" ht="15">
      <c r="C736" s="76"/>
    </row>
    <row r="737" ht="15">
      <c r="C737" s="76"/>
    </row>
    <row r="738" ht="15">
      <c r="C738" s="76"/>
    </row>
    <row r="739" ht="15">
      <c r="C739" s="76"/>
    </row>
    <row r="740" ht="15">
      <c r="C740" s="76"/>
    </row>
    <row r="741" ht="15">
      <c r="C741" s="76"/>
    </row>
    <row r="742" ht="15">
      <c r="C742" s="76"/>
    </row>
    <row r="743" ht="15">
      <c r="C743" s="76"/>
    </row>
    <row r="744" ht="15">
      <c r="C744" s="76"/>
    </row>
    <row r="745" ht="15">
      <c r="C745" s="76"/>
    </row>
    <row r="746" ht="15">
      <c r="C746" s="76"/>
    </row>
    <row r="747" ht="15">
      <c r="C747" s="76"/>
    </row>
    <row r="748" ht="15">
      <c r="C748" s="76"/>
    </row>
    <row r="749" ht="15">
      <c r="C749" s="76"/>
    </row>
    <row r="750" ht="15">
      <c r="C750" s="76"/>
    </row>
    <row r="751" ht="15">
      <c r="C751" s="76"/>
    </row>
    <row r="752" ht="15">
      <c r="C752" s="76"/>
    </row>
    <row r="753" ht="15">
      <c r="C753" s="76"/>
    </row>
    <row r="754" ht="15">
      <c r="C754" s="76"/>
    </row>
    <row r="755" ht="15">
      <c r="C755" s="76"/>
    </row>
    <row r="756" ht="15">
      <c r="C756" s="76"/>
    </row>
    <row r="757" ht="15">
      <c r="C757" s="76"/>
    </row>
    <row r="758" ht="15">
      <c r="C758" s="76"/>
    </row>
    <row r="759" ht="15">
      <c r="C759" s="76"/>
    </row>
    <row r="760" ht="15">
      <c r="C760" s="76"/>
    </row>
    <row r="761" ht="15">
      <c r="C761" s="76"/>
    </row>
    <row r="762" ht="15">
      <c r="C762" s="76"/>
    </row>
    <row r="763" ht="15">
      <c r="C763" s="76"/>
    </row>
    <row r="764" ht="15">
      <c r="C764" s="76"/>
    </row>
    <row r="765" ht="15">
      <c r="C765" s="76"/>
    </row>
    <row r="766" ht="15">
      <c r="C766" s="76"/>
    </row>
    <row r="767" ht="15">
      <c r="C767" s="76"/>
    </row>
    <row r="768" spans="3:73" ht="15">
      <c r="C768" s="76"/>
      <c r="BU768" s="123"/>
    </row>
    <row r="769" ht="15">
      <c r="C769" s="76"/>
    </row>
    <row r="770" ht="15">
      <c r="C770" s="76"/>
    </row>
    <row r="771" ht="15">
      <c r="C771" s="76"/>
    </row>
    <row r="772" ht="15">
      <c r="C772" s="76"/>
    </row>
    <row r="773" ht="15">
      <c r="C773" s="76"/>
    </row>
    <row r="774" ht="15">
      <c r="C774" s="76"/>
    </row>
    <row r="775" ht="15">
      <c r="C775" s="76"/>
    </row>
    <row r="776" ht="15">
      <c r="C776" s="76"/>
    </row>
    <row r="777" ht="15">
      <c r="C777" s="76"/>
    </row>
    <row r="778" ht="15">
      <c r="C778" s="76"/>
    </row>
    <row r="779" ht="15">
      <c r="C779" s="76"/>
    </row>
    <row r="780" ht="15">
      <c r="C780" s="76"/>
    </row>
    <row r="781" ht="15">
      <c r="C781" s="76"/>
    </row>
    <row r="782" ht="15">
      <c r="C782" s="76"/>
    </row>
    <row r="783" ht="15">
      <c r="C783" s="76"/>
    </row>
    <row r="784" ht="15">
      <c r="C784" s="76"/>
    </row>
    <row r="785" ht="15">
      <c r="C785" s="76"/>
    </row>
    <row r="786" ht="15">
      <c r="C786" s="76"/>
    </row>
    <row r="787" spans="4:57" s="122" customFormat="1" ht="15">
      <c r="D787" s="79"/>
      <c r="E787" s="79"/>
      <c r="H787" s="79"/>
      <c r="I787" s="79"/>
      <c r="L787" s="79"/>
      <c r="M787" s="79"/>
      <c r="P787" s="79"/>
      <c r="Q787" s="79"/>
      <c r="T787" s="79"/>
      <c r="U787" s="79"/>
      <c r="X787" s="79"/>
      <c r="Y787" s="79"/>
      <c r="AB787" s="79"/>
      <c r="AC787" s="79"/>
      <c r="AF787" s="79"/>
      <c r="AG787" s="79"/>
      <c r="AJ787" s="79"/>
      <c r="AK787" s="79"/>
      <c r="AN787" s="79"/>
      <c r="AO787" s="79"/>
      <c r="AR787" s="79"/>
      <c r="AS787" s="79"/>
      <c r="AV787" s="79"/>
      <c r="AW787" s="79"/>
      <c r="AZ787" s="79"/>
      <c r="BA787" s="79"/>
      <c r="BD787" s="79"/>
      <c r="BE787" s="79"/>
    </row>
    <row r="788" ht="15">
      <c r="C788" s="76"/>
    </row>
    <row r="789" ht="15">
      <c r="C789" s="76"/>
    </row>
    <row r="790" ht="15">
      <c r="C790" s="76"/>
    </row>
    <row r="791" ht="15">
      <c r="C791" s="76"/>
    </row>
    <row r="792" ht="15">
      <c r="C792" s="76"/>
    </row>
    <row r="793" ht="15">
      <c r="C793" s="76"/>
    </row>
    <row r="794" ht="15">
      <c r="C794" s="76"/>
    </row>
    <row r="795" ht="15">
      <c r="C795" s="76"/>
    </row>
    <row r="796" ht="15">
      <c r="C796" s="76"/>
    </row>
    <row r="797" ht="15">
      <c r="C797" s="76"/>
    </row>
    <row r="798" ht="15">
      <c r="C798" s="76"/>
    </row>
    <row r="799" ht="15">
      <c r="C799" s="76"/>
    </row>
    <row r="800" ht="15">
      <c r="C800" s="76"/>
    </row>
    <row r="801" ht="15">
      <c r="C801" s="76"/>
    </row>
    <row r="802" ht="15">
      <c r="C802" s="76"/>
    </row>
    <row r="803" ht="15">
      <c r="C803" s="76"/>
    </row>
    <row r="804" ht="15">
      <c r="C804" s="76"/>
    </row>
    <row r="805" ht="15">
      <c r="C805" s="76"/>
    </row>
    <row r="806" ht="15">
      <c r="C806" s="76"/>
    </row>
    <row r="807" ht="15">
      <c r="C807" s="76"/>
    </row>
    <row r="808" ht="15">
      <c r="C808" s="76"/>
    </row>
    <row r="809" ht="15">
      <c r="C809" s="76"/>
    </row>
    <row r="810" ht="15">
      <c r="C810" s="76"/>
    </row>
    <row r="811" ht="15">
      <c r="C811" s="76"/>
    </row>
    <row r="812" ht="15">
      <c r="C812" s="76"/>
    </row>
    <row r="813" ht="15">
      <c r="C813" s="76"/>
    </row>
    <row r="814" ht="15">
      <c r="C814" s="76"/>
    </row>
    <row r="815" ht="15">
      <c r="C815" s="76"/>
    </row>
    <row r="816" ht="15">
      <c r="C816" s="76"/>
    </row>
    <row r="817" ht="15">
      <c r="C817" s="76"/>
    </row>
    <row r="818" ht="15">
      <c r="C818" s="76"/>
    </row>
    <row r="819" ht="15">
      <c r="C819" s="76"/>
    </row>
    <row r="820" ht="15">
      <c r="C820" s="76"/>
    </row>
    <row r="821" ht="15">
      <c r="C821" s="76"/>
    </row>
    <row r="822" ht="15">
      <c r="C822" s="76"/>
    </row>
    <row r="823" ht="15">
      <c r="C823" s="76"/>
    </row>
    <row r="824" ht="15">
      <c r="C824" s="76"/>
    </row>
    <row r="825" ht="15">
      <c r="C825" s="76"/>
    </row>
    <row r="826" ht="15">
      <c r="C826" s="76"/>
    </row>
    <row r="827" ht="15">
      <c r="C827" s="76"/>
    </row>
    <row r="828" ht="15">
      <c r="C828" s="76"/>
    </row>
    <row r="829" ht="15">
      <c r="C829" s="76"/>
    </row>
    <row r="830" ht="15">
      <c r="C830" s="76"/>
    </row>
    <row r="831" ht="15">
      <c r="C831" s="76"/>
    </row>
    <row r="832" ht="15">
      <c r="C832" s="76"/>
    </row>
    <row r="833" ht="15">
      <c r="C833" s="76"/>
    </row>
    <row r="834" ht="15">
      <c r="C834" s="76"/>
    </row>
    <row r="835" ht="15">
      <c r="C835" s="76"/>
    </row>
    <row r="836" ht="15">
      <c r="C836" s="76"/>
    </row>
    <row r="837" ht="15">
      <c r="C837" s="76"/>
    </row>
    <row r="838" ht="15">
      <c r="C838" s="76"/>
    </row>
    <row r="839" ht="15">
      <c r="C839" s="76"/>
    </row>
    <row r="840" ht="15">
      <c r="C840" s="76"/>
    </row>
    <row r="841" ht="15">
      <c r="C841" s="76"/>
    </row>
    <row r="842" ht="15">
      <c r="C842" s="76"/>
    </row>
    <row r="843" ht="15">
      <c r="C843" s="76"/>
    </row>
    <row r="844" ht="15">
      <c r="C844" s="76"/>
    </row>
    <row r="845" ht="15">
      <c r="C845" s="76"/>
    </row>
    <row r="846" ht="15">
      <c r="C846" s="76"/>
    </row>
    <row r="847" ht="15">
      <c r="C847" s="76"/>
    </row>
    <row r="848" ht="15">
      <c r="C848" s="76"/>
    </row>
    <row r="849" ht="15">
      <c r="C849" s="76"/>
    </row>
    <row r="850" ht="15">
      <c r="C850" s="76"/>
    </row>
    <row r="851" ht="15">
      <c r="C851" s="76"/>
    </row>
    <row r="852" ht="15">
      <c r="C852" s="76"/>
    </row>
    <row r="853" ht="15">
      <c r="C853" s="76"/>
    </row>
    <row r="854" ht="15">
      <c r="C854" s="76"/>
    </row>
    <row r="855" ht="15">
      <c r="C855" s="76"/>
    </row>
    <row r="856" ht="15">
      <c r="C856" s="76"/>
    </row>
    <row r="857" ht="15">
      <c r="C857" s="76"/>
    </row>
    <row r="858" ht="15">
      <c r="C858" s="76"/>
    </row>
    <row r="859" ht="15">
      <c r="C859" s="76"/>
    </row>
    <row r="860" ht="15">
      <c r="C860" s="76"/>
    </row>
    <row r="861" ht="15">
      <c r="C861" s="76"/>
    </row>
    <row r="862" ht="15">
      <c r="C862" s="76"/>
    </row>
    <row r="863" ht="15">
      <c r="C863" s="76"/>
    </row>
    <row r="864" ht="15">
      <c r="C864" s="76"/>
    </row>
    <row r="865" ht="15">
      <c r="C865" s="76"/>
    </row>
    <row r="866" spans="4:57" s="122" customFormat="1" ht="15">
      <c r="D866" s="79"/>
      <c r="E866" s="79"/>
      <c r="H866" s="79"/>
      <c r="I866" s="79"/>
      <c r="L866" s="79"/>
      <c r="M866" s="79"/>
      <c r="P866" s="79"/>
      <c r="Q866" s="79"/>
      <c r="T866" s="79"/>
      <c r="U866" s="79"/>
      <c r="X866" s="79"/>
      <c r="Y866" s="79"/>
      <c r="AB866" s="79"/>
      <c r="AC866" s="79"/>
      <c r="AF866" s="79"/>
      <c r="AG866" s="79"/>
      <c r="AJ866" s="79"/>
      <c r="AK866" s="79"/>
      <c r="AN866" s="79"/>
      <c r="AO866" s="79"/>
      <c r="AR866" s="79"/>
      <c r="AS866" s="79"/>
      <c r="AV866" s="79"/>
      <c r="AW866" s="79"/>
      <c r="AZ866" s="79"/>
      <c r="BA866" s="79"/>
      <c r="BD866" s="79"/>
      <c r="BE866" s="79"/>
    </row>
    <row r="867" ht="15">
      <c r="C867" s="76"/>
    </row>
    <row r="868" ht="15">
      <c r="C868" s="76"/>
    </row>
    <row r="869" ht="15">
      <c r="C869" s="76"/>
    </row>
    <row r="870" ht="15">
      <c r="C870" s="76"/>
    </row>
    <row r="871" ht="15">
      <c r="C871" s="76"/>
    </row>
    <row r="872" ht="15">
      <c r="C872" s="76"/>
    </row>
    <row r="873" ht="15">
      <c r="C873" s="76"/>
    </row>
    <row r="874" ht="15">
      <c r="C874" s="76"/>
    </row>
    <row r="875" ht="15">
      <c r="C875" s="76"/>
    </row>
    <row r="876" ht="15">
      <c r="C876" s="76"/>
    </row>
    <row r="877" ht="15">
      <c r="C877" s="76"/>
    </row>
    <row r="878" ht="15">
      <c r="C878" s="76"/>
    </row>
    <row r="879" ht="15">
      <c r="C879" s="76"/>
    </row>
    <row r="880" ht="15">
      <c r="C880" s="76"/>
    </row>
    <row r="881" ht="15">
      <c r="C881" s="76"/>
    </row>
    <row r="882" ht="15">
      <c r="C882" s="76"/>
    </row>
    <row r="883" ht="15">
      <c r="C883" s="76"/>
    </row>
    <row r="884" ht="15">
      <c r="C884" s="76"/>
    </row>
    <row r="885" ht="15">
      <c r="C885" s="76"/>
    </row>
    <row r="886" ht="15">
      <c r="C886" s="76"/>
    </row>
    <row r="887" ht="15">
      <c r="C887" s="76"/>
    </row>
    <row r="888" ht="15">
      <c r="C888" s="76"/>
    </row>
    <row r="889" ht="15">
      <c r="C889" s="76"/>
    </row>
    <row r="890" ht="15">
      <c r="C890" s="76"/>
    </row>
    <row r="891" ht="15">
      <c r="C891" s="76"/>
    </row>
    <row r="892" ht="15">
      <c r="C892" s="76"/>
    </row>
    <row r="893" ht="15">
      <c r="C893" s="76"/>
    </row>
    <row r="894" ht="15">
      <c r="C894" s="76"/>
    </row>
    <row r="895" ht="15">
      <c r="C895" s="76"/>
    </row>
    <row r="896" ht="15">
      <c r="C896" s="76"/>
    </row>
    <row r="897" ht="15">
      <c r="C897" s="76"/>
    </row>
    <row r="898" ht="15">
      <c r="C898" s="76"/>
    </row>
    <row r="899" ht="15">
      <c r="C899" s="76"/>
    </row>
    <row r="900" ht="15">
      <c r="C900" s="76"/>
    </row>
    <row r="901" ht="15">
      <c r="C901" s="76"/>
    </row>
    <row r="902" ht="15">
      <c r="C902" s="76"/>
    </row>
    <row r="903" ht="15">
      <c r="C903" s="76"/>
    </row>
    <row r="904" ht="15">
      <c r="C904" s="76"/>
    </row>
    <row r="905" ht="15">
      <c r="C905" s="76"/>
    </row>
    <row r="906" ht="15">
      <c r="C906" s="76"/>
    </row>
    <row r="907" ht="15">
      <c r="C907" s="76"/>
    </row>
    <row r="908" ht="15">
      <c r="C908" s="76"/>
    </row>
    <row r="909" ht="15">
      <c r="C909" s="76"/>
    </row>
    <row r="910" ht="15">
      <c r="C910" s="76"/>
    </row>
    <row r="911" ht="15">
      <c r="C911" s="76"/>
    </row>
    <row r="912" ht="15">
      <c r="C912" s="76"/>
    </row>
    <row r="913" ht="15">
      <c r="C913" s="76"/>
    </row>
    <row r="914" ht="15">
      <c r="C914" s="76"/>
    </row>
    <row r="915" ht="15">
      <c r="C915" s="76"/>
    </row>
    <row r="916" ht="15">
      <c r="C916" s="76"/>
    </row>
    <row r="917" ht="15">
      <c r="C917" s="76"/>
    </row>
    <row r="918" ht="15">
      <c r="C918" s="76"/>
    </row>
    <row r="919" ht="15">
      <c r="C919" s="76"/>
    </row>
    <row r="920" ht="15">
      <c r="C920" s="76"/>
    </row>
    <row r="921" ht="15">
      <c r="C921" s="76"/>
    </row>
    <row r="922" ht="15">
      <c r="C922" s="76"/>
    </row>
    <row r="923" ht="15">
      <c r="C923" s="76"/>
    </row>
    <row r="924" ht="15">
      <c r="C924" s="76"/>
    </row>
    <row r="925" ht="15">
      <c r="C925" s="76"/>
    </row>
    <row r="926" ht="15">
      <c r="C926" s="76"/>
    </row>
    <row r="927" ht="15">
      <c r="C927" s="76"/>
    </row>
    <row r="928" ht="15">
      <c r="C928" s="76"/>
    </row>
    <row r="929" ht="15">
      <c r="C929" s="76"/>
    </row>
    <row r="930" ht="15">
      <c r="C930" s="76"/>
    </row>
    <row r="931" ht="15">
      <c r="C931" s="76"/>
    </row>
    <row r="932" ht="15">
      <c r="C932" s="76"/>
    </row>
    <row r="933" ht="15">
      <c r="C933" s="76"/>
    </row>
    <row r="934" ht="15">
      <c r="C934" s="76"/>
    </row>
    <row r="935" ht="15">
      <c r="C935" s="76"/>
    </row>
    <row r="936" ht="15">
      <c r="C936" s="76"/>
    </row>
    <row r="937" ht="15">
      <c r="C937" s="76"/>
    </row>
    <row r="938" ht="15">
      <c r="C938" s="76"/>
    </row>
    <row r="939" ht="15">
      <c r="C939" s="76"/>
    </row>
    <row r="940" ht="15">
      <c r="C940" s="76"/>
    </row>
    <row r="941" ht="15">
      <c r="C941" s="76"/>
    </row>
    <row r="942" ht="15">
      <c r="C942" s="76"/>
    </row>
    <row r="943" ht="15">
      <c r="C943" s="76"/>
    </row>
    <row r="944" ht="15">
      <c r="C944" s="76"/>
    </row>
    <row r="945" ht="15">
      <c r="C945" s="76"/>
    </row>
    <row r="946" ht="15">
      <c r="C946" s="76"/>
    </row>
    <row r="947" ht="15">
      <c r="C947" s="76"/>
    </row>
    <row r="948" ht="15">
      <c r="C948" s="76"/>
    </row>
    <row r="949" ht="15">
      <c r="C949" s="76"/>
    </row>
    <row r="950" ht="15">
      <c r="C950" s="76"/>
    </row>
    <row r="951" ht="15">
      <c r="C951" s="76"/>
    </row>
    <row r="952" ht="15">
      <c r="C952" s="76"/>
    </row>
    <row r="953" ht="15">
      <c r="C953" s="76"/>
    </row>
    <row r="954" ht="15">
      <c r="C954" s="76"/>
    </row>
    <row r="955" ht="15">
      <c r="C955" s="76"/>
    </row>
    <row r="956" ht="15">
      <c r="C956" s="76"/>
    </row>
    <row r="957" ht="15">
      <c r="C957" s="76"/>
    </row>
    <row r="958" ht="15">
      <c r="C958" s="76"/>
    </row>
    <row r="959" ht="15">
      <c r="C959" s="76"/>
    </row>
    <row r="960" ht="15">
      <c r="C960" s="76"/>
    </row>
    <row r="961" ht="15">
      <c r="C961" s="76"/>
    </row>
    <row r="962" ht="15">
      <c r="C962" s="76"/>
    </row>
    <row r="963" ht="15">
      <c r="C963" s="76"/>
    </row>
    <row r="964" ht="15">
      <c r="C964" s="76"/>
    </row>
    <row r="965" ht="15">
      <c r="C965" s="76"/>
    </row>
    <row r="966" ht="15">
      <c r="C966" s="76"/>
    </row>
    <row r="967" ht="15">
      <c r="C967" s="76"/>
    </row>
    <row r="968" ht="15">
      <c r="C968" s="76"/>
    </row>
    <row r="969" ht="15">
      <c r="C969" s="76"/>
    </row>
    <row r="970" ht="15">
      <c r="C970" s="76"/>
    </row>
    <row r="971" ht="15">
      <c r="C971" s="76"/>
    </row>
    <row r="972" ht="15">
      <c r="C972" s="76"/>
    </row>
    <row r="973" ht="15">
      <c r="C973" s="76"/>
    </row>
    <row r="974" ht="15">
      <c r="C974" s="76"/>
    </row>
    <row r="975" ht="15">
      <c r="C975" s="76"/>
    </row>
    <row r="976" ht="15">
      <c r="C976" s="76"/>
    </row>
    <row r="977" ht="15">
      <c r="C977" s="76"/>
    </row>
    <row r="978" ht="15">
      <c r="C978" s="76"/>
    </row>
    <row r="979" ht="15">
      <c r="C979" s="76"/>
    </row>
    <row r="980" ht="15">
      <c r="C980" s="76"/>
    </row>
    <row r="981" ht="15">
      <c r="C981" s="76"/>
    </row>
    <row r="982" ht="15">
      <c r="C982" s="76"/>
    </row>
    <row r="983" ht="15">
      <c r="C983" s="76"/>
    </row>
    <row r="984" ht="15">
      <c r="C984" s="76"/>
    </row>
    <row r="985" ht="15">
      <c r="C985" s="76"/>
    </row>
    <row r="986" ht="15">
      <c r="C986" s="76"/>
    </row>
    <row r="987" ht="15">
      <c r="C987" s="76"/>
    </row>
    <row r="988" ht="15">
      <c r="C988" s="76"/>
    </row>
    <row r="989" ht="15">
      <c r="C989" s="76"/>
    </row>
    <row r="990" ht="15">
      <c r="C990" s="76"/>
    </row>
    <row r="991" ht="15">
      <c r="C991" s="76"/>
    </row>
    <row r="992" ht="15">
      <c r="C992" s="76"/>
    </row>
    <row r="993" ht="15">
      <c r="C993" s="76"/>
    </row>
    <row r="994" ht="15">
      <c r="C994" s="76"/>
    </row>
    <row r="995" ht="15">
      <c r="C995" s="76"/>
    </row>
    <row r="996" ht="15">
      <c r="C996" s="76"/>
    </row>
    <row r="997" ht="15">
      <c r="C997" s="76"/>
    </row>
    <row r="998" ht="15">
      <c r="C998" s="76"/>
    </row>
    <row r="999" ht="15">
      <c r="C999" s="76"/>
    </row>
    <row r="1000" ht="15">
      <c r="C1000" s="76"/>
    </row>
    <row r="1001" ht="15">
      <c r="C1001" s="76"/>
    </row>
    <row r="1002" ht="15">
      <c r="C1002" s="76"/>
    </row>
    <row r="1003" ht="15">
      <c r="C1003" s="76"/>
    </row>
    <row r="1004" ht="15">
      <c r="C1004" s="76"/>
    </row>
    <row r="1005" ht="15">
      <c r="C1005" s="76"/>
    </row>
    <row r="1006" ht="15">
      <c r="C1006" s="76"/>
    </row>
    <row r="1007" ht="15">
      <c r="C1007" s="76"/>
    </row>
    <row r="1008" ht="15">
      <c r="C1008" s="76"/>
    </row>
    <row r="1009" ht="15">
      <c r="C1009" s="76"/>
    </row>
    <row r="1010" ht="15">
      <c r="C1010" s="76"/>
    </row>
    <row r="1011" ht="15">
      <c r="C1011" s="76"/>
    </row>
    <row r="1012" ht="15">
      <c r="C1012" s="76"/>
    </row>
    <row r="1013" ht="15">
      <c r="C1013" s="76"/>
    </row>
    <row r="1014" ht="15">
      <c r="C1014" s="76"/>
    </row>
    <row r="1015" ht="15">
      <c r="C1015" s="76"/>
    </row>
    <row r="1016" ht="15">
      <c r="C1016" s="76"/>
    </row>
    <row r="1017" ht="15">
      <c r="C1017" s="76"/>
    </row>
    <row r="1018" ht="15">
      <c r="C1018" s="76"/>
    </row>
    <row r="1019" ht="15">
      <c r="C1019" s="76"/>
    </row>
    <row r="1020" ht="15">
      <c r="C1020" s="76"/>
    </row>
    <row r="1021" ht="15">
      <c r="C1021" s="76"/>
    </row>
    <row r="1022" ht="15">
      <c r="C1022" s="76"/>
    </row>
    <row r="1023" ht="15">
      <c r="C1023" s="76"/>
    </row>
    <row r="1024" ht="15">
      <c r="C1024" s="76"/>
    </row>
    <row r="1025" ht="15">
      <c r="C1025" s="76"/>
    </row>
    <row r="1026" ht="15">
      <c r="C1026" s="76"/>
    </row>
    <row r="1027" ht="15">
      <c r="C1027" s="76"/>
    </row>
    <row r="1028" ht="15">
      <c r="C1028" s="76"/>
    </row>
    <row r="1029" ht="15">
      <c r="C1029" s="76"/>
    </row>
    <row r="1030" ht="15">
      <c r="C1030" s="76"/>
    </row>
    <row r="1031" ht="15">
      <c r="C1031" s="76"/>
    </row>
    <row r="1032" ht="15">
      <c r="C1032" s="76"/>
    </row>
    <row r="1033" ht="15">
      <c r="C1033" s="76"/>
    </row>
    <row r="1034" ht="15">
      <c r="C1034" s="76"/>
    </row>
    <row r="1035" ht="15">
      <c r="C1035" s="76"/>
    </row>
    <row r="1036" ht="15">
      <c r="C1036" s="76"/>
    </row>
    <row r="1037" ht="15">
      <c r="C1037" s="76"/>
    </row>
    <row r="1038" ht="15">
      <c r="C1038" s="76"/>
    </row>
    <row r="1039" ht="15">
      <c r="C1039" s="76"/>
    </row>
    <row r="1040" ht="15">
      <c r="C1040" s="76"/>
    </row>
    <row r="1041" ht="15">
      <c r="C1041" s="76"/>
    </row>
    <row r="1042" ht="15">
      <c r="C1042" s="76"/>
    </row>
    <row r="1043" ht="15">
      <c r="C1043" s="76"/>
    </row>
    <row r="1044" ht="15">
      <c r="C1044" s="76"/>
    </row>
    <row r="1045" ht="15">
      <c r="C1045" s="76"/>
    </row>
    <row r="1046" ht="15">
      <c r="C1046" s="76"/>
    </row>
    <row r="1047" ht="15">
      <c r="C1047" s="76"/>
    </row>
    <row r="1048" ht="15">
      <c r="C1048" s="76"/>
    </row>
    <row r="1049" ht="15">
      <c r="C1049" s="76"/>
    </row>
    <row r="1050" ht="15">
      <c r="C1050" s="76"/>
    </row>
    <row r="1051" ht="15">
      <c r="C1051" s="76"/>
    </row>
    <row r="1052" ht="15">
      <c r="C1052" s="76"/>
    </row>
    <row r="1053" ht="15">
      <c r="C1053" s="76"/>
    </row>
    <row r="1054" ht="15">
      <c r="C1054" s="76"/>
    </row>
    <row r="1055" ht="15">
      <c r="C1055" s="76"/>
    </row>
    <row r="1056" ht="15">
      <c r="C1056" s="76"/>
    </row>
    <row r="1057" ht="15">
      <c r="C1057" s="76"/>
    </row>
    <row r="1058" ht="15">
      <c r="C1058" s="76"/>
    </row>
    <row r="1059" ht="15">
      <c r="C1059" s="76"/>
    </row>
    <row r="1060" ht="15">
      <c r="C1060" s="76"/>
    </row>
    <row r="1061" ht="15">
      <c r="C1061" s="76"/>
    </row>
    <row r="1062" ht="15">
      <c r="C1062" s="76"/>
    </row>
    <row r="1063" ht="15">
      <c r="C1063" s="76"/>
    </row>
    <row r="1064" ht="15">
      <c r="C1064" s="76"/>
    </row>
    <row r="1065" ht="15">
      <c r="C1065" s="76"/>
    </row>
    <row r="1066" ht="15">
      <c r="C1066" s="76"/>
    </row>
    <row r="1067" ht="15">
      <c r="C1067" s="76"/>
    </row>
    <row r="1068" ht="15">
      <c r="C1068" s="76"/>
    </row>
    <row r="1069" ht="15">
      <c r="C1069" s="76"/>
    </row>
    <row r="1070" ht="15">
      <c r="C1070" s="76"/>
    </row>
    <row r="1071" ht="15">
      <c r="C1071" s="76"/>
    </row>
    <row r="1072" ht="15">
      <c r="C1072" s="76"/>
    </row>
    <row r="1073" ht="15">
      <c r="C1073" s="76"/>
    </row>
    <row r="1074" ht="15">
      <c r="C1074" s="76"/>
    </row>
    <row r="1075" ht="15">
      <c r="C1075" s="76"/>
    </row>
    <row r="1076" ht="15">
      <c r="C1076" s="76"/>
    </row>
    <row r="1077" ht="15">
      <c r="C1077" s="76"/>
    </row>
    <row r="1078" ht="15">
      <c r="C1078" s="76"/>
    </row>
    <row r="1079" ht="15">
      <c r="C1079" s="76"/>
    </row>
    <row r="1080" ht="15">
      <c r="C1080" s="76"/>
    </row>
    <row r="1081" ht="15">
      <c r="C1081" s="76"/>
    </row>
    <row r="1082" ht="15">
      <c r="C1082" s="76"/>
    </row>
    <row r="1083" ht="15">
      <c r="C1083" s="76"/>
    </row>
    <row r="1084" ht="15">
      <c r="C1084" s="76"/>
    </row>
    <row r="1085" ht="15">
      <c r="C1085" s="76"/>
    </row>
    <row r="1086" ht="15">
      <c r="C1086" s="76"/>
    </row>
    <row r="1087" ht="15">
      <c r="C1087" s="76"/>
    </row>
    <row r="1088" ht="15">
      <c r="C1088" s="76"/>
    </row>
    <row r="1089" ht="15">
      <c r="C1089" s="76"/>
    </row>
    <row r="1090" ht="15">
      <c r="C1090" s="76"/>
    </row>
    <row r="1091" ht="15">
      <c r="C1091" s="76"/>
    </row>
    <row r="1092" ht="15">
      <c r="C1092" s="76"/>
    </row>
    <row r="1093" ht="15">
      <c r="C1093" s="76"/>
    </row>
    <row r="1094" ht="15">
      <c r="C1094" s="76"/>
    </row>
    <row r="1095" ht="15">
      <c r="C1095" s="76"/>
    </row>
    <row r="1096" ht="15">
      <c r="C1096" s="76"/>
    </row>
    <row r="1097" ht="15">
      <c r="C1097" s="76"/>
    </row>
    <row r="1098" ht="15">
      <c r="C1098" s="76"/>
    </row>
    <row r="1099" ht="15">
      <c r="C1099" s="76"/>
    </row>
    <row r="1100" ht="15">
      <c r="C1100" s="76"/>
    </row>
    <row r="1101" ht="15">
      <c r="C1101" s="76"/>
    </row>
    <row r="1102" ht="15">
      <c r="C1102" s="76"/>
    </row>
    <row r="1103" ht="15">
      <c r="C1103" s="76"/>
    </row>
    <row r="1104" ht="15">
      <c r="C1104" s="76"/>
    </row>
    <row r="1105" ht="15">
      <c r="C1105" s="76"/>
    </row>
    <row r="1106" ht="15">
      <c r="C1106" s="76"/>
    </row>
    <row r="1107" ht="15">
      <c r="C1107" s="76"/>
    </row>
    <row r="1108" ht="15">
      <c r="C1108" s="76"/>
    </row>
    <row r="1109" ht="15">
      <c r="C1109" s="76"/>
    </row>
    <row r="1110" ht="15">
      <c r="C1110" s="76"/>
    </row>
    <row r="1111" ht="15">
      <c r="C1111" s="76"/>
    </row>
    <row r="1112" ht="15">
      <c r="C1112" s="76"/>
    </row>
    <row r="1113" ht="15">
      <c r="C1113" s="76"/>
    </row>
    <row r="1114" ht="15">
      <c r="C1114" s="76"/>
    </row>
    <row r="1115" ht="15">
      <c r="C1115" s="76"/>
    </row>
    <row r="1116" ht="15">
      <c r="C1116" s="76"/>
    </row>
    <row r="1117" ht="15">
      <c r="C1117" s="76"/>
    </row>
    <row r="1118" ht="15">
      <c r="C1118" s="76"/>
    </row>
    <row r="1119" ht="15">
      <c r="C1119" s="76"/>
    </row>
    <row r="1120" ht="15">
      <c r="C1120" s="76"/>
    </row>
    <row r="1121" ht="15">
      <c r="C1121" s="76"/>
    </row>
    <row r="1122" ht="15">
      <c r="C1122" s="76"/>
    </row>
    <row r="1123" ht="15">
      <c r="C1123" s="76"/>
    </row>
    <row r="1124" ht="15">
      <c r="C1124" s="76"/>
    </row>
    <row r="1125" ht="15">
      <c r="C1125" s="76"/>
    </row>
    <row r="1126" ht="15">
      <c r="C1126" s="76"/>
    </row>
    <row r="1127" ht="15">
      <c r="C1127" s="76"/>
    </row>
    <row r="1128" ht="15">
      <c r="C1128" s="76"/>
    </row>
    <row r="1129" ht="15">
      <c r="C1129" s="76"/>
    </row>
    <row r="1130" ht="15">
      <c r="C1130" s="76"/>
    </row>
    <row r="1131" ht="15">
      <c r="C1131" s="76"/>
    </row>
    <row r="1132" ht="15">
      <c r="C1132" s="76"/>
    </row>
    <row r="1133" ht="15">
      <c r="C1133" s="76"/>
    </row>
    <row r="1134" ht="15">
      <c r="C1134" s="76"/>
    </row>
    <row r="1135" ht="15">
      <c r="C1135" s="76"/>
    </row>
    <row r="1136" ht="15">
      <c r="C1136" s="76"/>
    </row>
    <row r="1137" ht="15">
      <c r="C1137" s="76"/>
    </row>
    <row r="1138" ht="15">
      <c r="C1138" s="76"/>
    </row>
    <row r="1139" ht="15">
      <c r="C1139" s="76"/>
    </row>
    <row r="1140" ht="15">
      <c r="C1140" s="76"/>
    </row>
    <row r="1141" ht="15">
      <c r="C1141" s="76"/>
    </row>
    <row r="1142" ht="15">
      <c r="C1142" s="76"/>
    </row>
  </sheetData>
  <mergeCells count="18">
    <mergeCell ref="B96:C96"/>
    <mergeCell ref="B97:C97"/>
    <mergeCell ref="B92:C92"/>
    <mergeCell ref="B93:C93"/>
    <mergeCell ref="B94:C94"/>
    <mergeCell ref="B95:C95"/>
    <mergeCell ref="B87:C87"/>
    <mergeCell ref="B88:C88"/>
    <mergeCell ref="B89:C89"/>
    <mergeCell ref="B90:C90"/>
    <mergeCell ref="A79:C79"/>
    <mergeCell ref="A80:C80"/>
    <mergeCell ref="B85:C85"/>
    <mergeCell ref="B86:C86"/>
    <mergeCell ref="A72:C72"/>
    <mergeCell ref="A73:C73"/>
    <mergeCell ref="A74:C74"/>
    <mergeCell ref="A78:C78"/>
  </mergeCells>
  <conditionalFormatting sqref="G78:G79 BC3:BC63 AY3:AY63 AU3:AU63 AQ3:AQ63 AM3:AM63 AI3:AI63 AE3:AE63 AA3:AA63 W3:W63 S3:S63 O3:O63 K3:K63 G3:G65 C3:C65">
    <cfRule type="expression" priority="1" dxfId="5" stopIfTrue="1">
      <formula>(E3)="Y"</formula>
    </cfRule>
    <cfRule type="expression" priority="2" dxfId="6" stopIfTrue="1">
      <formula>(E3)="D"</formula>
    </cfRule>
  </conditionalFormatting>
  <conditionalFormatting sqref="AZ2:BA2 BE68 AC67:AC68 AO67:AO68 T3:T68 AS67:AS68 AK67:AK68 L3:L68 AF67:AG68 AV67:AW68 AZ67:BA68 H3:H68 D3:D68 X64:Y68 H78 M64:M65 Q64:Q65 U64:U65 P3:P68 AZ3:AZ66 AR3:AR68 AN3:AN68 AJ3:AJ68 AF3:AF66 AB3:AB68 X3:X63 D2:E2 H2:I2 L2:M2 P2:Q2 T2:U2 X2:Y2 AB2:AC2 AF2:AG2 AJ2:AK2 AN2:AO2 AR2:AS2 AV2:AW2 AV3:AV66 BD2:BE2 BD3:BD68">
    <cfRule type="cellIs" priority="3" dxfId="1" operator="equal" stopIfTrue="1">
      <formula>"R"</formula>
    </cfRule>
    <cfRule type="cellIs" priority="4" dxfId="2" operator="equal" stopIfTrue="1">
      <formula>"Y"</formula>
    </cfRule>
    <cfRule type="cellIs" priority="5" dxfId="3" operator="equal" stopIfTrue="1">
      <formula>"M"</formula>
    </cfRule>
  </conditionalFormatting>
  <conditionalFormatting sqref="L69:L71 E73 I73 M73 T69:U71 P69:Q71 AJ69:AK71 X69:Y71 AB69:AC71 AF69:AG71 D70:D71 AN69:AO71 AR69:AS71 AV69:AW71 AZ69:BA71 H69:H71 BD69:BE71">
    <cfRule type="cellIs" priority="6" dxfId="1" operator="equal" stopIfTrue="1">
      <formula>"Y"</formula>
    </cfRule>
    <cfRule type="cellIs" priority="7" dxfId="2" operator="equal" stopIfTrue="1">
      <formula>"M"</formula>
    </cfRule>
    <cfRule type="cellIs" priority="8" dxfId="3" operator="equal" stopIfTrue="1">
      <formula>"N"</formula>
    </cfRule>
  </conditionalFormatting>
  <conditionalFormatting sqref="AO3:AO66 Q66:Q68 U66:U68 M66:M71 AS3:AS66 AK3:AK66 AG3:AG66 AC3:AC66 Y3:Y63 Q3:Q63 U3:U63 M3:M63 I3:I71 E3:E71 AW3:AW66 BA3:BA66 BE3:BE67">
    <cfRule type="cellIs" priority="9" dxfId="5" operator="equal" stopIfTrue="1">
      <formula>"Y"</formula>
    </cfRule>
    <cfRule type="cellIs" priority="10" dxfId="6" operator="equal" stopIfTrue="1">
      <formula>"D"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40"/>
  <sheetViews>
    <sheetView tabSelected="1" zoomScale="75" zoomScaleNormal="75" workbookViewId="0" topLeftCell="A1">
      <selection activeCell="G14" sqref="G14"/>
    </sheetView>
  </sheetViews>
  <sheetFormatPr defaultColWidth="9.00390625" defaultRowHeight="16.5"/>
  <cols>
    <col min="1" max="1" width="3.375" style="91" customWidth="1"/>
    <col min="2" max="2" width="7.875" style="91" customWidth="1"/>
    <col min="3" max="3" width="9.00390625" style="98" customWidth="1"/>
    <col min="4" max="16384" width="9.00390625" style="76" customWidth="1"/>
  </cols>
  <sheetData>
    <row r="1" spans="1:3" ht="16.5">
      <c r="A1" s="130" t="s">
        <v>842</v>
      </c>
      <c r="B1" s="91">
        <v>331102</v>
      </c>
      <c r="C1" s="88" t="s">
        <v>117</v>
      </c>
    </row>
    <row r="2" spans="1:3" ht="16.5">
      <c r="A2" s="130" t="s">
        <v>837</v>
      </c>
      <c r="B2" s="91">
        <v>330609</v>
      </c>
      <c r="C2" s="88" t="s">
        <v>210</v>
      </c>
    </row>
    <row r="3" spans="1:3" ht="16.5">
      <c r="A3" s="130" t="s">
        <v>842</v>
      </c>
      <c r="B3" s="91">
        <v>331101</v>
      </c>
      <c r="C3" s="88" t="s">
        <v>103</v>
      </c>
    </row>
    <row r="4" spans="1:3" ht="16.5">
      <c r="A4" s="130" t="s">
        <v>839</v>
      </c>
      <c r="B4" s="91">
        <v>330809</v>
      </c>
      <c r="C4" s="88" t="s">
        <v>212</v>
      </c>
    </row>
    <row r="5" spans="1:3" ht="16.5">
      <c r="A5" s="130" t="s">
        <v>843</v>
      </c>
      <c r="B5" s="91">
        <v>331214</v>
      </c>
      <c r="C5" s="88" t="s">
        <v>286</v>
      </c>
    </row>
    <row r="6" spans="1:3" ht="16.5">
      <c r="A6" s="130" t="s">
        <v>842</v>
      </c>
      <c r="B6" s="91">
        <v>331118</v>
      </c>
      <c r="C6" s="88" t="s">
        <v>341</v>
      </c>
    </row>
    <row r="7" spans="1:3" ht="16.5">
      <c r="A7" s="130" t="s">
        <v>837</v>
      </c>
      <c r="B7" s="91">
        <v>330616</v>
      </c>
      <c r="C7" s="88" t="s">
        <v>308</v>
      </c>
    </row>
    <row r="8" spans="1:3" ht="16.5">
      <c r="A8" s="130" t="s">
        <v>838</v>
      </c>
      <c r="B8" s="91">
        <v>330709</v>
      </c>
      <c r="C8" s="88" t="s">
        <v>211</v>
      </c>
    </row>
    <row r="9" spans="1:3" ht="16.5">
      <c r="A9" s="130" t="s">
        <v>836</v>
      </c>
      <c r="B9" s="91">
        <v>330511</v>
      </c>
      <c r="C9" s="88" t="s">
        <v>237</v>
      </c>
    </row>
    <row r="10" spans="1:3" ht="16.5">
      <c r="A10" s="130" t="s">
        <v>834</v>
      </c>
      <c r="B10" s="91">
        <v>330148</v>
      </c>
      <c r="C10" s="88" t="s">
        <v>750</v>
      </c>
    </row>
    <row r="11" spans="1:3" ht="16.5">
      <c r="A11" s="130" t="s">
        <v>835</v>
      </c>
      <c r="B11" s="91">
        <v>330239</v>
      </c>
      <c r="C11" s="88" t="s">
        <v>625</v>
      </c>
    </row>
    <row r="12" spans="1:3" ht="16.5">
      <c r="A12" s="130" t="s">
        <v>843</v>
      </c>
      <c r="B12" s="91">
        <v>331224</v>
      </c>
      <c r="C12" s="88" t="s">
        <v>425</v>
      </c>
    </row>
    <row r="13" spans="1:3" ht="16.5">
      <c r="A13" s="130" t="s">
        <v>87</v>
      </c>
      <c r="B13" s="91">
        <v>330407</v>
      </c>
      <c r="C13" s="88" t="s">
        <v>180</v>
      </c>
    </row>
    <row r="14" spans="1:3" ht="16.5">
      <c r="A14" s="130" t="s">
        <v>845</v>
      </c>
      <c r="B14" s="91">
        <v>331445</v>
      </c>
      <c r="C14" s="88" t="s">
        <v>721</v>
      </c>
    </row>
    <row r="15" spans="1:3" ht="16.5">
      <c r="A15" s="130" t="s">
        <v>87</v>
      </c>
      <c r="B15" s="91">
        <v>330446</v>
      </c>
      <c r="C15" s="88" t="s">
        <v>725</v>
      </c>
    </row>
    <row r="16" spans="1:3" ht="16.5">
      <c r="A16" s="130" t="s">
        <v>86</v>
      </c>
      <c r="B16" s="91">
        <v>330343</v>
      </c>
      <c r="C16" s="88" t="s">
        <v>682</v>
      </c>
    </row>
    <row r="17" spans="1:3" ht="16.5">
      <c r="A17" s="130" t="s">
        <v>842</v>
      </c>
      <c r="B17" s="91">
        <v>331153</v>
      </c>
      <c r="C17" s="88" t="s">
        <v>832</v>
      </c>
    </row>
    <row r="18" spans="1:3" ht="16.5">
      <c r="A18" s="130" t="s">
        <v>845</v>
      </c>
      <c r="B18" s="91">
        <v>331420</v>
      </c>
      <c r="C18" s="88" t="s">
        <v>372</v>
      </c>
    </row>
    <row r="19" spans="1:3" ht="16.5">
      <c r="A19" s="130" t="s">
        <v>841</v>
      </c>
      <c r="B19" s="91">
        <v>331022</v>
      </c>
      <c r="C19" s="88" t="s">
        <v>396</v>
      </c>
    </row>
    <row r="20" spans="1:3" ht="16.5">
      <c r="A20" s="130" t="s">
        <v>86</v>
      </c>
      <c r="B20" s="91">
        <v>330350</v>
      </c>
      <c r="C20" s="88" t="s">
        <v>778</v>
      </c>
    </row>
    <row r="21" spans="1:3" ht="16.5">
      <c r="A21" s="130" t="s">
        <v>840</v>
      </c>
      <c r="B21" s="91">
        <v>330908</v>
      </c>
      <c r="C21" s="88" t="s">
        <v>199</v>
      </c>
    </row>
    <row r="22" spans="1:3" ht="16.5">
      <c r="A22" s="130" t="s">
        <v>840</v>
      </c>
      <c r="B22" s="91">
        <v>330946</v>
      </c>
      <c r="C22" s="88" t="s">
        <v>730</v>
      </c>
    </row>
    <row r="23" spans="1:3" ht="16.5">
      <c r="A23" s="130" t="s">
        <v>845</v>
      </c>
      <c r="B23" s="91">
        <v>331441</v>
      </c>
      <c r="C23" s="88" t="s">
        <v>665</v>
      </c>
    </row>
    <row r="24" spans="1:3" ht="16.5">
      <c r="A24" s="130" t="s">
        <v>840</v>
      </c>
      <c r="B24" s="91">
        <v>330939</v>
      </c>
      <c r="C24" s="88" t="s">
        <v>632</v>
      </c>
    </row>
    <row r="25" spans="1:3" ht="16.5">
      <c r="A25" s="130" t="s">
        <v>87</v>
      </c>
      <c r="B25" s="91">
        <v>330422</v>
      </c>
      <c r="C25" s="88" t="s">
        <v>390</v>
      </c>
    </row>
    <row r="26" spans="1:3" ht="16.5">
      <c r="A26" s="130" t="s">
        <v>841</v>
      </c>
      <c r="B26" s="91">
        <v>331031</v>
      </c>
      <c r="C26" s="88" t="s">
        <v>521</v>
      </c>
    </row>
    <row r="27" spans="1:3" ht="16.5">
      <c r="A27" s="130" t="s">
        <v>845</v>
      </c>
      <c r="B27" s="91">
        <v>331442</v>
      </c>
      <c r="C27" s="88" t="s">
        <v>679</v>
      </c>
    </row>
    <row r="28" spans="1:3" ht="16.5">
      <c r="A28" s="130" t="s">
        <v>835</v>
      </c>
      <c r="B28" s="91">
        <v>330205</v>
      </c>
      <c r="C28" s="88" t="s">
        <v>150</v>
      </c>
    </row>
    <row r="29" spans="1:3" ht="16.5">
      <c r="A29" s="130" t="s">
        <v>845</v>
      </c>
      <c r="B29" s="91">
        <v>331440</v>
      </c>
      <c r="C29" s="88" t="s">
        <v>651</v>
      </c>
    </row>
    <row r="30" spans="1:3" s="122" customFormat="1" ht="16.5">
      <c r="A30" s="130" t="s">
        <v>837</v>
      </c>
      <c r="B30" s="91">
        <v>330647</v>
      </c>
      <c r="C30" s="88" t="s">
        <v>741</v>
      </c>
    </row>
    <row r="31" spans="1:3" ht="16.5">
      <c r="A31" s="130" t="s">
        <v>844</v>
      </c>
      <c r="B31" s="91">
        <v>331333</v>
      </c>
      <c r="C31" s="88" t="s">
        <v>552</v>
      </c>
    </row>
    <row r="32" spans="1:3" ht="16.5">
      <c r="A32" s="130" t="s">
        <v>86</v>
      </c>
      <c r="B32" s="91">
        <v>330347</v>
      </c>
      <c r="C32" s="88" t="s">
        <v>738</v>
      </c>
    </row>
    <row r="33" spans="1:3" ht="16.5">
      <c r="A33" s="130" t="s">
        <v>87</v>
      </c>
      <c r="B33" s="91">
        <v>330436</v>
      </c>
      <c r="C33" s="88" t="s">
        <v>585</v>
      </c>
    </row>
    <row r="34" spans="1:3" ht="16.5">
      <c r="A34" s="130" t="s">
        <v>839</v>
      </c>
      <c r="B34" s="91">
        <v>330842</v>
      </c>
      <c r="C34" s="88" t="s">
        <v>673</v>
      </c>
    </row>
    <row r="35" spans="1:3" ht="16.5">
      <c r="A35" s="130" t="s">
        <v>840</v>
      </c>
      <c r="B35" s="91">
        <v>330910</v>
      </c>
      <c r="C35" s="88" t="s">
        <v>227</v>
      </c>
    </row>
    <row r="36" spans="1:3" ht="16.5">
      <c r="A36" s="130" t="s">
        <v>838</v>
      </c>
      <c r="B36" s="91">
        <v>330707</v>
      </c>
      <c r="C36" s="88" t="s">
        <v>183</v>
      </c>
    </row>
    <row r="37" spans="1:3" ht="16.5">
      <c r="A37" s="130" t="s">
        <v>835</v>
      </c>
      <c r="B37" s="91">
        <v>330208</v>
      </c>
      <c r="C37" s="88" t="s">
        <v>192</v>
      </c>
    </row>
    <row r="38" spans="1:3" ht="16.5">
      <c r="A38" s="130" t="s">
        <v>845</v>
      </c>
      <c r="B38" s="91">
        <v>331405</v>
      </c>
      <c r="C38" s="88" t="s">
        <v>162</v>
      </c>
    </row>
    <row r="39" spans="1:3" ht="16.5">
      <c r="A39" s="130" t="s">
        <v>87</v>
      </c>
      <c r="B39" s="91">
        <v>330408</v>
      </c>
      <c r="C39" s="88" t="s">
        <v>194</v>
      </c>
    </row>
    <row r="40" spans="1:3" ht="16.5">
      <c r="A40" s="130" t="s">
        <v>839</v>
      </c>
      <c r="B40" s="91">
        <v>330805</v>
      </c>
      <c r="C40" s="88" t="s">
        <v>156</v>
      </c>
    </row>
    <row r="41" spans="1:3" ht="16.5">
      <c r="A41" s="130" t="s">
        <v>835</v>
      </c>
      <c r="B41" s="91">
        <v>330201</v>
      </c>
      <c r="C41" s="88" t="s">
        <v>94</v>
      </c>
    </row>
    <row r="42" spans="1:3" ht="16.5">
      <c r="A42" s="130" t="s">
        <v>834</v>
      </c>
      <c r="B42" s="91">
        <v>330108</v>
      </c>
      <c r="C42" s="88" t="s">
        <v>191</v>
      </c>
    </row>
    <row r="43" spans="1:3" ht="16.5">
      <c r="A43" s="130" t="s">
        <v>838</v>
      </c>
      <c r="B43" s="91">
        <v>330711</v>
      </c>
      <c r="C43" s="88" t="s">
        <v>239</v>
      </c>
    </row>
    <row r="44" spans="1:3" ht="16.5">
      <c r="A44" s="130" t="s">
        <v>835</v>
      </c>
      <c r="B44" s="91">
        <v>330244</v>
      </c>
      <c r="C44" s="88" t="s">
        <v>695</v>
      </c>
    </row>
    <row r="45" spans="1:3" ht="16.5">
      <c r="A45" s="130" t="s">
        <v>839</v>
      </c>
      <c r="B45" s="91">
        <v>330812</v>
      </c>
      <c r="C45" s="88" t="s">
        <v>254</v>
      </c>
    </row>
    <row r="46" spans="1:3" ht="16.5">
      <c r="A46" s="130" t="s">
        <v>842</v>
      </c>
      <c r="B46" s="91">
        <v>331140</v>
      </c>
      <c r="C46" s="88" t="s">
        <v>648</v>
      </c>
    </row>
    <row r="47" spans="1:3" ht="16.5">
      <c r="A47" s="130" t="s">
        <v>843</v>
      </c>
      <c r="B47" s="91">
        <v>331219</v>
      </c>
      <c r="C47" s="88" t="s">
        <v>356</v>
      </c>
    </row>
    <row r="48" spans="1:3" ht="16.5">
      <c r="A48" s="130" t="s">
        <v>836</v>
      </c>
      <c r="B48" s="91">
        <v>330532</v>
      </c>
      <c r="C48" s="88" t="s">
        <v>530</v>
      </c>
    </row>
    <row r="49" spans="1:3" ht="16.5">
      <c r="A49" s="130" t="s">
        <v>834</v>
      </c>
      <c r="B49" s="91">
        <v>330149</v>
      </c>
      <c r="C49" s="88" t="s">
        <v>764</v>
      </c>
    </row>
    <row r="50" spans="1:3" ht="16.5">
      <c r="A50" s="130" t="s">
        <v>836</v>
      </c>
      <c r="B50" s="91">
        <v>330527</v>
      </c>
      <c r="C50" s="88" t="s">
        <v>460</v>
      </c>
    </row>
    <row r="51" spans="1:3" ht="16.5">
      <c r="A51" s="130" t="s">
        <v>839</v>
      </c>
      <c r="B51" s="91">
        <v>330841</v>
      </c>
      <c r="C51" s="88" t="s">
        <v>659</v>
      </c>
    </row>
    <row r="52" spans="1:3" ht="16.5">
      <c r="A52" s="130" t="s">
        <v>845</v>
      </c>
      <c r="B52" s="91">
        <v>331418</v>
      </c>
      <c r="C52" s="88" t="s">
        <v>344</v>
      </c>
    </row>
    <row r="53" spans="1:3" ht="16.5">
      <c r="A53" s="130" t="s">
        <v>844</v>
      </c>
      <c r="B53" s="91">
        <v>331305</v>
      </c>
      <c r="C53" s="88" t="s">
        <v>161</v>
      </c>
    </row>
    <row r="54" spans="1:3" ht="16.5">
      <c r="A54" s="130" t="s">
        <v>841</v>
      </c>
      <c r="B54" s="91">
        <v>331046</v>
      </c>
      <c r="C54" s="88" t="s">
        <v>731</v>
      </c>
    </row>
    <row r="55" spans="1:3" ht="16.5">
      <c r="A55" s="130" t="s">
        <v>844</v>
      </c>
      <c r="B55" s="91">
        <v>331312</v>
      </c>
      <c r="C55" s="88" t="s">
        <v>259</v>
      </c>
    </row>
    <row r="56" spans="1:3" ht="16.5">
      <c r="A56" s="130" t="s">
        <v>843</v>
      </c>
      <c r="B56" s="91">
        <v>331217</v>
      </c>
      <c r="C56" s="88" t="s">
        <v>328</v>
      </c>
    </row>
    <row r="57" spans="1:3" ht="16.5">
      <c r="A57" s="130" t="s">
        <v>838</v>
      </c>
      <c r="B57" s="91">
        <v>330704</v>
      </c>
      <c r="C57" s="88" t="s">
        <v>141</v>
      </c>
    </row>
    <row r="58" spans="1:3" ht="16.5">
      <c r="A58" s="130" t="s">
        <v>837</v>
      </c>
      <c r="B58" s="91">
        <v>330642</v>
      </c>
      <c r="C58" s="88" t="s">
        <v>671</v>
      </c>
    </row>
    <row r="59" spans="1:3" ht="16.5">
      <c r="A59" s="130" t="s">
        <v>842</v>
      </c>
      <c r="B59" s="91">
        <v>331115</v>
      </c>
      <c r="C59" s="88" t="s">
        <v>299</v>
      </c>
    </row>
    <row r="60" spans="1:3" ht="16.5">
      <c r="A60" s="130" t="s">
        <v>838</v>
      </c>
      <c r="B60" s="91">
        <v>330739</v>
      </c>
      <c r="C60" s="88" t="s">
        <v>630</v>
      </c>
    </row>
    <row r="61" spans="1:3" ht="16.5">
      <c r="A61" s="130" t="s">
        <v>841</v>
      </c>
      <c r="B61" s="91">
        <v>331035</v>
      </c>
      <c r="C61" s="88" t="s">
        <v>577</v>
      </c>
    </row>
    <row r="62" spans="1:3" ht="16.5">
      <c r="A62" s="130" t="s">
        <v>844</v>
      </c>
      <c r="B62" s="91">
        <v>331301</v>
      </c>
      <c r="C62" s="88" t="s">
        <v>105</v>
      </c>
    </row>
    <row r="63" spans="1:3" ht="16.5">
      <c r="A63" s="130" t="s">
        <v>841</v>
      </c>
      <c r="B63" s="91">
        <v>331013</v>
      </c>
      <c r="C63" s="88" t="s">
        <v>270</v>
      </c>
    </row>
    <row r="64" spans="1:3" ht="16.5">
      <c r="A64" s="130" t="s">
        <v>834</v>
      </c>
      <c r="B64" s="91">
        <v>330143</v>
      </c>
      <c r="C64" s="88" t="s">
        <v>680</v>
      </c>
    </row>
    <row r="65" spans="1:3" s="94" customFormat="1" ht="16.5">
      <c r="A65" s="130" t="s">
        <v>835</v>
      </c>
      <c r="B65" s="91">
        <v>330223</v>
      </c>
      <c r="C65" s="88" t="s">
        <v>402</v>
      </c>
    </row>
    <row r="66" spans="1:3" ht="16.5">
      <c r="A66" s="130" t="s">
        <v>86</v>
      </c>
      <c r="B66" s="91">
        <v>330341</v>
      </c>
      <c r="C66" s="88" t="s">
        <v>654</v>
      </c>
    </row>
    <row r="67" spans="1:3" ht="16.5">
      <c r="A67" s="130" t="s">
        <v>842</v>
      </c>
      <c r="B67" s="91">
        <v>331145</v>
      </c>
      <c r="C67" s="88" t="s">
        <v>718</v>
      </c>
    </row>
    <row r="68" spans="1:3" ht="16.5">
      <c r="A68" s="130" t="s">
        <v>841</v>
      </c>
      <c r="B68" s="91">
        <v>331023</v>
      </c>
      <c r="C68" s="88" t="s">
        <v>410</v>
      </c>
    </row>
    <row r="69" spans="1:3" ht="16.5">
      <c r="A69" s="130" t="s">
        <v>841</v>
      </c>
      <c r="B69" s="91">
        <v>331027</v>
      </c>
      <c r="C69" s="88" t="s">
        <v>465</v>
      </c>
    </row>
    <row r="70" spans="1:3" ht="16.5">
      <c r="A70" s="130" t="s">
        <v>839</v>
      </c>
      <c r="B70" s="91">
        <v>330813</v>
      </c>
      <c r="C70" s="88" t="s">
        <v>268</v>
      </c>
    </row>
    <row r="71" spans="1:3" ht="16.5">
      <c r="A71" s="130" t="s">
        <v>838</v>
      </c>
      <c r="B71" s="91">
        <v>330748</v>
      </c>
      <c r="C71" s="88" t="s">
        <v>756</v>
      </c>
    </row>
    <row r="72" spans="1:3" ht="16.5">
      <c r="A72" s="130" t="s">
        <v>86</v>
      </c>
      <c r="B72" s="91">
        <v>330326</v>
      </c>
      <c r="C72" s="88" t="s">
        <v>444</v>
      </c>
    </row>
    <row r="73" spans="1:3" ht="16.5">
      <c r="A73" s="130" t="s">
        <v>844</v>
      </c>
      <c r="B73" s="91">
        <v>331308</v>
      </c>
      <c r="C73" s="88" t="s">
        <v>203</v>
      </c>
    </row>
    <row r="74" spans="1:3" ht="16.5">
      <c r="A74" s="130" t="s">
        <v>844</v>
      </c>
      <c r="B74" s="91">
        <v>331321</v>
      </c>
      <c r="C74" s="88" t="s">
        <v>385</v>
      </c>
    </row>
    <row r="75" spans="1:3" ht="16.5">
      <c r="A75" s="130" t="s">
        <v>836</v>
      </c>
      <c r="B75" s="91">
        <v>330550</v>
      </c>
      <c r="C75" s="88" t="s">
        <v>780</v>
      </c>
    </row>
    <row r="76" spans="1:3" ht="16.5">
      <c r="A76" s="130" t="s">
        <v>839</v>
      </c>
      <c r="B76" s="91">
        <v>330826</v>
      </c>
      <c r="C76" s="88" t="s">
        <v>449</v>
      </c>
    </row>
    <row r="77" spans="1:3" ht="16.5">
      <c r="A77" s="130" t="s">
        <v>87</v>
      </c>
      <c r="B77" s="91">
        <v>330424</v>
      </c>
      <c r="C77" s="88" t="s">
        <v>417</v>
      </c>
    </row>
    <row r="78" spans="1:3" ht="16.5">
      <c r="A78" s="130" t="s">
        <v>844</v>
      </c>
      <c r="B78" s="91">
        <v>331326</v>
      </c>
      <c r="C78" s="88" t="s">
        <v>454</v>
      </c>
    </row>
    <row r="79" spans="1:3" ht="16.5">
      <c r="A79" s="130" t="s">
        <v>834</v>
      </c>
      <c r="B79" s="91">
        <v>330134</v>
      </c>
      <c r="C79" s="88" t="s">
        <v>554</v>
      </c>
    </row>
    <row r="80" spans="1:3" ht="16.5">
      <c r="A80" s="130" t="s">
        <v>837</v>
      </c>
      <c r="B80" s="91">
        <v>330622</v>
      </c>
      <c r="C80" s="88" t="s">
        <v>392</v>
      </c>
    </row>
    <row r="81" spans="1:3" ht="16.5">
      <c r="A81" s="130" t="s">
        <v>840</v>
      </c>
      <c r="B81" s="91">
        <v>330940</v>
      </c>
      <c r="C81" s="88" t="s">
        <v>646</v>
      </c>
    </row>
    <row r="82" spans="1:3" ht="16.5">
      <c r="A82" s="130" t="s">
        <v>840</v>
      </c>
      <c r="B82" s="91">
        <v>330933</v>
      </c>
      <c r="C82" s="88" t="s">
        <v>548</v>
      </c>
    </row>
    <row r="83" spans="1:3" ht="16.5">
      <c r="A83" s="130" t="s">
        <v>844</v>
      </c>
      <c r="B83" s="91">
        <v>331340</v>
      </c>
      <c r="C83" s="88" t="s">
        <v>650</v>
      </c>
    </row>
    <row r="84" spans="1:3" ht="16.5">
      <c r="A84" s="130" t="s">
        <v>842</v>
      </c>
      <c r="B84" s="91">
        <v>331144</v>
      </c>
      <c r="C84" s="88" t="s">
        <v>704</v>
      </c>
    </row>
    <row r="85" spans="1:3" ht="16.5">
      <c r="A85" s="130" t="s">
        <v>843</v>
      </c>
      <c r="B85" s="91">
        <v>331220</v>
      </c>
      <c r="C85" s="88" t="s">
        <v>370</v>
      </c>
    </row>
    <row r="86" spans="1:3" ht="16.5">
      <c r="A86" s="130" t="s">
        <v>843</v>
      </c>
      <c r="B86" s="91">
        <v>331239</v>
      </c>
      <c r="C86" s="88" t="s">
        <v>635</v>
      </c>
    </row>
    <row r="87" spans="1:3" ht="16.5">
      <c r="A87" s="130" t="s">
        <v>844</v>
      </c>
      <c r="B87" s="91">
        <v>331315</v>
      </c>
      <c r="C87" s="88" t="s">
        <v>301</v>
      </c>
    </row>
    <row r="88" spans="1:3" ht="16.5">
      <c r="A88" s="130" t="s">
        <v>840</v>
      </c>
      <c r="B88" s="91">
        <v>330942</v>
      </c>
      <c r="C88" s="88" t="s">
        <v>674</v>
      </c>
    </row>
    <row r="89" spans="1:3" ht="16.5">
      <c r="A89" s="130" t="s">
        <v>87</v>
      </c>
      <c r="B89" s="91">
        <v>330445</v>
      </c>
      <c r="C89" s="88" t="s">
        <v>711</v>
      </c>
    </row>
    <row r="90" spans="1:3" ht="16.5">
      <c r="A90" s="130" t="s">
        <v>86</v>
      </c>
      <c r="B90" s="91">
        <v>330325</v>
      </c>
      <c r="C90" s="88" t="s">
        <v>430</v>
      </c>
    </row>
    <row r="91" spans="1:3" ht="16.5">
      <c r="A91" s="130" t="s">
        <v>839</v>
      </c>
      <c r="B91" s="91">
        <v>330844</v>
      </c>
      <c r="C91" s="88" t="s">
        <v>701</v>
      </c>
    </row>
    <row r="92" spans="1:3" ht="16.5" customHeight="1" hidden="1">
      <c r="A92" s="130" t="s">
        <v>835</v>
      </c>
      <c r="B92" s="91">
        <v>330242</v>
      </c>
      <c r="C92" s="88" t="s">
        <v>667</v>
      </c>
    </row>
    <row r="93" spans="1:3" ht="16.5">
      <c r="A93" s="130" t="s">
        <v>834</v>
      </c>
      <c r="B93" s="91">
        <v>330137</v>
      </c>
      <c r="C93" s="88" t="s">
        <v>596</v>
      </c>
    </row>
    <row r="94" spans="1:3" ht="16.5">
      <c r="A94" s="130" t="s">
        <v>86</v>
      </c>
      <c r="B94" s="91">
        <v>330330</v>
      </c>
      <c r="C94" s="88" t="s">
        <v>500</v>
      </c>
    </row>
    <row r="95" spans="1:3" ht="16.5">
      <c r="A95" s="130" t="s">
        <v>86</v>
      </c>
      <c r="B95" s="91">
        <v>330316</v>
      </c>
      <c r="C95" s="88" t="s">
        <v>305</v>
      </c>
    </row>
    <row r="96" spans="1:3" ht="16.5">
      <c r="A96" s="130" t="s">
        <v>86</v>
      </c>
      <c r="B96" s="91">
        <v>330322</v>
      </c>
      <c r="C96" s="88" t="s">
        <v>389</v>
      </c>
    </row>
    <row r="97" spans="1:3" ht="16.5">
      <c r="A97" s="130" t="s">
        <v>837</v>
      </c>
      <c r="B97" s="91">
        <v>330626</v>
      </c>
      <c r="C97" s="88" t="s">
        <v>447</v>
      </c>
    </row>
    <row r="98" spans="1:3" ht="16.5">
      <c r="A98" s="130" t="s">
        <v>842</v>
      </c>
      <c r="B98" s="91">
        <v>331119</v>
      </c>
      <c r="C98" s="88" t="s">
        <v>355</v>
      </c>
    </row>
    <row r="99" spans="1:3" ht="16.5">
      <c r="A99" s="130" t="s">
        <v>843</v>
      </c>
      <c r="B99" s="91">
        <v>331205</v>
      </c>
      <c r="C99" s="88" t="s">
        <v>160</v>
      </c>
    </row>
    <row r="100" spans="1:3" ht="16.5">
      <c r="A100" s="130" t="s">
        <v>837</v>
      </c>
      <c r="B100" s="91">
        <v>330643</v>
      </c>
      <c r="C100" s="88" t="s">
        <v>685</v>
      </c>
    </row>
    <row r="101" spans="1:3" ht="16.5">
      <c r="A101" s="130" t="s">
        <v>843</v>
      </c>
      <c r="B101" s="91">
        <v>331246</v>
      </c>
      <c r="C101" s="88" t="s">
        <v>733</v>
      </c>
    </row>
    <row r="102" spans="1:3" ht="16.5">
      <c r="A102" s="130" t="s">
        <v>844</v>
      </c>
      <c r="B102" s="91">
        <v>331304</v>
      </c>
      <c r="C102" s="88" t="s">
        <v>147</v>
      </c>
    </row>
    <row r="103" spans="1:3" ht="16.5">
      <c r="A103" s="130" t="s">
        <v>834</v>
      </c>
      <c r="B103" s="91">
        <v>330103</v>
      </c>
      <c r="C103" s="88" t="s">
        <v>121</v>
      </c>
    </row>
    <row r="104" spans="1:3" ht="16.5">
      <c r="A104" s="130" t="s">
        <v>842</v>
      </c>
      <c r="B104" s="91">
        <v>331124</v>
      </c>
      <c r="C104" s="88" t="s">
        <v>424</v>
      </c>
    </row>
    <row r="105" spans="1:3" ht="16.5">
      <c r="A105" s="130" t="s">
        <v>844</v>
      </c>
      <c r="B105" s="91">
        <v>331356</v>
      </c>
      <c r="C105" s="88" t="s">
        <v>823</v>
      </c>
    </row>
    <row r="106" spans="1:3" ht="16.5">
      <c r="A106" s="130" t="s">
        <v>840</v>
      </c>
      <c r="B106" s="91">
        <v>330929</v>
      </c>
      <c r="C106" s="88" t="s">
        <v>492</v>
      </c>
    </row>
    <row r="107" spans="1:3" ht="16.5">
      <c r="A107" s="130" t="s">
        <v>839</v>
      </c>
      <c r="B107" s="91">
        <v>330810</v>
      </c>
      <c r="C107" s="88" t="s">
        <v>226</v>
      </c>
    </row>
    <row r="108" spans="1:3" ht="16.5">
      <c r="A108" s="130" t="s">
        <v>836</v>
      </c>
      <c r="B108" s="91">
        <v>330545</v>
      </c>
      <c r="C108" s="88" t="s">
        <v>712</v>
      </c>
    </row>
    <row r="109" spans="1:3" ht="16.5">
      <c r="A109" s="130" t="s">
        <v>836</v>
      </c>
      <c r="B109" s="91">
        <v>330502</v>
      </c>
      <c r="C109" s="88" t="s">
        <v>111</v>
      </c>
    </row>
    <row r="110" spans="1:3" ht="16.5">
      <c r="A110" s="130" t="s">
        <v>843</v>
      </c>
      <c r="B110" s="91">
        <v>331230</v>
      </c>
      <c r="C110" s="88" t="s">
        <v>509</v>
      </c>
    </row>
    <row r="111" spans="1:3" ht="16.5">
      <c r="A111" s="130" t="s">
        <v>843</v>
      </c>
      <c r="B111" s="91">
        <v>331207</v>
      </c>
      <c r="C111" s="88" t="s">
        <v>188</v>
      </c>
    </row>
    <row r="112" spans="1:3" ht="16.5">
      <c r="A112" s="130" t="s">
        <v>841</v>
      </c>
      <c r="B112" s="91">
        <v>331011</v>
      </c>
      <c r="C112" s="88" t="s">
        <v>242</v>
      </c>
    </row>
    <row r="113" spans="1:3" ht="16.5">
      <c r="A113" s="130" t="s">
        <v>834</v>
      </c>
      <c r="B113" s="91">
        <v>330147</v>
      </c>
      <c r="C113" s="88" t="s">
        <v>736</v>
      </c>
    </row>
    <row r="114" spans="1:3" ht="16.5">
      <c r="A114" s="130" t="s">
        <v>837</v>
      </c>
      <c r="B114" s="91">
        <v>330601</v>
      </c>
      <c r="C114" s="88" t="s">
        <v>98</v>
      </c>
    </row>
    <row r="115" spans="1:3" ht="16.5">
      <c r="A115" s="130" t="s">
        <v>837</v>
      </c>
      <c r="B115" s="91">
        <v>330607</v>
      </c>
      <c r="C115" s="88" t="s">
        <v>182</v>
      </c>
    </row>
    <row r="116" spans="1:3" ht="16.5">
      <c r="A116" s="130" t="s">
        <v>843</v>
      </c>
      <c r="B116" s="91">
        <v>331211</v>
      </c>
      <c r="C116" s="88" t="s">
        <v>244</v>
      </c>
    </row>
    <row r="117" spans="1:3" ht="16.5">
      <c r="A117" s="130" t="s">
        <v>837</v>
      </c>
      <c r="B117" s="91">
        <v>330614</v>
      </c>
      <c r="C117" s="88" t="s">
        <v>280</v>
      </c>
    </row>
    <row r="118" spans="1:3" ht="16.5">
      <c r="A118" s="130" t="s">
        <v>845</v>
      </c>
      <c r="B118" s="91">
        <v>331447</v>
      </c>
      <c r="C118" s="88" t="s">
        <v>749</v>
      </c>
    </row>
    <row r="119" spans="1:3" ht="16.5">
      <c r="A119" s="130" t="s">
        <v>843</v>
      </c>
      <c r="B119" s="91">
        <v>331231</v>
      </c>
      <c r="C119" s="88" t="s">
        <v>523</v>
      </c>
    </row>
    <row r="120" spans="1:3" ht="16.5">
      <c r="A120" s="130" t="s">
        <v>87</v>
      </c>
      <c r="B120" s="91">
        <v>330406</v>
      </c>
      <c r="C120" s="88" t="s">
        <v>166</v>
      </c>
    </row>
    <row r="121" spans="1:3" ht="16.5">
      <c r="A121" s="130" t="s">
        <v>838</v>
      </c>
      <c r="B121" s="91">
        <v>330726</v>
      </c>
      <c r="C121" s="88" t="s">
        <v>448</v>
      </c>
    </row>
    <row r="122" spans="1:3" ht="16.5">
      <c r="A122" s="130" t="s">
        <v>86</v>
      </c>
      <c r="B122" s="91">
        <v>330344</v>
      </c>
      <c r="C122" s="88" t="s">
        <v>696</v>
      </c>
    </row>
    <row r="123" spans="1:3" ht="16.5">
      <c r="A123" s="130" t="s">
        <v>86</v>
      </c>
      <c r="B123" s="91">
        <v>330307</v>
      </c>
      <c r="C123" s="88" t="s">
        <v>179</v>
      </c>
    </row>
    <row r="124" spans="1:3" ht="16.5">
      <c r="A124" s="130" t="s">
        <v>835</v>
      </c>
      <c r="B124" s="91">
        <v>330211</v>
      </c>
      <c r="C124" s="88" t="s">
        <v>234</v>
      </c>
    </row>
    <row r="125" spans="1:3" ht="16.5">
      <c r="A125" s="130" t="s">
        <v>839</v>
      </c>
      <c r="B125" s="91">
        <v>330843</v>
      </c>
      <c r="C125" s="88" t="s">
        <v>687</v>
      </c>
    </row>
    <row r="126" spans="1:3" ht="16.5">
      <c r="A126" s="130" t="s">
        <v>844</v>
      </c>
      <c r="B126" s="91">
        <v>331302</v>
      </c>
      <c r="C126" s="88" t="s">
        <v>119</v>
      </c>
    </row>
    <row r="127" spans="1:3" ht="16.5">
      <c r="A127" s="130" t="s">
        <v>837</v>
      </c>
      <c r="B127" s="91">
        <v>330636</v>
      </c>
      <c r="C127" s="88" t="s">
        <v>587</v>
      </c>
    </row>
    <row r="128" spans="1:3" ht="16.5">
      <c r="A128" s="130" t="s">
        <v>834</v>
      </c>
      <c r="B128" s="91">
        <v>330141</v>
      </c>
      <c r="C128" s="88" t="s">
        <v>652</v>
      </c>
    </row>
    <row r="129" spans="1:3" ht="16.5">
      <c r="A129" s="130" t="s">
        <v>841</v>
      </c>
      <c r="B129" s="91">
        <v>331017</v>
      </c>
      <c r="C129" s="88" t="s">
        <v>326</v>
      </c>
    </row>
    <row r="130" spans="1:3" ht="16.5">
      <c r="A130" s="130" t="s">
        <v>87</v>
      </c>
      <c r="B130" s="91">
        <v>330418</v>
      </c>
      <c r="C130" s="88" t="s">
        <v>334</v>
      </c>
    </row>
    <row r="131" spans="1:3" ht="16.5">
      <c r="A131" s="130" t="s">
        <v>840</v>
      </c>
      <c r="B131" s="91">
        <v>330931</v>
      </c>
      <c r="C131" s="88" t="s">
        <v>520</v>
      </c>
    </row>
    <row r="132" spans="1:3" ht="16.5">
      <c r="A132" s="130" t="s">
        <v>840</v>
      </c>
      <c r="B132" s="91">
        <v>330953</v>
      </c>
      <c r="C132" s="88" t="s">
        <v>810</v>
      </c>
    </row>
    <row r="133" spans="1:3" ht="16.5">
      <c r="A133" s="130" t="s">
        <v>838</v>
      </c>
      <c r="B133" s="91">
        <v>330710</v>
      </c>
      <c r="C133" s="88" t="s">
        <v>225</v>
      </c>
    </row>
    <row r="134" spans="1:3" ht="16.5">
      <c r="A134" s="130" t="s">
        <v>839</v>
      </c>
      <c r="B134" s="91">
        <v>330834</v>
      </c>
      <c r="C134" s="88" t="s">
        <v>561</v>
      </c>
    </row>
    <row r="135" spans="1:3" ht="16.5">
      <c r="A135" s="130" t="s">
        <v>839</v>
      </c>
      <c r="B135" s="91">
        <v>330823</v>
      </c>
      <c r="C135" s="88" t="s">
        <v>408</v>
      </c>
    </row>
    <row r="136" spans="1:3" ht="16.5">
      <c r="A136" s="130" t="s">
        <v>842</v>
      </c>
      <c r="B136" s="91">
        <v>331132</v>
      </c>
      <c r="C136" s="88" t="s">
        <v>536</v>
      </c>
    </row>
    <row r="137" spans="1:3" ht="16.5">
      <c r="A137" s="130" t="s">
        <v>840</v>
      </c>
      <c r="B137" s="91">
        <v>330951</v>
      </c>
      <c r="C137" s="88" t="s">
        <v>793</v>
      </c>
    </row>
    <row r="138" spans="1:3" ht="16.5">
      <c r="A138" s="130" t="s">
        <v>837</v>
      </c>
      <c r="B138" s="91">
        <v>330629</v>
      </c>
      <c r="C138" s="88" t="s">
        <v>489</v>
      </c>
    </row>
    <row r="139" spans="1:3" ht="16.5">
      <c r="A139" s="130" t="s">
        <v>838</v>
      </c>
      <c r="B139" s="91">
        <v>330744</v>
      </c>
      <c r="C139" s="88" t="s">
        <v>700</v>
      </c>
    </row>
    <row r="140" spans="1:3" ht="16.5">
      <c r="A140" s="130" t="s">
        <v>87</v>
      </c>
      <c r="B140" s="91">
        <v>330440</v>
      </c>
      <c r="C140" s="88" t="s">
        <v>641</v>
      </c>
    </row>
    <row r="141" spans="1:3" ht="16.5">
      <c r="A141" s="130" t="s">
        <v>842</v>
      </c>
      <c r="B141" s="91">
        <v>331110</v>
      </c>
      <c r="C141" s="88" t="s">
        <v>229</v>
      </c>
    </row>
    <row r="142" spans="1:3" ht="16.5">
      <c r="A142" s="130" t="s">
        <v>840</v>
      </c>
      <c r="B142" s="91">
        <v>330913</v>
      </c>
      <c r="C142" s="88" t="s">
        <v>269</v>
      </c>
    </row>
    <row r="143" spans="1:3" ht="16.5">
      <c r="A143" s="130" t="s">
        <v>842</v>
      </c>
      <c r="B143" s="91">
        <v>331122</v>
      </c>
      <c r="C143" s="88" t="s">
        <v>397</v>
      </c>
    </row>
    <row r="144" spans="1:3" ht="16.5">
      <c r="A144" s="130" t="s">
        <v>839</v>
      </c>
      <c r="B144" s="91">
        <v>330853</v>
      </c>
      <c r="C144" s="88" t="s">
        <v>809</v>
      </c>
    </row>
    <row r="145" spans="1:3" ht="16.5">
      <c r="A145" s="130" t="s">
        <v>87</v>
      </c>
      <c r="B145" s="91">
        <v>330411</v>
      </c>
      <c r="C145" s="88" t="s">
        <v>236</v>
      </c>
    </row>
    <row r="146" spans="1:3" ht="16.5">
      <c r="A146" s="130" t="s">
        <v>845</v>
      </c>
      <c r="B146" s="91">
        <v>331423</v>
      </c>
      <c r="C146" s="88" t="s">
        <v>74</v>
      </c>
    </row>
    <row r="147" spans="1:3" ht="16.5">
      <c r="A147" s="130" t="s">
        <v>836</v>
      </c>
      <c r="B147" s="91">
        <v>330530</v>
      </c>
      <c r="C147" s="88" t="s">
        <v>502</v>
      </c>
    </row>
    <row r="148" spans="1:3" ht="16.5">
      <c r="A148" s="130" t="s">
        <v>834</v>
      </c>
      <c r="B148" s="91">
        <v>330142</v>
      </c>
      <c r="C148" s="88" t="s">
        <v>666</v>
      </c>
    </row>
    <row r="149" spans="1:3" ht="16.5">
      <c r="A149" s="130" t="s">
        <v>840</v>
      </c>
      <c r="B149" s="91">
        <v>330935</v>
      </c>
      <c r="C149" s="88" t="s">
        <v>576</v>
      </c>
    </row>
    <row r="150" spans="1:3" ht="16.5">
      <c r="A150" s="130" t="s">
        <v>845</v>
      </c>
      <c r="B150" s="91">
        <v>331437</v>
      </c>
      <c r="C150" s="88" t="s">
        <v>609</v>
      </c>
    </row>
    <row r="151" spans="1:3" ht="16.5">
      <c r="A151" s="130" t="s">
        <v>839</v>
      </c>
      <c r="B151" s="91">
        <v>330851</v>
      </c>
      <c r="C151" s="88" t="s">
        <v>792</v>
      </c>
    </row>
    <row r="152" spans="1:3" ht="16.5">
      <c r="A152" s="130" t="s">
        <v>836</v>
      </c>
      <c r="B152" s="91">
        <v>330533</v>
      </c>
      <c r="C152" s="88" t="s">
        <v>544</v>
      </c>
    </row>
    <row r="153" spans="1:3" ht="16.5">
      <c r="A153" s="130" t="s">
        <v>838</v>
      </c>
      <c r="B153" s="91">
        <v>330747</v>
      </c>
      <c r="C153" s="88" t="s">
        <v>742</v>
      </c>
    </row>
    <row r="154" spans="1:3" ht="16.5">
      <c r="A154" s="130" t="s">
        <v>845</v>
      </c>
      <c r="B154" s="91">
        <v>331414</v>
      </c>
      <c r="C154" s="88" t="s">
        <v>288</v>
      </c>
    </row>
    <row r="155" spans="1:3" ht="16.5">
      <c r="A155" s="130" t="s">
        <v>840</v>
      </c>
      <c r="B155" s="91">
        <v>330932</v>
      </c>
      <c r="C155" s="88" t="s">
        <v>534</v>
      </c>
    </row>
    <row r="156" spans="1:3" ht="16.5">
      <c r="A156" s="130" t="s">
        <v>838</v>
      </c>
      <c r="B156" s="91">
        <v>330701</v>
      </c>
      <c r="C156" s="88" t="s">
        <v>99</v>
      </c>
    </row>
    <row r="157" spans="1:3" ht="16.5">
      <c r="A157" s="130" t="s">
        <v>835</v>
      </c>
      <c r="B157" s="91">
        <v>330216</v>
      </c>
      <c r="C157" s="88" t="s">
        <v>304</v>
      </c>
    </row>
    <row r="158" spans="1:3" ht="16.5">
      <c r="A158" s="130" t="s">
        <v>87</v>
      </c>
      <c r="B158" s="91">
        <v>330428</v>
      </c>
      <c r="C158" s="88" t="s">
        <v>473</v>
      </c>
    </row>
    <row r="159" spans="1:3" ht="16.5">
      <c r="A159" s="130" t="s">
        <v>844</v>
      </c>
      <c r="B159" s="91">
        <v>331352</v>
      </c>
      <c r="C159" s="88" t="s">
        <v>806</v>
      </c>
    </row>
    <row r="160" spans="1:3" ht="16.5">
      <c r="A160" s="130" t="s">
        <v>86</v>
      </c>
      <c r="B160" s="91">
        <v>330357</v>
      </c>
      <c r="C160" s="88" t="s">
        <v>824</v>
      </c>
    </row>
    <row r="161" spans="1:3" ht="16.5">
      <c r="A161" s="130" t="s">
        <v>845</v>
      </c>
      <c r="B161" s="91">
        <v>331406</v>
      </c>
      <c r="C161" s="88" t="s">
        <v>176</v>
      </c>
    </row>
    <row r="162" spans="1:3" ht="16.5">
      <c r="A162" s="130" t="s">
        <v>841</v>
      </c>
      <c r="B162" s="91">
        <v>331028</v>
      </c>
      <c r="C162" s="88" t="s">
        <v>479</v>
      </c>
    </row>
    <row r="163" spans="1:3" ht="16.5">
      <c r="A163" s="130" t="s">
        <v>840</v>
      </c>
      <c r="B163" s="91">
        <v>330934</v>
      </c>
      <c r="C163" s="88" t="s">
        <v>562</v>
      </c>
    </row>
    <row r="164" spans="1:3" ht="16.5">
      <c r="A164" s="130" t="s">
        <v>836</v>
      </c>
      <c r="B164" s="91">
        <v>330546</v>
      </c>
      <c r="C164" s="88" t="s">
        <v>726</v>
      </c>
    </row>
    <row r="165" spans="1:3" ht="16.5">
      <c r="A165" s="130" t="s">
        <v>837</v>
      </c>
      <c r="B165" s="91">
        <v>330627</v>
      </c>
      <c r="C165" s="88" t="s">
        <v>461</v>
      </c>
    </row>
    <row r="166" spans="1:3" ht="16.5">
      <c r="A166" s="130" t="s">
        <v>841</v>
      </c>
      <c r="B166" s="91">
        <v>331021</v>
      </c>
      <c r="C166" s="88" t="s">
        <v>382</v>
      </c>
    </row>
    <row r="167" spans="1:3" ht="16.5">
      <c r="A167" s="130" t="s">
        <v>845</v>
      </c>
      <c r="B167" s="91">
        <v>331433</v>
      </c>
      <c r="C167" s="88" t="s">
        <v>553</v>
      </c>
    </row>
    <row r="168" spans="1:3" ht="16.5">
      <c r="A168" s="130" t="s">
        <v>838</v>
      </c>
      <c r="B168" s="91">
        <v>330754</v>
      </c>
      <c r="C168" s="88" t="s">
        <v>816</v>
      </c>
    </row>
    <row r="169" spans="1:3" ht="16.5">
      <c r="A169" s="130" t="s">
        <v>838</v>
      </c>
      <c r="B169" s="91">
        <v>330705</v>
      </c>
      <c r="C169" s="88" t="s">
        <v>155</v>
      </c>
    </row>
    <row r="170" spans="1:3" ht="16.5">
      <c r="A170" s="130" t="s">
        <v>86</v>
      </c>
      <c r="B170" s="91">
        <v>330355</v>
      </c>
      <c r="C170" s="88" t="s">
        <v>819</v>
      </c>
    </row>
    <row r="171" spans="1:3" ht="16.5">
      <c r="A171" s="130" t="s">
        <v>86</v>
      </c>
      <c r="B171" s="91">
        <v>330336</v>
      </c>
      <c r="C171" s="88" t="s">
        <v>584</v>
      </c>
    </row>
    <row r="172" spans="1:3" ht="16.5">
      <c r="A172" s="130" t="s">
        <v>840</v>
      </c>
      <c r="B172" s="91">
        <v>330928</v>
      </c>
      <c r="C172" s="88" t="s">
        <v>478</v>
      </c>
    </row>
    <row r="173" spans="1:3" ht="16.5">
      <c r="A173" s="130" t="s">
        <v>840</v>
      </c>
      <c r="B173" s="91">
        <v>330919</v>
      </c>
      <c r="C173" s="88" t="s">
        <v>353</v>
      </c>
    </row>
    <row r="174" spans="1:3" ht="16.5">
      <c r="A174" s="130" t="s">
        <v>841</v>
      </c>
      <c r="B174" s="91">
        <v>331038</v>
      </c>
      <c r="C174" s="88" t="s">
        <v>619</v>
      </c>
    </row>
    <row r="175" spans="1:3" ht="16.5">
      <c r="A175" s="130" t="s">
        <v>837</v>
      </c>
      <c r="B175" s="91">
        <v>330620</v>
      </c>
      <c r="C175" s="88" t="s">
        <v>364</v>
      </c>
    </row>
    <row r="176" spans="1:3" ht="16.5">
      <c r="A176" s="130" t="s">
        <v>842</v>
      </c>
      <c r="B176" s="91">
        <v>331146</v>
      </c>
      <c r="C176" s="88" t="s">
        <v>732</v>
      </c>
    </row>
    <row r="177" spans="1:3" ht="16.5">
      <c r="A177" s="130" t="s">
        <v>838</v>
      </c>
      <c r="B177" s="91">
        <v>330727</v>
      </c>
      <c r="C177" s="88" t="s">
        <v>462</v>
      </c>
    </row>
    <row r="178" spans="1:3" ht="16.5">
      <c r="A178" s="130" t="s">
        <v>835</v>
      </c>
      <c r="B178" s="91">
        <v>330229</v>
      </c>
      <c r="C178" s="88" t="s">
        <v>485</v>
      </c>
    </row>
    <row r="179" spans="1:3" ht="16.5">
      <c r="A179" s="130" t="s">
        <v>837</v>
      </c>
      <c r="B179" s="91">
        <v>330644</v>
      </c>
      <c r="C179" s="88" t="s">
        <v>699</v>
      </c>
    </row>
    <row r="180" spans="1:3" ht="16.5">
      <c r="A180" s="130" t="s">
        <v>843</v>
      </c>
      <c r="B180" s="91">
        <v>331237</v>
      </c>
      <c r="C180" s="88" t="s">
        <v>607</v>
      </c>
    </row>
    <row r="181" spans="1:3" ht="16.5">
      <c r="A181" s="130" t="s">
        <v>844</v>
      </c>
      <c r="B181" s="91">
        <v>331310</v>
      </c>
      <c r="C181" s="88" t="s">
        <v>231</v>
      </c>
    </row>
    <row r="182" spans="1:3" ht="16.5">
      <c r="A182" s="130" t="s">
        <v>838</v>
      </c>
      <c r="B182" s="91">
        <v>330749</v>
      </c>
      <c r="C182" s="88" t="s">
        <v>770</v>
      </c>
    </row>
    <row r="183" spans="1:3" ht="16.5">
      <c r="A183" s="130" t="s">
        <v>845</v>
      </c>
      <c r="B183" s="91">
        <v>331415</v>
      </c>
      <c r="C183" s="88" t="s">
        <v>302</v>
      </c>
    </row>
    <row r="184" spans="1:3" ht="16.5">
      <c r="A184" s="130" t="s">
        <v>845</v>
      </c>
      <c r="B184" s="91">
        <v>331412</v>
      </c>
      <c r="C184" s="88" t="s">
        <v>260</v>
      </c>
    </row>
    <row r="185" spans="1:3" ht="16.5">
      <c r="A185" s="130" t="s">
        <v>842</v>
      </c>
      <c r="B185" s="91">
        <v>331152</v>
      </c>
      <c r="C185" s="88" t="s">
        <v>804</v>
      </c>
    </row>
    <row r="186" spans="1:3" ht="16.5">
      <c r="A186" s="130" t="s">
        <v>845</v>
      </c>
      <c r="B186" s="91">
        <v>331435</v>
      </c>
      <c r="C186" s="88" t="s">
        <v>581</v>
      </c>
    </row>
    <row r="187" spans="1:3" ht="16.5">
      <c r="A187" s="130" t="s">
        <v>834</v>
      </c>
      <c r="B187" s="91">
        <v>330101</v>
      </c>
      <c r="C187" s="88" t="s">
        <v>93</v>
      </c>
    </row>
    <row r="188" spans="1:3" ht="16.5">
      <c r="A188" s="130" t="s">
        <v>844</v>
      </c>
      <c r="B188" s="91">
        <v>331313</v>
      </c>
      <c r="C188" s="88" t="s">
        <v>273</v>
      </c>
    </row>
    <row r="189" spans="1:3" ht="16.5">
      <c r="A189" s="130" t="s">
        <v>836</v>
      </c>
      <c r="B189" s="91">
        <v>330515</v>
      </c>
      <c r="C189" s="88" t="s">
        <v>293</v>
      </c>
    </row>
    <row r="190" spans="1:3" ht="16.5">
      <c r="A190" s="130" t="s">
        <v>843</v>
      </c>
      <c r="B190" s="91">
        <v>331227</v>
      </c>
      <c r="C190" s="88" t="s">
        <v>467</v>
      </c>
    </row>
    <row r="191" spans="1:3" ht="16.5">
      <c r="A191" s="130" t="s">
        <v>839</v>
      </c>
      <c r="B191" s="91">
        <v>330850</v>
      </c>
      <c r="C191" s="88" t="s">
        <v>783</v>
      </c>
    </row>
    <row r="192" spans="1:3" ht="16.5">
      <c r="A192" s="130" t="s">
        <v>834</v>
      </c>
      <c r="B192" s="91">
        <v>330131</v>
      </c>
      <c r="C192" s="88" t="s">
        <v>512</v>
      </c>
    </row>
    <row r="193" spans="1:11" ht="16.5">
      <c r="A193" s="130" t="s">
        <v>835</v>
      </c>
      <c r="B193" s="91">
        <v>330237</v>
      </c>
      <c r="C193" s="88" t="s">
        <v>597</v>
      </c>
      <c r="D193" s="91"/>
      <c r="E193" s="91"/>
      <c r="F193" s="91"/>
      <c r="G193" s="91"/>
      <c r="H193" s="91"/>
      <c r="I193" s="91"/>
      <c r="J193" s="91"/>
      <c r="K193" s="91"/>
    </row>
    <row r="194" spans="1:3" ht="16.5">
      <c r="A194" s="130" t="s">
        <v>836</v>
      </c>
      <c r="B194" s="91">
        <v>330552</v>
      </c>
      <c r="C194" s="88" t="s">
        <v>799</v>
      </c>
    </row>
    <row r="195" spans="1:3" ht="16.5">
      <c r="A195" s="130" t="s">
        <v>839</v>
      </c>
      <c r="B195" s="91">
        <v>330831</v>
      </c>
      <c r="C195" s="88" t="s">
        <v>519</v>
      </c>
    </row>
    <row r="196" spans="1:3" ht="16.5">
      <c r="A196" s="130" t="s">
        <v>837</v>
      </c>
      <c r="B196" s="91">
        <v>330640</v>
      </c>
      <c r="C196" s="88" t="s">
        <v>643</v>
      </c>
    </row>
    <row r="197" spans="1:3" ht="16.5">
      <c r="A197" s="130" t="s">
        <v>835</v>
      </c>
      <c r="B197" s="91">
        <v>330217</v>
      </c>
      <c r="C197" s="88" t="s">
        <v>318</v>
      </c>
    </row>
    <row r="198" spans="1:3" ht="16.5">
      <c r="A198" s="130" t="s">
        <v>843</v>
      </c>
      <c r="B198" s="91">
        <v>331213</v>
      </c>
      <c r="C198" s="88" t="s">
        <v>272</v>
      </c>
    </row>
    <row r="199" spans="1:3" ht="16.5">
      <c r="A199" s="130" t="s">
        <v>843</v>
      </c>
      <c r="B199" s="91">
        <v>331223</v>
      </c>
      <c r="C199" s="88" t="s">
        <v>412</v>
      </c>
    </row>
    <row r="200" spans="1:3" ht="16.5">
      <c r="A200" s="130" t="s">
        <v>834</v>
      </c>
      <c r="B200" s="91">
        <v>330115</v>
      </c>
      <c r="C200" s="88" t="s">
        <v>289</v>
      </c>
    </row>
    <row r="201" spans="1:3" ht="16.5">
      <c r="A201" s="130" t="s">
        <v>837</v>
      </c>
      <c r="B201" s="91">
        <v>330645</v>
      </c>
      <c r="C201" s="88" t="s">
        <v>713</v>
      </c>
    </row>
    <row r="202" spans="1:3" ht="16.5">
      <c r="A202" s="130" t="s">
        <v>844</v>
      </c>
      <c r="B202" s="91">
        <v>331347</v>
      </c>
      <c r="C202" s="88" t="s">
        <v>748</v>
      </c>
    </row>
    <row r="203" spans="1:3" ht="16.5">
      <c r="A203" s="130" t="s">
        <v>844</v>
      </c>
      <c r="B203" s="91">
        <v>331342</v>
      </c>
      <c r="C203" s="88" t="s">
        <v>678</v>
      </c>
    </row>
    <row r="204" spans="1:3" ht="16.5">
      <c r="A204" s="130" t="s">
        <v>838</v>
      </c>
      <c r="B204" s="91">
        <v>330745</v>
      </c>
      <c r="C204" s="88" t="s">
        <v>714</v>
      </c>
    </row>
    <row r="205" spans="1:3" ht="16.5">
      <c r="A205" s="130" t="s">
        <v>842</v>
      </c>
      <c r="B205" s="91">
        <v>331103</v>
      </c>
      <c r="C205" s="88" t="s">
        <v>131</v>
      </c>
    </row>
    <row r="206" spans="1:3" ht="16.5">
      <c r="A206" s="130" t="s">
        <v>839</v>
      </c>
      <c r="B206" s="91">
        <v>330832</v>
      </c>
      <c r="C206" s="88" t="s">
        <v>533</v>
      </c>
    </row>
    <row r="207" spans="1:3" ht="16.5">
      <c r="A207" s="130" t="s">
        <v>86</v>
      </c>
      <c r="B207" s="91">
        <v>330339</v>
      </c>
      <c r="C207" s="88" t="s">
        <v>626</v>
      </c>
    </row>
    <row r="208" spans="1:3" ht="16.5">
      <c r="A208" s="130" t="s">
        <v>86</v>
      </c>
      <c r="B208" s="91">
        <v>330332</v>
      </c>
      <c r="C208" s="88" t="s">
        <v>528</v>
      </c>
    </row>
    <row r="209" spans="1:3" ht="16.5">
      <c r="A209" s="130" t="s">
        <v>843</v>
      </c>
      <c r="B209" s="91">
        <v>331228</v>
      </c>
      <c r="C209" s="88" t="s">
        <v>481</v>
      </c>
    </row>
    <row r="210" spans="1:3" ht="16.5">
      <c r="A210" s="130" t="s">
        <v>836</v>
      </c>
      <c r="B210" s="91">
        <v>330542</v>
      </c>
      <c r="C210" s="88" t="s">
        <v>670</v>
      </c>
    </row>
    <row r="211" spans="1:3" ht="16.5">
      <c r="A211" s="130" t="s">
        <v>841</v>
      </c>
      <c r="B211" s="91">
        <v>331014</v>
      </c>
      <c r="C211" s="88" t="s">
        <v>284</v>
      </c>
    </row>
    <row r="212" spans="1:3" ht="16.5">
      <c r="A212" s="130" t="s">
        <v>837</v>
      </c>
      <c r="B212" s="91">
        <v>330605</v>
      </c>
      <c r="C212" s="88" t="s">
        <v>154</v>
      </c>
    </row>
    <row r="213" spans="1:3" ht="16.5">
      <c r="A213" s="130" t="s">
        <v>838</v>
      </c>
      <c r="B213" s="91">
        <v>330716</v>
      </c>
      <c r="C213" s="88" t="s">
        <v>309</v>
      </c>
    </row>
    <row r="214" spans="1:3" ht="16.5">
      <c r="A214" s="130" t="s">
        <v>835</v>
      </c>
      <c r="B214" s="91">
        <v>330241</v>
      </c>
      <c r="C214" s="88" t="s">
        <v>653</v>
      </c>
    </row>
    <row r="215" spans="1:3" ht="16.5">
      <c r="A215" s="130" t="s">
        <v>843</v>
      </c>
      <c r="B215" s="91">
        <v>331233</v>
      </c>
      <c r="C215" s="88" t="s">
        <v>551</v>
      </c>
    </row>
    <row r="216" spans="1:3" ht="16.5">
      <c r="A216" s="130" t="s">
        <v>838</v>
      </c>
      <c r="B216" s="91">
        <v>330717</v>
      </c>
      <c r="C216" s="88" t="s">
        <v>323</v>
      </c>
    </row>
    <row r="217" spans="1:3" ht="16.5">
      <c r="A217" s="130" t="s">
        <v>840</v>
      </c>
      <c r="B217" s="91">
        <v>330904</v>
      </c>
      <c r="C217" s="88" t="s">
        <v>143</v>
      </c>
    </row>
    <row r="218" spans="1:3" ht="16.5">
      <c r="A218" s="130" t="s">
        <v>842</v>
      </c>
      <c r="B218" s="91">
        <v>331127</v>
      </c>
      <c r="C218" s="88" t="s">
        <v>466</v>
      </c>
    </row>
    <row r="219" spans="1:3" ht="16.5">
      <c r="A219" s="130" t="s">
        <v>87</v>
      </c>
      <c r="B219" s="91">
        <v>330449</v>
      </c>
      <c r="C219" s="88" t="s">
        <v>767</v>
      </c>
    </row>
    <row r="220" spans="1:3" ht="16.5">
      <c r="A220" s="130" t="s">
        <v>834</v>
      </c>
      <c r="B220" s="91">
        <v>330114</v>
      </c>
      <c r="C220" s="88" t="s">
        <v>275</v>
      </c>
    </row>
    <row r="221" spans="1:3" ht="16.5">
      <c r="A221" s="130" t="s">
        <v>843</v>
      </c>
      <c r="B221" s="91">
        <v>331254</v>
      </c>
      <c r="C221" s="88" t="s">
        <v>817</v>
      </c>
    </row>
    <row r="222" spans="1:3" ht="16.5">
      <c r="A222" s="130" t="s">
        <v>843</v>
      </c>
      <c r="B222" s="91">
        <v>331255</v>
      </c>
      <c r="C222" s="88" t="s">
        <v>820</v>
      </c>
    </row>
    <row r="223" spans="1:3" ht="16.5">
      <c r="A223" s="130" t="s">
        <v>87</v>
      </c>
      <c r="B223" s="91">
        <v>330401</v>
      </c>
      <c r="C223" s="88" t="s">
        <v>96</v>
      </c>
    </row>
    <row r="224" spans="1:3" ht="16.5">
      <c r="A224" s="130" t="s">
        <v>839</v>
      </c>
      <c r="B224" s="91">
        <v>330822</v>
      </c>
      <c r="C224" s="88" t="s">
        <v>394</v>
      </c>
    </row>
    <row r="225" spans="1:3" ht="16.5">
      <c r="A225" s="130" t="s">
        <v>839</v>
      </c>
      <c r="B225" s="91">
        <v>330821</v>
      </c>
      <c r="C225" s="88" t="s">
        <v>380</v>
      </c>
    </row>
    <row r="226" spans="1:3" ht="16.5">
      <c r="A226" s="130" t="s">
        <v>87</v>
      </c>
      <c r="B226" s="91">
        <v>330438</v>
      </c>
      <c r="C226" s="88" t="s">
        <v>613</v>
      </c>
    </row>
    <row r="227" spans="1:3" ht="16.5">
      <c r="A227" s="130" t="s">
        <v>844</v>
      </c>
      <c r="B227" s="91">
        <v>331307</v>
      </c>
      <c r="C227" s="88" t="s">
        <v>189</v>
      </c>
    </row>
    <row r="228" spans="1:3" ht="16.5">
      <c r="A228" s="130" t="s">
        <v>844</v>
      </c>
      <c r="B228" s="91">
        <v>331317</v>
      </c>
      <c r="C228" s="88" t="s">
        <v>329</v>
      </c>
    </row>
    <row r="229" spans="1:3" ht="16.5">
      <c r="A229" s="130" t="s">
        <v>87</v>
      </c>
      <c r="B229" s="91">
        <v>330402</v>
      </c>
      <c r="C229" s="88" t="s">
        <v>110</v>
      </c>
    </row>
    <row r="230" spans="1:3" ht="16.5">
      <c r="A230" s="130" t="s">
        <v>843</v>
      </c>
      <c r="B230" s="91">
        <v>331236</v>
      </c>
      <c r="C230" s="88" t="s">
        <v>593</v>
      </c>
    </row>
    <row r="231" spans="1:3" ht="16.5">
      <c r="A231" s="130" t="s">
        <v>842</v>
      </c>
      <c r="B231" s="91">
        <v>331112</v>
      </c>
      <c r="C231" s="88" t="s">
        <v>257</v>
      </c>
    </row>
    <row r="232" spans="1:3" ht="16.5">
      <c r="A232" s="130" t="s">
        <v>834</v>
      </c>
      <c r="B232" s="91">
        <v>330130</v>
      </c>
      <c r="C232" s="88" t="s">
        <v>498</v>
      </c>
    </row>
    <row r="233" spans="1:3" ht="16.5">
      <c r="A233" s="130" t="s">
        <v>836</v>
      </c>
      <c r="B233" s="91">
        <v>330513</v>
      </c>
      <c r="C233" s="88" t="s">
        <v>265</v>
      </c>
    </row>
    <row r="234" spans="1:3" ht="16.5">
      <c r="A234" s="130" t="s">
        <v>86</v>
      </c>
      <c r="B234" s="91">
        <v>330314</v>
      </c>
      <c r="C234" s="88" t="s">
        <v>277</v>
      </c>
    </row>
    <row r="235" spans="1:3" ht="16.5">
      <c r="A235" s="130" t="s">
        <v>844</v>
      </c>
      <c r="B235" s="91">
        <v>331331</v>
      </c>
      <c r="C235" s="88" t="s">
        <v>524</v>
      </c>
    </row>
    <row r="236" spans="1:3" ht="16.5">
      <c r="A236" s="130" t="s">
        <v>834</v>
      </c>
      <c r="B236" s="91">
        <v>330121</v>
      </c>
      <c r="C236" s="88" t="s">
        <v>373</v>
      </c>
    </row>
    <row r="237" spans="1:3" ht="16.5">
      <c r="A237" s="130" t="s">
        <v>841</v>
      </c>
      <c r="B237" s="91">
        <v>331026</v>
      </c>
      <c r="C237" s="88" t="s">
        <v>451</v>
      </c>
    </row>
    <row r="238" spans="1:3" ht="16.5">
      <c r="A238" s="130" t="s">
        <v>87</v>
      </c>
      <c r="B238" s="91">
        <v>330432</v>
      </c>
      <c r="C238" s="88" t="s">
        <v>529</v>
      </c>
    </row>
    <row r="239" spans="1:3" ht="16.5">
      <c r="A239" s="130" t="s">
        <v>836</v>
      </c>
      <c r="B239" s="91">
        <v>330551</v>
      </c>
      <c r="C239" s="88" t="s">
        <v>790</v>
      </c>
    </row>
    <row r="240" spans="1:3" ht="16.5">
      <c r="A240" s="130" t="s">
        <v>86</v>
      </c>
      <c r="B240" s="91">
        <v>330352</v>
      </c>
      <c r="C240" s="88" t="s">
        <v>798</v>
      </c>
    </row>
    <row r="241" spans="1:3" ht="16.5">
      <c r="A241" s="130" t="s">
        <v>844</v>
      </c>
      <c r="B241" s="91">
        <v>331338</v>
      </c>
      <c r="C241" s="88" t="s">
        <v>622</v>
      </c>
    </row>
    <row r="242" spans="1:3" ht="16.5">
      <c r="A242" s="130" t="s">
        <v>840</v>
      </c>
      <c r="B242" s="91">
        <v>330917</v>
      </c>
      <c r="C242" s="88" t="s">
        <v>325</v>
      </c>
    </row>
    <row r="243" spans="1:3" ht="16.5">
      <c r="A243" s="130" t="s">
        <v>839</v>
      </c>
      <c r="B243" s="91">
        <v>330830</v>
      </c>
      <c r="C243" s="88" t="s">
        <v>505</v>
      </c>
    </row>
    <row r="244" spans="1:3" ht="16.5">
      <c r="A244" s="130" t="s">
        <v>837</v>
      </c>
      <c r="B244" s="91">
        <v>330625</v>
      </c>
      <c r="C244" s="88" t="s">
        <v>433</v>
      </c>
    </row>
    <row r="245" spans="1:3" ht="16.5">
      <c r="A245" s="130" t="s">
        <v>845</v>
      </c>
      <c r="B245" s="91">
        <v>331404</v>
      </c>
      <c r="C245" s="88" t="s">
        <v>148</v>
      </c>
    </row>
    <row r="246" spans="1:3" ht="16.5">
      <c r="A246" s="130" t="s">
        <v>842</v>
      </c>
      <c r="B246" s="91">
        <v>331109</v>
      </c>
      <c r="C246" s="88" t="s">
        <v>215</v>
      </c>
    </row>
    <row r="247" spans="1:3" ht="16.5">
      <c r="A247" s="130" t="s">
        <v>840</v>
      </c>
      <c r="B247" s="91">
        <v>330902</v>
      </c>
      <c r="C247" s="88" t="s">
        <v>115</v>
      </c>
    </row>
    <row r="248" spans="1:3" ht="16.5">
      <c r="A248" s="130" t="s">
        <v>836</v>
      </c>
      <c r="B248" s="91">
        <v>330528</v>
      </c>
      <c r="C248" s="88" t="s">
        <v>474</v>
      </c>
    </row>
    <row r="249" spans="1:3" ht="16.5">
      <c r="A249" s="130" t="s">
        <v>844</v>
      </c>
      <c r="B249" s="91">
        <v>331350</v>
      </c>
      <c r="C249" s="88" t="s">
        <v>788</v>
      </c>
    </row>
    <row r="250" spans="1:3" ht="16.5">
      <c r="A250" s="130" t="s">
        <v>836</v>
      </c>
      <c r="B250" s="91">
        <v>330548</v>
      </c>
      <c r="C250" s="88" t="s">
        <v>754</v>
      </c>
    </row>
    <row r="251" spans="1:3" ht="16.5">
      <c r="A251" s="130" t="s">
        <v>841</v>
      </c>
      <c r="B251" s="91">
        <v>331036</v>
      </c>
      <c r="C251" s="88" t="s">
        <v>591</v>
      </c>
    </row>
    <row r="252" spans="1:3" ht="16.5">
      <c r="A252" s="130" t="s">
        <v>842</v>
      </c>
      <c r="B252" s="91">
        <v>331137</v>
      </c>
      <c r="C252" s="88" t="s">
        <v>606</v>
      </c>
    </row>
    <row r="253" spans="1:3" ht="16.5">
      <c r="A253" s="130" t="s">
        <v>845</v>
      </c>
      <c r="B253" s="91">
        <v>331413</v>
      </c>
      <c r="C253" s="88" t="s">
        <v>274</v>
      </c>
    </row>
    <row r="254" spans="1:3" ht="16.5">
      <c r="A254" s="130" t="s">
        <v>838</v>
      </c>
      <c r="B254" s="91">
        <v>330722</v>
      </c>
      <c r="C254" s="88" t="s">
        <v>393</v>
      </c>
    </row>
    <row r="255" spans="1:3" ht="16.5">
      <c r="A255" s="130" t="s">
        <v>844</v>
      </c>
      <c r="B255" s="91">
        <v>331324</v>
      </c>
      <c r="C255" s="88" t="s">
        <v>426</v>
      </c>
    </row>
    <row r="256" spans="1:3" ht="16.5">
      <c r="A256" s="130" t="s">
        <v>839</v>
      </c>
      <c r="B256" s="91">
        <v>330836</v>
      </c>
      <c r="C256" s="88" t="s">
        <v>589</v>
      </c>
    </row>
    <row r="257" spans="1:3" ht="16.5">
      <c r="A257" s="130" t="s">
        <v>840</v>
      </c>
      <c r="B257" s="91">
        <v>330943</v>
      </c>
      <c r="C257" s="88" t="s">
        <v>688</v>
      </c>
    </row>
    <row r="258" spans="1:3" ht="16.5">
      <c r="A258" s="130" t="s">
        <v>838</v>
      </c>
      <c r="B258" s="91">
        <v>330731</v>
      </c>
      <c r="C258" s="88" t="s">
        <v>518</v>
      </c>
    </row>
    <row r="259" spans="1:3" ht="16.5">
      <c r="A259" s="130" t="s">
        <v>836</v>
      </c>
      <c r="B259" s="91">
        <v>330534</v>
      </c>
      <c r="C259" s="88" t="s">
        <v>558</v>
      </c>
    </row>
    <row r="260" spans="1:3" ht="16.5">
      <c r="A260" s="130" t="s">
        <v>843</v>
      </c>
      <c r="B260" s="91">
        <v>331212</v>
      </c>
      <c r="C260" s="88" t="s">
        <v>258</v>
      </c>
    </row>
    <row r="261" spans="1:3" ht="16.5">
      <c r="A261" s="130" t="s">
        <v>835</v>
      </c>
      <c r="B261" s="91">
        <v>330215</v>
      </c>
      <c r="C261" s="88" t="s">
        <v>290</v>
      </c>
    </row>
    <row r="262" spans="1:3" ht="16.5">
      <c r="A262" s="130" t="s">
        <v>834</v>
      </c>
      <c r="B262" s="91">
        <v>330122</v>
      </c>
      <c r="C262" s="88" t="s">
        <v>387</v>
      </c>
    </row>
    <row r="263" spans="1:3" ht="16.5">
      <c r="A263" s="130" t="s">
        <v>844</v>
      </c>
      <c r="B263" s="91">
        <v>331303</v>
      </c>
      <c r="C263" s="88" t="s">
        <v>133</v>
      </c>
    </row>
    <row r="264" spans="1:3" ht="16.5">
      <c r="A264" s="130" t="s">
        <v>838</v>
      </c>
      <c r="B264" s="91">
        <v>330753</v>
      </c>
      <c r="C264" s="88" t="s">
        <v>808</v>
      </c>
    </row>
    <row r="265" spans="1:3" ht="16.5">
      <c r="A265" s="130" t="s">
        <v>843</v>
      </c>
      <c r="B265" s="91">
        <v>331243</v>
      </c>
      <c r="C265" s="88" t="s">
        <v>691</v>
      </c>
    </row>
    <row r="266" spans="1:3" ht="16.5">
      <c r="A266" s="130" t="s">
        <v>837</v>
      </c>
      <c r="B266" s="91">
        <v>330639</v>
      </c>
      <c r="C266" s="88" t="s">
        <v>629</v>
      </c>
    </row>
    <row r="267" spans="1:3" ht="16.5">
      <c r="A267" s="130" t="s">
        <v>840</v>
      </c>
      <c r="B267" s="91">
        <v>330926</v>
      </c>
      <c r="C267" s="88" t="s">
        <v>450</v>
      </c>
    </row>
    <row r="268" spans="1:3" ht="16.5">
      <c r="A268" s="130" t="s">
        <v>841</v>
      </c>
      <c r="B268" s="91">
        <v>331005</v>
      </c>
      <c r="C268" s="88" t="s">
        <v>158</v>
      </c>
    </row>
    <row r="269" spans="1:3" ht="16.5">
      <c r="A269" s="130" t="s">
        <v>86</v>
      </c>
      <c r="B269" s="91">
        <v>330312</v>
      </c>
      <c r="C269" s="88" t="s">
        <v>249</v>
      </c>
    </row>
    <row r="270" spans="1:3" ht="16.5">
      <c r="A270" s="130" t="s">
        <v>835</v>
      </c>
      <c r="B270" s="91">
        <v>330248</v>
      </c>
      <c r="C270" s="88" t="s">
        <v>751</v>
      </c>
    </row>
    <row r="271" spans="1:3" ht="16.5">
      <c r="A271" s="130" t="s">
        <v>834</v>
      </c>
      <c r="B271" s="91">
        <v>330102</v>
      </c>
      <c r="C271" s="88" t="s">
        <v>107</v>
      </c>
    </row>
    <row r="272" spans="1:3" ht="16.5">
      <c r="A272" s="130" t="s">
        <v>841</v>
      </c>
      <c r="B272" s="91">
        <v>331043</v>
      </c>
      <c r="C272" s="88" t="s">
        <v>689</v>
      </c>
    </row>
    <row r="273" spans="1:3" ht="16.5">
      <c r="A273" s="130" t="s">
        <v>837</v>
      </c>
      <c r="B273" s="91">
        <v>330611</v>
      </c>
      <c r="C273" s="88" t="s">
        <v>238</v>
      </c>
    </row>
    <row r="274" spans="1:3" ht="16.5">
      <c r="A274" s="130" t="s">
        <v>838</v>
      </c>
      <c r="B274" s="91">
        <v>330702</v>
      </c>
      <c r="C274" s="88" t="s">
        <v>113</v>
      </c>
    </row>
    <row r="275" spans="1:3" ht="16.5">
      <c r="A275" s="130" t="s">
        <v>836</v>
      </c>
      <c r="B275" s="91">
        <v>330508</v>
      </c>
      <c r="C275" s="88" t="s">
        <v>195</v>
      </c>
    </row>
    <row r="276" spans="1:3" ht="16.5">
      <c r="A276" s="130" t="s">
        <v>836</v>
      </c>
      <c r="B276" s="91">
        <v>330516</v>
      </c>
      <c r="C276" s="88" t="s">
        <v>307</v>
      </c>
    </row>
    <row r="277" spans="1:3" ht="16.5">
      <c r="A277" s="130" t="s">
        <v>841</v>
      </c>
      <c r="B277" s="91">
        <v>331051</v>
      </c>
      <c r="C277" s="88" t="s">
        <v>794</v>
      </c>
    </row>
    <row r="278" spans="1:3" ht="16.5">
      <c r="A278" s="130" t="s">
        <v>87</v>
      </c>
      <c r="B278" s="91">
        <v>330442</v>
      </c>
      <c r="C278" s="88" t="s">
        <v>669</v>
      </c>
    </row>
    <row r="279" spans="1:3" ht="16.5">
      <c r="A279" s="130" t="s">
        <v>839</v>
      </c>
      <c r="B279" s="91">
        <v>330801</v>
      </c>
      <c r="C279" s="88" t="s">
        <v>100</v>
      </c>
    </row>
    <row r="280" spans="1:3" ht="16.5">
      <c r="A280" s="130" t="s">
        <v>841</v>
      </c>
      <c r="B280" s="91">
        <v>331020</v>
      </c>
      <c r="C280" s="88" t="s">
        <v>368</v>
      </c>
    </row>
    <row r="281" spans="1:3" ht="16.5">
      <c r="A281" s="130" t="s">
        <v>86</v>
      </c>
      <c r="B281" s="91">
        <v>330321</v>
      </c>
      <c r="C281" s="88" t="s">
        <v>375</v>
      </c>
    </row>
    <row r="282" spans="1:3" ht="16.5">
      <c r="A282" s="130" t="s">
        <v>834</v>
      </c>
      <c r="B282" s="91">
        <v>330135</v>
      </c>
      <c r="C282" s="88" t="s">
        <v>568</v>
      </c>
    </row>
    <row r="283" spans="1:3" ht="16.5">
      <c r="A283" s="130" t="s">
        <v>837</v>
      </c>
      <c r="B283" s="91">
        <v>330646</v>
      </c>
      <c r="C283" s="88" t="s">
        <v>727</v>
      </c>
    </row>
    <row r="284" spans="1:3" ht="16.5">
      <c r="A284" s="130" t="s">
        <v>836</v>
      </c>
      <c r="B284" s="91">
        <v>330526</v>
      </c>
      <c r="C284" s="88" t="s">
        <v>446</v>
      </c>
    </row>
    <row r="285" spans="1:3" ht="16.5">
      <c r="A285" s="130" t="s">
        <v>839</v>
      </c>
      <c r="B285" s="91">
        <v>330835</v>
      </c>
      <c r="C285" s="88" t="s">
        <v>575</v>
      </c>
    </row>
    <row r="286" spans="1:11" ht="16.5">
      <c r="A286" s="130" t="s">
        <v>835</v>
      </c>
      <c r="B286" s="91">
        <v>330238</v>
      </c>
      <c r="C286" s="88" t="s">
        <v>611</v>
      </c>
      <c r="D286" s="91"/>
      <c r="E286" s="91"/>
      <c r="F286" s="91"/>
      <c r="G286" s="91"/>
      <c r="H286" s="91"/>
      <c r="I286" s="91"/>
      <c r="J286" s="91"/>
      <c r="K286" s="91"/>
    </row>
    <row r="287" spans="1:3" ht="16.5">
      <c r="A287" s="130" t="s">
        <v>838</v>
      </c>
      <c r="B287" s="91">
        <v>330724</v>
      </c>
      <c r="C287" s="88" t="s">
        <v>420</v>
      </c>
    </row>
    <row r="288" spans="1:3" ht="16.5">
      <c r="A288" s="130" t="s">
        <v>86</v>
      </c>
      <c r="B288" s="91">
        <v>330323</v>
      </c>
      <c r="C288" s="88" t="s">
        <v>403</v>
      </c>
    </row>
    <row r="289" spans="1:3" ht="16.5">
      <c r="A289" s="130" t="s">
        <v>845</v>
      </c>
      <c r="B289" s="91">
        <v>331436</v>
      </c>
      <c r="C289" s="88" t="s">
        <v>595</v>
      </c>
    </row>
    <row r="290" spans="1:3" ht="16.5">
      <c r="A290" s="130" t="s">
        <v>834</v>
      </c>
      <c r="B290" s="91">
        <v>330129</v>
      </c>
      <c r="C290" s="88" t="s">
        <v>484</v>
      </c>
    </row>
    <row r="291" spans="1:3" ht="16.5">
      <c r="A291" s="130" t="s">
        <v>834</v>
      </c>
      <c r="B291" s="91">
        <v>330145</v>
      </c>
      <c r="C291" s="88" t="s">
        <v>708</v>
      </c>
    </row>
    <row r="292" spans="1:3" ht="16.5">
      <c r="A292" s="130" t="s">
        <v>842</v>
      </c>
      <c r="B292" s="91">
        <v>331125</v>
      </c>
      <c r="C292" s="88" t="s">
        <v>438</v>
      </c>
    </row>
    <row r="293" spans="1:3" ht="16.5">
      <c r="A293" s="130" t="s">
        <v>844</v>
      </c>
      <c r="B293" s="91">
        <v>331344</v>
      </c>
      <c r="C293" s="88" t="s">
        <v>706</v>
      </c>
    </row>
    <row r="294" spans="1:3" ht="16.5">
      <c r="A294" s="130" t="s">
        <v>836</v>
      </c>
      <c r="B294" s="91">
        <v>330507</v>
      </c>
      <c r="C294" s="88" t="s">
        <v>181</v>
      </c>
    </row>
    <row r="295" spans="1:3" ht="16.5">
      <c r="A295" s="130" t="s">
        <v>837</v>
      </c>
      <c r="B295" s="91">
        <v>330618</v>
      </c>
      <c r="C295" s="88" t="s">
        <v>336</v>
      </c>
    </row>
    <row r="296" spans="1:3" ht="16.5">
      <c r="A296" s="130" t="s">
        <v>843</v>
      </c>
      <c r="B296" s="91">
        <v>331252</v>
      </c>
      <c r="C296" s="88" t="s">
        <v>805</v>
      </c>
    </row>
    <row r="297" spans="1:3" ht="16.5">
      <c r="A297" s="130" t="s">
        <v>841</v>
      </c>
      <c r="B297" s="91">
        <v>331034</v>
      </c>
      <c r="C297" s="88" t="s">
        <v>563</v>
      </c>
    </row>
    <row r="298" spans="1:3" ht="16.5">
      <c r="A298" s="130" t="s">
        <v>841</v>
      </c>
      <c r="B298" s="91">
        <v>331009</v>
      </c>
      <c r="C298" s="88" t="s">
        <v>214</v>
      </c>
    </row>
    <row r="299" spans="1:3" ht="16.5">
      <c r="A299" s="130" t="s">
        <v>839</v>
      </c>
      <c r="B299" s="91">
        <v>330817</v>
      </c>
      <c r="C299" s="88" t="s">
        <v>324</v>
      </c>
    </row>
    <row r="300" spans="1:3" ht="16.5">
      <c r="A300" s="130" t="s">
        <v>834</v>
      </c>
      <c r="B300" s="91">
        <v>330119</v>
      </c>
      <c r="C300" s="88" t="s">
        <v>345</v>
      </c>
    </row>
    <row r="301" spans="1:3" ht="16.5">
      <c r="A301" s="130" t="s">
        <v>86</v>
      </c>
      <c r="B301" s="91">
        <v>330311</v>
      </c>
      <c r="C301" s="88" t="s">
        <v>235</v>
      </c>
    </row>
    <row r="302" spans="1:3" ht="16.5">
      <c r="A302" s="130" t="s">
        <v>840</v>
      </c>
      <c r="B302" s="91">
        <v>330947</v>
      </c>
      <c r="C302" s="88" t="s">
        <v>744</v>
      </c>
    </row>
    <row r="303" spans="1:3" ht="16.5">
      <c r="A303" s="130" t="s">
        <v>837</v>
      </c>
      <c r="B303" s="91">
        <v>330649</v>
      </c>
      <c r="C303" s="88" t="s">
        <v>769</v>
      </c>
    </row>
    <row r="304" spans="1:3" ht="16.5">
      <c r="A304" s="130" t="s">
        <v>840</v>
      </c>
      <c r="B304" s="91">
        <v>330905</v>
      </c>
      <c r="C304" s="88" t="s">
        <v>157</v>
      </c>
    </row>
    <row r="305" spans="1:3" ht="16.5">
      <c r="A305" s="130" t="s">
        <v>86</v>
      </c>
      <c r="B305" s="91">
        <v>330351</v>
      </c>
      <c r="C305" s="88" t="s">
        <v>789</v>
      </c>
    </row>
    <row r="306" spans="1:3" ht="16.5">
      <c r="A306" s="130" t="s">
        <v>841</v>
      </c>
      <c r="B306" s="91">
        <v>331045</v>
      </c>
      <c r="C306" s="88" t="s">
        <v>717</v>
      </c>
    </row>
    <row r="307" spans="1:3" ht="16.5">
      <c r="A307" s="130" t="s">
        <v>834</v>
      </c>
      <c r="B307" s="91">
        <v>330109</v>
      </c>
      <c r="C307" s="88" t="s">
        <v>205</v>
      </c>
    </row>
    <row r="308" spans="1:3" ht="16.5">
      <c r="A308" s="130" t="s">
        <v>844</v>
      </c>
      <c r="B308" s="91">
        <v>331330</v>
      </c>
      <c r="C308" s="88" t="s">
        <v>510</v>
      </c>
    </row>
    <row r="309" spans="1:3" ht="16.5">
      <c r="A309" s="130" t="s">
        <v>86</v>
      </c>
      <c r="B309" s="91">
        <v>330319</v>
      </c>
      <c r="C309" s="88" t="s">
        <v>347</v>
      </c>
    </row>
    <row r="310" spans="1:3" ht="16.5">
      <c r="A310" s="130" t="s">
        <v>838</v>
      </c>
      <c r="B310" s="91">
        <v>330750</v>
      </c>
      <c r="C310" s="88" t="s">
        <v>782</v>
      </c>
    </row>
    <row r="311" spans="1:3" ht="16.5">
      <c r="A311" s="130" t="s">
        <v>834</v>
      </c>
      <c r="B311" s="91">
        <v>330125</v>
      </c>
      <c r="C311" s="88" t="s">
        <v>428</v>
      </c>
    </row>
    <row r="312" spans="1:3" ht="16.5">
      <c r="A312" s="130" t="s">
        <v>841</v>
      </c>
      <c r="B312" s="91">
        <v>331012</v>
      </c>
      <c r="C312" s="88" t="s">
        <v>256</v>
      </c>
    </row>
    <row r="313" spans="1:3" ht="16.5">
      <c r="A313" s="130" t="s">
        <v>844</v>
      </c>
      <c r="B313" s="91">
        <v>331336</v>
      </c>
      <c r="C313" s="88" t="s">
        <v>594</v>
      </c>
    </row>
    <row r="314" spans="1:3" ht="16.5">
      <c r="A314" s="130" t="s">
        <v>840</v>
      </c>
      <c r="B314" s="91">
        <v>330922</v>
      </c>
      <c r="C314" s="88" t="s">
        <v>395</v>
      </c>
    </row>
    <row r="315" spans="1:3" ht="16.5">
      <c r="A315" s="130" t="s">
        <v>840</v>
      </c>
      <c r="B315" s="91">
        <v>330907</v>
      </c>
      <c r="C315" s="88" t="s">
        <v>185</v>
      </c>
    </row>
    <row r="316" spans="1:3" ht="16.5">
      <c r="A316" s="130" t="s">
        <v>87</v>
      </c>
      <c r="B316" s="91">
        <v>330403</v>
      </c>
      <c r="C316" s="88" t="s">
        <v>124</v>
      </c>
    </row>
    <row r="317" spans="1:3" ht="16.5">
      <c r="A317" s="130" t="s">
        <v>86</v>
      </c>
      <c r="B317" s="91">
        <v>330313</v>
      </c>
      <c r="C317" s="88" t="s">
        <v>263</v>
      </c>
    </row>
    <row r="318" spans="1:3" ht="16.5">
      <c r="A318" s="130" t="s">
        <v>844</v>
      </c>
      <c r="B318" s="91">
        <v>331323</v>
      </c>
      <c r="C318" s="88" t="s">
        <v>413</v>
      </c>
    </row>
    <row r="319" spans="1:3" ht="16.5">
      <c r="A319" s="130" t="s">
        <v>845</v>
      </c>
      <c r="B319" s="91">
        <v>331416</v>
      </c>
      <c r="C319" s="88" t="s">
        <v>316</v>
      </c>
    </row>
    <row r="320" spans="1:3" ht="16.5">
      <c r="A320" s="130" t="s">
        <v>840</v>
      </c>
      <c r="B320" s="91">
        <v>330930</v>
      </c>
      <c r="C320" s="88" t="s">
        <v>506</v>
      </c>
    </row>
    <row r="321" spans="1:3" ht="16.5">
      <c r="A321" s="130" t="s">
        <v>845</v>
      </c>
      <c r="B321" s="91">
        <v>331426</v>
      </c>
      <c r="C321" s="88" t="s">
        <v>455</v>
      </c>
    </row>
    <row r="322" spans="1:3" ht="16.5">
      <c r="A322" s="130" t="s">
        <v>845</v>
      </c>
      <c r="B322" s="91">
        <v>331407</v>
      </c>
      <c r="C322" s="88" t="s">
        <v>190</v>
      </c>
    </row>
    <row r="323" spans="1:3" ht="16.5">
      <c r="A323" s="130" t="s">
        <v>835</v>
      </c>
      <c r="B323" s="91">
        <v>330202</v>
      </c>
      <c r="C323" s="88" t="s">
        <v>108</v>
      </c>
    </row>
    <row r="324" spans="1:3" ht="16.5">
      <c r="A324" s="130" t="s">
        <v>843</v>
      </c>
      <c r="B324" s="91">
        <v>331216</v>
      </c>
      <c r="C324" s="88" t="s">
        <v>314</v>
      </c>
    </row>
    <row r="325" spans="1:3" ht="16.5">
      <c r="A325" s="130" t="s">
        <v>838</v>
      </c>
      <c r="B325" s="91">
        <v>330721</v>
      </c>
      <c r="C325" s="88" t="s">
        <v>379</v>
      </c>
    </row>
    <row r="326" spans="1:3" ht="16.5">
      <c r="A326" s="130" t="s">
        <v>841</v>
      </c>
      <c r="B326" s="91">
        <v>331044</v>
      </c>
      <c r="C326" s="88" t="s">
        <v>703</v>
      </c>
    </row>
    <row r="327" spans="1:3" ht="16.5">
      <c r="A327" s="130" t="s">
        <v>834</v>
      </c>
      <c r="B327" s="91">
        <v>330111</v>
      </c>
      <c r="C327" s="88" t="s">
        <v>233</v>
      </c>
    </row>
    <row r="328" spans="1:3" ht="16.5">
      <c r="A328" s="130" t="s">
        <v>841</v>
      </c>
      <c r="B328" s="91">
        <v>331041</v>
      </c>
      <c r="C328" s="88" t="s">
        <v>661</v>
      </c>
    </row>
    <row r="329" spans="1:3" ht="16.5">
      <c r="A329" s="130" t="s">
        <v>843</v>
      </c>
      <c r="B329" s="91">
        <v>331203</v>
      </c>
      <c r="C329" s="88" t="s">
        <v>132</v>
      </c>
    </row>
    <row r="330" spans="1:3" ht="16.5">
      <c r="A330" s="130" t="s">
        <v>837</v>
      </c>
      <c r="B330" s="91">
        <v>330604</v>
      </c>
      <c r="C330" s="88" t="s">
        <v>140</v>
      </c>
    </row>
    <row r="331" spans="1:3" ht="16.5">
      <c r="A331" s="130" t="s">
        <v>842</v>
      </c>
      <c r="B331" s="91">
        <v>331121</v>
      </c>
      <c r="C331" s="88" t="s">
        <v>383</v>
      </c>
    </row>
    <row r="332" spans="1:3" ht="16.5">
      <c r="A332" s="130" t="s">
        <v>835</v>
      </c>
      <c r="B332" s="91">
        <v>330230</v>
      </c>
      <c r="C332" s="88" t="s">
        <v>499</v>
      </c>
    </row>
    <row r="333" spans="1:3" ht="16.5">
      <c r="A333" s="130" t="s">
        <v>838</v>
      </c>
      <c r="B333" s="91">
        <v>330736</v>
      </c>
      <c r="C333" s="88" t="s">
        <v>588</v>
      </c>
    </row>
    <row r="334" spans="1:3" ht="16.5">
      <c r="A334" s="130" t="s">
        <v>836</v>
      </c>
      <c r="B334" s="91">
        <v>330509</v>
      </c>
      <c r="C334" s="88" t="s">
        <v>209</v>
      </c>
    </row>
    <row r="335" spans="1:3" ht="16.5">
      <c r="A335" s="130" t="s">
        <v>841</v>
      </c>
      <c r="B335" s="91">
        <v>331006</v>
      </c>
      <c r="C335" s="88" t="s">
        <v>172</v>
      </c>
    </row>
    <row r="336" spans="1:3" ht="16.5">
      <c r="A336" s="130" t="s">
        <v>835</v>
      </c>
      <c r="B336" s="91">
        <v>330233</v>
      </c>
      <c r="C336" s="88" t="s">
        <v>541</v>
      </c>
    </row>
    <row r="337" spans="1:3" ht="16.5">
      <c r="A337" s="130" t="s">
        <v>840</v>
      </c>
      <c r="B337" s="91">
        <v>330916</v>
      </c>
      <c r="C337" s="88" t="s">
        <v>311</v>
      </c>
    </row>
    <row r="338" spans="1:3" ht="16.5">
      <c r="A338" s="130" t="s">
        <v>837</v>
      </c>
      <c r="B338" s="91">
        <v>330623</v>
      </c>
      <c r="C338" s="88" t="s">
        <v>406</v>
      </c>
    </row>
    <row r="339" spans="1:3" ht="16.5">
      <c r="A339" s="130" t="s">
        <v>834</v>
      </c>
      <c r="B339" s="91">
        <v>330106</v>
      </c>
      <c r="C339" s="88" t="s">
        <v>163</v>
      </c>
    </row>
    <row r="340" spans="1:3" ht="16.5">
      <c r="A340" s="130" t="s">
        <v>845</v>
      </c>
      <c r="B340" s="91">
        <v>331411</v>
      </c>
      <c r="C340" s="88" t="s">
        <v>246</v>
      </c>
    </row>
    <row r="341" spans="1:3" ht="16.5">
      <c r="A341" s="130" t="s">
        <v>834</v>
      </c>
      <c r="B341" s="91">
        <v>330127</v>
      </c>
      <c r="C341" s="88" t="s">
        <v>456</v>
      </c>
    </row>
    <row r="342" spans="1:3" ht="16.5">
      <c r="A342" s="130" t="s">
        <v>844</v>
      </c>
      <c r="B342" s="91">
        <v>331319</v>
      </c>
      <c r="C342" s="88" t="s">
        <v>357</v>
      </c>
    </row>
    <row r="343" spans="1:3" ht="16.5">
      <c r="A343" s="130" t="s">
        <v>839</v>
      </c>
      <c r="B343" s="91">
        <v>330833</v>
      </c>
      <c r="C343" s="88" t="s">
        <v>547</v>
      </c>
    </row>
    <row r="344" spans="1:3" ht="16.5">
      <c r="A344" s="130" t="s">
        <v>841</v>
      </c>
      <c r="B344" s="91">
        <v>331004</v>
      </c>
      <c r="C344" s="88" t="s">
        <v>144</v>
      </c>
    </row>
    <row r="345" spans="1:3" ht="16.5">
      <c r="A345" s="130" t="s">
        <v>86</v>
      </c>
      <c r="B345" s="91">
        <v>330349</v>
      </c>
      <c r="C345" s="88" t="s">
        <v>766</v>
      </c>
    </row>
    <row r="346" spans="1:3" ht="16.5">
      <c r="A346" s="130" t="s">
        <v>841</v>
      </c>
      <c r="B346" s="91">
        <v>331032</v>
      </c>
      <c r="C346" s="88" t="s">
        <v>535</v>
      </c>
    </row>
    <row r="347" spans="1:3" ht="16.5">
      <c r="A347" s="130" t="s">
        <v>845</v>
      </c>
      <c r="B347" s="91">
        <v>331425</v>
      </c>
      <c r="C347" s="88" t="s">
        <v>441</v>
      </c>
    </row>
    <row r="348" spans="1:3" ht="16.5">
      <c r="A348" s="130" t="s">
        <v>839</v>
      </c>
      <c r="B348" s="91">
        <v>330847</v>
      </c>
      <c r="C348" s="88" t="s">
        <v>743</v>
      </c>
    </row>
    <row r="349" spans="1:3" ht="16.5">
      <c r="A349" s="130" t="s">
        <v>834</v>
      </c>
      <c r="B349" s="91">
        <v>330105</v>
      </c>
      <c r="C349" s="88" t="s">
        <v>149</v>
      </c>
    </row>
    <row r="350" spans="1:3" ht="16.5">
      <c r="A350" s="130" t="s">
        <v>834</v>
      </c>
      <c r="B350" s="91">
        <v>330124</v>
      </c>
      <c r="C350" s="88" t="s">
        <v>414</v>
      </c>
    </row>
    <row r="351" spans="1:3" ht="16.5">
      <c r="A351" s="130" t="s">
        <v>844</v>
      </c>
      <c r="B351" s="91">
        <v>331358</v>
      </c>
      <c r="C351" s="88" t="s">
        <v>827</v>
      </c>
    </row>
    <row r="352" spans="1:3" ht="16.5">
      <c r="A352" s="130" t="s">
        <v>838</v>
      </c>
      <c r="B352" s="91">
        <v>330715</v>
      </c>
      <c r="C352" s="88" t="s">
        <v>295</v>
      </c>
    </row>
    <row r="353" spans="1:3" ht="16.5">
      <c r="A353" s="130" t="s">
        <v>845</v>
      </c>
      <c r="B353" s="91">
        <v>331439</v>
      </c>
      <c r="C353" s="88" t="s">
        <v>637</v>
      </c>
    </row>
    <row r="354" spans="1:3" ht="16.5">
      <c r="A354" s="130" t="s">
        <v>836</v>
      </c>
      <c r="B354" s="91">
        <v>330525</v>
      </c>
      <c r="C354" s="88" t="s">
        <v>432</v>
      </c>
    </row>
    <row r="355" spans="1:3" ht="16.5">
      <c r="A355" s="130" t="s">
        <v>843</v>
      </c>
      <c r="B355" s="91">
        <v>331232</v>
      </c>
      <c r="C355" s="88" t="s">
        <v>537</v>
      </c>
    </row>
    <row r="356" spans="1:3" ht="16.5">
      <c r="A356" s="130" t="s">
        <v>844</v>
      </c>
      <c r="B356" s="91">
        <v>331357</v>
      </c>
      <c r="C356" s="88" t="s">
        <v>825</v>
      </c>
    </row>
    <row r="357" spans="1:3" ht="16.5">
      <c r="A357" s="130" t="s">
        <v>841</v>
      </c>
      <c r="B357" s="91">
        <v>331015</v>
      </c>
      <c r="C357" s="88" t="s">
        <v>298</v>
      </c>
    </row>
    <row r="358" spans="1:3" ht="16.5">
      <c r="A358" s="130" t="s">
        <v>845</v>
      </c>
      <c r="B358" s="91">
        <v>331431</v>
      </c>
      <c r="C358" s="88" t="s">
        <v>525</v>
      </c>
    </row>
    <row r="359" spans="1:3" ht="16.5">
      <c r="A359" s="130" t="s">
        <v>86</v>
      </c>
      <c r="B359" s="91">
        <v>330302</v>
      </c>
      <c r="C359" s="88" t="s">
        <v>109</v>
      </c>
    </row>
    <row r="360" spans="1:3" ht="16.5">
      <c r="A360" s="130" t="s">
        <v>837</v>
      </c>
      <c r="B360" s="91">
        <v>330648</v>
      </c>
      <c r="C360" s="88" t="s">
        <v>755</v>
      </c>
    </row>
    <row r="361" spans="1:3" ht="16.5">
      <c r="A361" s="130" t="s">
        <v>842</v>
      </c>
      <c r="B361" s="91">
        <v>331136</v>
      </c>
      <c r="C361" s="88" t="s">
        <v>592</v>
      </c>
    </row>
    <row r="362" spans="1:3" ht="16.5">
      <c r="A362" s="130" t="s">
        <v>834</v>
      </c>
      <c r="B362" s="91">
        <v>330146</v>
      </c>
      <c r="C362" s="88" t="s">
        <v>722</v>
      </c>
    </row>
    <row r="363" spans="1:3" ht="16.5">
      <c r="A363" s="130" t="s">
        <v>843</v>
      </c>
      <c r="B363" s="91">
        <v>331234</v>
      </c>
      <c r="C363" s="88" t="s">
        <v>565</v>
      </c>
    </row>
    <row r="364" spans="1:3" ht="16.5">
      <c r="A364" s="130" t="s">
        <v>837</v>
      </c>
      <c r="B364" s="91">
        <v>330602</v>
      </c>
      <c r="C364" s="88" t="s">
        <v>112</v>
      </c>
    </row>
    <row r="365" spans="1:3" ht="16.5">
      <c r="A365" s="130" t="s">
        <v>836</v>
      </c>
      <c r="B365" s="91">
        <v>330523</v>
      </c>
      <c r="C365" s="88" t="s">
        <v>405</v>
      </c>
    </row>
    <row r="366" spans="1:3" ht="16.5">
      <c r="A366" s="130" t="s">
        <v>844</v>
      </c>
      <c r="B366" s="91">
        <v>331345</v>
      </c>
      <c r="C366" s="88" t="s">
        <v>720</v>
      </c>
    </row>
    <row r="367" spans="1:3" ht="16.5">
      <c r="A367" s="130" t="s">
        <v>86</v>
      </c>
      <c r="B367" s="91">
        <v>330306</v>
      </c>
      <c r="C367" s="88" t="s">
        <v>165</v>
      </c>
    </row>
    <row r="368" spans="1:3" ht="16.5">
      <c r="A368" s="130" t="s">
        <v>834</v>
      </c>
      <c r="B368" s="91">
        <v>330116</v>
      </c>
      <c r="C368" s="88" t="s">
        <v>303</v>
      </c>
    </row>
    <row r="369" spans="1:3" ht="16.5">
      <c r="A369" s="130" t="s">
        <v>837</v>
      </c>
      <c r="B369" s="91">
        <v>330633</v>
      </c>
      <c r="C369" s="88" t="s">
        <v>545</v>
      </c>
    </row>
    <row r="370" spans="1:3" ht="16.5">
      <c r="A370" s="130" t="s">
        <v>843</v>
      </c>
      <c r="B370" s="91">
        <v>331225</v>
      </c>
      <c r="C370" s="88" t="s">
        <v>439</v>
      </c>
    </row>
    <row r="371" spans="1:3" ht="16.5">
      <c r="A371" s="130" t="s">
        <v>836</v>
      </c>
      <c r="B371" s="91">
        <v>330535</v>
      </c>
      <c r="C371" s="88" t="s">
        <v>572</v>
      </c>
    </row>
    <row r="372" spans="1:3" ht="16.5">
      <c r="A372" s="130" t="s">
        <v>834</v>
      </c>
      <c r="B372" s="91">
        <v>330140</v>
      </c>
      <c r="C372" s="88" t="s">
        <v>638</v>
      </c>
    </row>
    <row r="373" spans="1:3" ht="16.5">
      <c r="A373" s="130" t="s">
        <v>87</v>
      </c>
      <c r="B373" s="91">
        <v>330420</v>
      </c>
      <c r="C373" s="88" t="s">
        <v>362</v>
      </c>
    </row>
    <row r="374" spans="1:3" ht="16.5">
      <c r="A374" s="130" t="s">
        <v>839</v>
      </c>
      <c r="B374" s="91">
        <v>330849</v>
      </c>
      <c r="C374" s="88" t="s">
        <v>771</v>
      </c>
    </row>
    <row r="375" spans="1:3" ht="16.5">
      <c r="A375" s="130" t="s">
        <v>845</v>
      </c>
      <c r="B375" s="91">
        <v>331432</v>
      </c>
      <c r="C375" s="88" t="s">
        <v>539</v>
      </c>
    </row>
    <row r="376" spans="1:3" ht="16.5">
      <c r="A376" s="130" t="s">
        <v>845</v>
      </c>
      <c r="B376" s="91">
        <v>331428</v>
      </c>
      <c r="C376" s="88" t="s">
        <v>483</v>
      </c>
    </row>
    <row r="377" spans="1:3" ht="16.5">
      <c r="A377" s="130" t="s">
        <v>839</v>
      </c>
      <c r="B377" s="91">
        <v>330806</v>
      </c>
      <c r="C377" s="88" t="s">
        <v>170</v>
      </c>
    </row>
    <row r="378" spans="1:3" ht="16.5">
      <c r="A378" s="130" t="s">
        <v>835</v>
      </c>
      <c r="B378" s="91">
        <v>330249</v>
      </c>
      <c r="C378" s="88" t="s">
        <v>765</v>
      </c>
    </row>
    <row r="379" spans="1:3" ht="16.5">
      <c r="A379" s="130" t="s">
        <v>838</v>
      </c>
      <c r="B379" s="91">
        <v>330708</v>
      </c>
      <c r="C379" s="88" t="s">
        <v>197</v>
      </c>
    </row>
    <row r="380" spans="1:3" s="91" customFormat="1" ht="16.5">
      <c r="A380" s="130" t="s">
        <v>835</v>
      </c>
      <c r="B380" s="91">
        <v>330234</v>
      </c>
      <c r="C380" s="88" t="s">
        <v>555</v>
      </c>
    </row>
    <row r="381" spans="1:3" ht="16.5">
      <c r="A381" s="130" t="s">
        <v>836</v>
      </c>
      <c r="B381" s="91">
        <v>330547</v>
      </c>
      <c r="C381" s="88" t="s">
        <v>740</v>
      </c>
    </row>
    <row r="382" spans="1:3" ht="16.5">
      <c r="A382" s="130" t="s">
        <v>840</v>
      </c>
      <c r="B382" s="91">
        <v>330925</v>
      </c>
      <c r="C382" s="88" t="s">
        <v>436</v>
      </c>
    </row>
    <row r="383" spans="1:3" ht="16.5">
      <c r="A383" s="130" t="s">
        <v>843</v>
      </c>
      <c r="B383" s="91">
        <v>331244</v>
      </c>
      <c r="C383" s="88" t="s">
        <v>705</v>
      </c>
    </row>
    <row r="384" spans="1:3" ht="16.5">
      <c r="A384" s="130" t="s">
        <v>87</v>
      </c>
      <c r="B384" s="91">
        <v>330417</v>
      </c>
      <c r="C384" s="88" t="s">
        <v>320</v>
      </c>
    </row>
    <row r="385" spans="1:3" ht="16.5">
      <c r="A385" s="130" t="s">
        <v>842</v>
      </c>
      <c r="B385" s="91">
        <v>331143</v>
      </c>
      <c r="C385" s="88" t="s">
        <v>690</v>
      </c>
    </row>
    <row r="386" spans="1:3" ht="16.5">
      <c r="A386" s="130" t="s">
        <v>87</v>
      </c>
      <c r="B386" s="91">
        <v>330426</v>
      </c>
      <c r="C386" s="88" t="s">
        <v>445</v>
      </c>
    </row>
    <row r="387" spans="1:3" ht="16.5">
      <c r="A387" s="130" t="s">
        <v>844</v>
      </c>
      <c r="B387" s="91">
        <v>331337</v>
      </c>
      <c r="C387" s="88" t="s">
        <v>608</v>
      </c>
    </row>
    <row r="388" spans="1:3" ht="16.5">
      <c r="A388" s="130" t="s">
        <v>835</v>
      </c>
      <c r="B388" s="91">
        <v>330204</v>
      </c>
      <c r="C388" s="88" t="s">
        <v>136</v>
      </c>
    </row>
    <row r="389" spans="1:3" ht="16.5">
      <c r="A389" s="130" t="s">
        <v>836</v>
      </c>
      <c r="B389" s="91">
        <v>330504</v>
      </c>
      <c r="C389" s="88" t="s">
        <v>139</v>
      </c>
    </row>
    <row r="390" spans="1:3" ht="16.5">
      <c r="A390" s="130" t="s">
        <v>842</v>
      </c>
      <c r="B390" s="91">
        <v>331123</v>
      </c>
      <c r="C390" s="88" t="s">
        <v>411</v>
      </c>
    </row>
    <row r="391" spans="1:3" ht="16.5">
      <c r="A391" s="130" t="s">
        <v>841</v>
      </c>
      <c r="B391" s="91">
        <v>331050</v>
      </c>
      <c r="C391" s="88" t="s">
        <v>785</v>
      </c>
    </row>
    <row r="392" spans="1:3" ht="16.5">
      <c r="A392" s="130" t="s">
        <v>87</v>
      </c>
      <c r="B392" s="91">
        <v>330415</v>
      </c>
      <c r="C392" s="88" t="s">
        <v>292</v>
      </c>
    </row>
    <row r="393" spans="1:3" ht="16.5">
      <c r="A393" s="130" t="s">
        <v>838</v>
      </c>
      <c r="B393" s="91">
        <v>330743</v>
      </c>
      <c r="C393" s="88" t="s">
        <v>686</v>
      </c>
    </row>
    <row r="394" spans="1:3" ht="16.5">
      <c r="A394" s="130" t="s">
        <v>836</v>
      </c>
      <c r="B394" s="91">
        <v>330538</v>
      </c>
      <c r="C394" s="88" t="s">
        <v>614</v>
      </c>
    </row>
    <row r="395" spans="1:3" ht="16.5">
      <c r="A395" s="130" t="s">
        <v>844</v>
      </c>
      <c r="B395" s="91">
        <v>331359</v>
      </c>
      <c r="C395" s="88" t="s">
        <v>828</v>
      </c>
    </row>
    <row r="396" spans="1:3" ht="16.5">
      <c r="A396" s="130" t="s">
        <v>835</v>
      </c>
      <c r="B396" s="91">
        <v>330236</v>
      </c>
      <c r="C396" s="88" t="s">
        <v>583</v>
      </c>
    </row>
    <row r="397" spans="1:3" ht="16.5">
      <c r="A397" s="130" t="s">
        <v>843</v>
      </c>
      <c r="B397" s="91">
        <v>331250</v>
      </c>
      <c r="C397" s="88" t="s">
        <v>787</v>
      </c>
    </row>
    <row r="398" spans="1:3" ht="16.5">
      <c r="A398" s="130" t="s">
        <v>838</v>
      </c>
      <c r="B398" s="91">
        <v>330723</v>
      </c>
      <c r="C398" s="88" t="s">
        <v>407</v>
      </c>
    </row>
    <row r="399" spans="1:3" ht="16.5">
      <c r="A399" s="130" t="s">
        <v>843</v>
      </c>
      <c r="B399" s="91">
        <v>331241</v>
      </c>
      <c r="C399" s="88" t="s">
        <v>663</v>
      </c>
    </row>
    <row r="400" spans="1:3" ht="16.5">
      <c r="A400" s="130" t="s">
        <v>838</v>
      </c>
      <c r="B400" s="91">
        <v>330741</v>
      </c>
      <c r="C400" s="88" t="s">
        <v>658</v>
      </c>
    </row>
    <row r="401" spans="1:3" ht="16.5">
      <c r="A401" s="130" t="s">
        <v>86</v>
      </c>
      <c r="B401" s="91">
        <v>330327</v>
      </c>
      <c r="C401" s="88" t="s">
        <v>458</v>
      </c>
    </row>
    <row r="402" spans="1:3" ht="16.5">
      <c r="A402" s="130" t="s">
        <v>87</v>
      </c>
      <c r="B402" s="91">
        <v>330437</v>
      </c>
      <c r="C402" s="88" t="s">
        <v>599</v>
      </c>
    </row>
    <row r="403" spans="1:3" ht="16.5">
      <c r="A403" s="130" t="s">
        <v>835</v>
      </c>
      <c r="B403" s="91">
        <v>330246</v>
      </c>
      <c r="C403" s="88" t="s">
        <v>723</v>
      </c>
    </row>
    <row r="404" spans="1:3" ht="16.5">
      <c r="A404" s="130" t="s">
        <v>836</v>
      </c>
      <c r="B404" s="91">
        <v>330529</v>
      </c>
      <c r="C404" s="88" t="s">
        <v>488</v>
      </c>
    </row>
    <row r="405" spans="1:3" ht="16.5">
      <c r="A405" s="130" t="s">
        <v>841</v>
      </c>
      <c r="B405" s="91">
        <v>331008</v>
      </c>
      <c r="C405" s="88" t="s">
        <v>200</v>
      </c>
    </row>
    <row r="406" spans="1:3" ht="16.5">
      <c r="A406" s="130" t="s">
        <v>837</v>
      </c>
      <c r="B406" s="91">
        <v>330638</v>
      </c>
      <c r="C406" s="88" t="s">
        <v>615</v>
      </c>
    </row>
    <row r="407" spans="1:3" ht="16.5">
      <c r="A407" s="130" t="s">
        <v>836</v>
      </c>
      <c r="B407" s="91">
        <v>330517</v>
      </c>
      <c r="C407" s="88" t="s">
        <v>321</v>
      </c>
    </row>
    <row r="408" spans="1:3" ht="16.5">
      <c r="A408" s="130" t="s">
        <v>841</v>
      </c>
      <c r="B408" s="91">
        <v>331010</v>
      </c>
      <c r="C408" s="88" t="s">
        <v>228</v>
      </c>
    </row>
    <row r="409" spans="1:3" ht="16.5">
      <c r="A409" s="130" t="s">
        <v>838</v>
      </c>
      <c r="B409" s="91">
        <v>330737</v>
      </c>
      <c r="C409" s="88" t="s">
        <v>602</v>
      </c>
    </row>
    <row r="410" spans="1:3" ht="16.5">
      <c r="A410" s="130" t="s">
        <v>838</v>
      </c>
      <c r="B410" s="91">
        <v>330720</v>
      </c>
      <c r="C410" s="88" t="s">
        <v>365</v>
      </c>
    </row>
    <row r="411" spans="1:3" ht="16.5">
      <c r="A411" s="130" t="s">
        <v>839</v>
      </c>
      <c r="B411" s="91">
        <v>330852</v>
      </c>
      <c r="C411" s="88" t="s">
        <v>801</v>
      </c>
    </row>
    <row r="412" spans="1:3" ht="16.5">
      <c r="A412" s="130" t="s">
        <v>838</v>
      </c>
      <c r="B412" s="91">
        <v>330713</v>
      </c>
      <c r="C412" s="88" t="s">
        <v>267</v>
      </c>
    </row>
    <row r="413" spans="1:3" ht="16.5">
      <c r="A413" s="130" t="s">
        <v>842</v>
      </c>
      <c r="B413" s="91">
        <v>331149</v>
      </c>
      <c r="C413" s="88" t="s">
        <v>774</v>
      </c>
    </row>
    <row r="414" spans="1:3" ht="16.5">
      <c r="A414" s="130" t="s">
        <v>842</v>
      </c>
      <c r="B414" s="91">
        <v>331131</v>
      </c>
      <c r="C414" s="88" t="s">
        <v>522</v>
      </c>
    </row>
    <row r="415" spans="1:3" ht="16.5">
      <c r="A415" s="130" t="s">
        <v>841</v>
      </c>
      <c r="B415" s="91">
        <v>331016</v>
      </c>
      <c r="C415" s="88" t="s">
        <v>312</v>
      </c>
    </row>
    <row r="416" spans="1:3" s="91" customFormat="1" ht="16.5">
      <c r="A416" s="130" t="s">
        <v>835</v>
      </c>
      <c r="B416" s="91">
        <v>330235</v>
      </c>
      <c r="C416" s="88" t="s">
        <v>569</v>
      </c>
    </row>
    <row r="417" spans="1:3" ht="16.5">
      <c r="A417" s="130" t="s">
        <v>839</v>
      </c>
      <c r="B417" s="91">
        <v>330837</v>
      </c>
      <c r="C417" s="88" t="s">
        <v>603</v>
      </c>
    </row>
    <row r="418" spans="1:3" ht="16.5">
      <c r="A418" s="130" t="s">
        <v>843</v>
      </c>
      <c r="B418" s="91">
        <v>331215</v>
      </c>
      <c r="C418" s="88" t="s">
        <v>300</v>
      </c>
    </row>
    <row r="419" spans="1:3" ht="16.5">
      <c r="A419" s="130" t="s">
        <v>836</v>
      </c>
      <c r="B419" s="91">
        <v>330514</v>
      </c>
      <c r="C419" s="88" t="s">
        <v>279</v>
      </c>
    </row>
    <row r="420" spans="1:3" ht="16.5">
      <c r="A420" s="130" t="s">
        <v>844</v>
      </c>
      <c r="B420" s="91">
        <v>331311</v>
      </c>
      <c r="C420" s="88" t="s">
        <v>245</v>
      </c>
    </row>
    <row r="421" spans="1:3" ht="16.5">
      <c r="A421" s="130" t="s">
        <v>838</v>
      </c>
      <c r="B421" s="91">
        <v>330706</v>
      </c>
      <c r="C421" s="88" t="s">
        <v>169</v>
      </c>
    </row>
    <row r="422" spans="1:3" ht="16.5">
      <c r="A422" s="130" t="s">
        <v>86</v>
      </c>
      <c r="B422" s="91">
        <v>330346</v>
      </c>
      <c r="C422" s="88" t="s">
        <v>724</v>
      </c>
    </row>
    <row r="423" spans="1:3" ht="16.5">
      <c r="A423" s="130" t="s">
        <v>840</v>
      </c>
      <c r="B423" s="91">
        <v>330924</v>
      </c>
      <c r="C423" s="88" t="s">
        <v>422</v>
      </c>
    </row>
    <row r="424" spans="1:3" ht="16.5">
      <c r="A424" s="130" t="s">
        <v>839</v>
      </c>
      <c r="B424" s="91">
        <v>330840</v>
      </c>
      <c r="C424" s="88" t="s">
        <v>645</v>
      </c>
    </row>
    <row r="425" spans="1:3" ht="16.5">
      <c r="A425" s="130" t="s">
        <v>87</v>
      </c>
      <c r="B425" s="91">
        <v>330450</v>
      </c>
      <c r="C425" s="88" t="s">
        <v>779</v>
      </c>
    </row>
    <row r="426" spans="1:3" ht="16.5">
      <c r="A426" s="130" t="s">
        <v>842</v>
      </c>
      <c r="B426" s="91">
        <v>331141</v>
      </c>
      <c r="C426" s="88" t="s">
        <v>662</v>
      </c>
    </row>
    <row r="427" spans="1:3" ht="16.5">
      <c r="A427" s="130" t="s">
        <v>835</v>
      </c>
      <c r="B427" s="91">
        <v>330231</v>
      </c>
      <c r="C427" s="88" t="s">
        <v>513</v>
      </c>
    </row>
    <row r="428" spans="1:3" ht="16.5">
      <c r="A428" s="130" t="s">
        <v>87</v>
      </c>
      <c r="B428" s="91">
        <v>330410</v>
      </c>
      <c r="C428" s="88" t="s">
        <v>222</v>
      </c>
    </row>
    <row r="429" spans="1:3" ht="16.5">
      <c r="A429" s="130" t="s">
        <v>845</v>
      </c>
      <c r="B429" s="91">
        <v>331430</v>
      </c>
      <c r="C429" s="88" t="s">
        <v>511</v>
      </c>
    </row>
    <row r="430" spans="1:3" ht="16.5">
      <c r="A430" s="130" t="s">
        <v>841</v>
      </c>
      <c r="B430" s="91">
        <v>331049</v>
      </c>
      <c r="C430" s="88" t="s">
        <v>773</v>
      </c>
    </row>
    <row r="431" spans="1:3" ht="16.5">
      <c r="A431" s="130" t="s">
        <v>838</v>
      </c>
      <c r="B431" s="91">
        <v>330730</v>
      </c>
      <c r="C431" s="88" t="s">
        <v>504</v>
      </c>
    </row>
    <row r="432" spans="1:3" ht="16.5">
      <c r="A432" s="130" t="s">
        <v>834</v>
      </c>
      <c r="B432" s="91">
        <v>330150</v>
      </c>
      <c r="C432" s="88" t="s">
        <v>777</v>
      </c>
    </row>
    <row r="433" spans="1:3" ht="16.5">
      <c r="A433" s="130" t="s">
        <v>836</v>
      </c>
      <c r="B433" s="91">
        <v>330501</v>
      </c>
      <c r="C433" s="88" t="s">
        <v>97</v>
      </c>
    </row>
    <row r="434" spans="1:3" ht="16.5">
      <c r="A434" s="130" t="s">
        <v>836</v>
      </c>
      <c r="B434" s="91">
        <v>330549</v>
      </c>
      <c r="C434" s="88" t="s">
        <v>768</v>
      </c>
    </row>
    <row r="435" spans="1:3" ht="16.5">
      <c r="A435" s="130" t="s">
        <v>840</v>
      </c>
      <c r="B435" s="91">
        <v>330912</v>
      </c>
      <c r="C435" s="88" t="s">
        <v>255</v>
      </c>
    </row>
    <row r="436" spans="1:3" ht="16.5">
      <c r="A436" s="130" t="s">
        <v>845</v>
      </c>
      <c r="B436" s="91">
        <v>331429</v>
      </c>
      <c r="C436" s="88" t="s">
        <v>497</v>
      </c>
    </row>
    <row r="437" spans="1:3" ht="16.5">
      <c r="A437" s="130" t="s">
        <v>844</v>
      </c>
      <c r="B437" s="91">
        <v>331343</v>
      </c>
      <c r="C437" s="88" t="s">
        <v>692</v>
      </c>
    </row>
    <row r="438" spans="1:3" ht="16.5">
      <c r="A438" s="130" t="s">
        <v>845</v>
      </c>
      <c r="B438" s="91">
        <v>331421</v>
      </c>
      <c r="C438" s="88" t="s">
        <v>386</v>
      </c>
    </row>
    <row r="439" spans="1:3" s="94" customFormat="1" ht="16.5">
      <c r="A439" s="130" t="s">
        <v>835</v>
      </c>
      <c r="B439" s="91">
        <v>330221</v>
      </c>
      <c r="C439" s="88" t="s">
        <v>374</v>
      </c>
    </row>
    <row r="440" spans="1:3" ht="16.5">
      <c r="A440" s="130" t="s">
        <v>841</v>
      </c>
      <c r="B440" s="91">
        <v>331037</v>
      </c>
      <c r="C440" s="88" t="s">
        <v>605</v>
      </c>
    </row>
    <row r="441" spans="1:3" ht="16.5">
      <c r="A441" s="130" t="s">
        <v>838</v>
      </c>
      <c r="B441" s="91">
        <v>330712</v>
      </c>
      <c r="C441" s="88" t="s">
        <v>253</v>
      </c>
    </row>
    <row r="442" spans="1:3" ht="16.5">
      <c r="A442" s="130" t="s">
        <v>839</v>
      </c>
      <c r="B442" s="91">
        <v>330824</v>
      </c>
      <c r="C442" s="88" t="s">
        <v>421</v>
      </c>
    </row>
    <row r="443" spans="1:3" ht="16.5">
      <c r="A443" s="130" t="s">
        <v>86</v>
      </c>
      <c r="B443" s="91">
        <v>330340</v>
      </c>
      <c r="C443" s="88" t="s">
        <v>640</v>
      </c>
    </row>
    <row r="444" spans="1:3" ht="16.5">
      <c r="A444" s="130" t="s">
        <v>837</v>
      </c>
      <c r="B444" s="91">
        <v>330650</v>
      </c>
      <c r="C444" s="88" t="s">
        <v>781</v>
      </c>
    </row>
    <row r="445" spans="1:3" ht="16.5">
      <c r="A445" s="130" t="s">
        <v>87</v>
      </c>
      <c r="B445" s="91">
        <v>330441</v>
      </c>
      <c r="C445" s="88" t="s">
        <v>655</v>
      </c>
    </row>
    <row r="446" spans="1:3" ht="16.5">
      <c r="A446" s="130" t="s">
        <v>87</v>
      </c>
      <c r="B446" s="91">
        <v>330435</v>
      </c>
      <c r="C446" s="88" t="s">
        <v>571</v>
      </c>
    </row>
    <row r="447" spans="1:3" ht="16.5">
      <c r="A447" s="130" t="s">
        <v>86</v>
      </c>
      <c r="B447" s="91">
        <v>330318</v>
      </c>
      <c r="C447" s="88" t="s">
        <v>333</v>
      </c>
    </row>
    <row r="448" spans="1:3" ht="16.5">
      <c r="A448" s="130" t="s">
        <v>842</v>
      </c>
      <c r="B448" s="91">
        <v>331133</v>
      </c>
      <c r="C448" s="88" t="s">
        <v>550</v>
      </c>
    </row>
    <row r="449" spans="1:3" ht="16.5">
      <c r="A449" s="130" t="s">
        <v>845</v>
      </c>
      <c r="B449" s="91">
        <v>331403</v>
      </c>
      <c r="C449" s="88" t="s">
        <v>134</v>
      </c>
    </row>
    <row r="450" spans="1:3" ht="16.5">
      <c r="A450" s="130" t="s">
        <v>839</v>
      </c>
      <c r="B450" s="91">
        <v>330814</v>
      </c>
      <c r="C450" s="88" t="s">
        <v>282</v>
      </c>
    </row>
    <row r="451" spans="1:3" ht="16.5">
      <c r="A451" s="130" t="s">
        <v>834</v>
      </c>
      <c r="B451" s="91">
        <v>330112</v>
      </c>
      <c r="C451" s="88" t="s">
        <v>247</v>
      </c>
    </row>
    <row r="452" spans="1:3" s="94" customFormat="1" ht="16.5">
      <c r="A452" s="130" t="s">
        <v>835</v>
      </c>
      <c r="B452" s="91">
        <v>330222</v>
      </c>
      <c r="C452" s="88" t="s">
        <v>388</v>
      </c>
    </row>
    <row r="453" spans="1:3" ht="16.5">
      <c r="A453" s="130" t="s">
        <v>843</v>
      </c>
      <c r="B453" s="91">
        <v>331238</v>
      </c>
      <c r="C453" s="88" t="s">
        <v>621</v>
      </c>
    </row>
    <row r="454" spans="1:3" ht="16.5">
      <c r="A454" s="130" t="s">
        <v>87</v>
      </c>
      <c r="B454" s="91">
        <v>330434</v>
      </c>
      <c r="C454" s="88" t="s">
        <v>557</v>
      </c>
    </row>
    <row r="455" spans="1:3" ht="16.5">
      <c r="A455" s="130" t="s">
        <v>842</v>
      </c>
      <c r="B455" s="91">
        <v>331111</v>
      </c>
      <c r="C455" s="88" t="s">
        <v>243</v>
      </c>
    </row>
    <row r="456" spans="1:3" ht="16.5">
      <c r="A456" s="130" t="s">
        <v>834</v>
      </c>
      <c r="B456" s="91">
        <v>330132</v>
      </c>
      <c r="C456" s="88" t="s">
        <v>526</v>
      </c>
    </row>
    <row r="457" spans="1:3" ht="16.5">
      <c r="A457" s="130" t="s">
        <v>838</v>
      </c>
      <c r="B457" s="91">
        <v>330728</v>
      </c>
      <c r="C457" s="88" t="s">
        <v>476</v>
      </c>
    </row>
    <row r="458" spans="1:3" ht="16.5">
      <c r="A458" s="130" t="s">
        <v>835</v>
      </c>
      <c r="B458" s="91">
        <v>330245</v>
      </c>
      <c r="C458" s="88" t="s">
        <v>709</v>
      </c>
    </row>
    <row r="459" spans="1:3" ht="16.5">
      <c r="A459" s="130" t="s">
        <v>834</v>
      </c>
      <c r="B459" s="91">
        <v>330113</v>
      </c>
      <c r="C459" s="88" t="s">
        <v>261</v>
      </c>
    </row>
    <row r="460" spans="1:3" ht="16.5">
      <c r="A460" s="130" t="s">
        <v>842</v>
      </c>
      <c r="B460" s="91">
        <v>331138</v>
      </c>
      <c r="C460" s="88" t="s">
        <v>620</v>
      </c>
    </row>
    <row r="461" spans="1:3" ht="16.5">
      <c r="A461" s="130" t="s">
        <v>842</v>
      </c>
      <c r="B461" s="91">
        <v>331151</v>
      </c>
      <c r="C461" s="88" t="s">
        <v>795</v>
      </c>
    </row>
    <row r="462" spans="1:3" ht="16.5">
      <c r="A462" s="130" t="s">
        <v>843</v>
      </c>
      <c r="B462" s="91">
        <v>331251</v>
      </c>
      <c r="C462" s="88" t="s">
        <v>796</v>
      </c>
    </row>
    <row r="463" spans="1:3" ht="16.5">
      <c r="A463" s="130" t="s">
        <v>844</v>
      </c>
      <c r="B463" s="91">
        <v>331354</v>
      </c>
      <c r="C463" s="88" t="s">
        <v>818</v>
      </c>
    </row>
    <row r="464" spans="1:3" ht="16.5">
      <c r="A464" s="130" t="s">
        <v>835</v>
      </c>
      <c r="B464" s="91">
        <v>330232</v>
      </c>
      <c r="C464" s="88" t="s">
        <v>527</v>
      </c>
    </row>
    <row r="465" spans="1:3" ht="16.5">
      <c r="A465" s="130" t="s">
        <v>842</v>
      </c>
      <c r="B465" s="91">
        <v>331129</v>
      </c>
      <c r="C465" s="88" t="s">
        <v>494</v>
      </c>
    </row>
    <row r="466" spans="1:3" ht="16.5">
      <c r="A466" s="130" t="s">
        <v>839</v>
      </c>
      <c r="B466" s="91">
        <v>330846</v>
      </c>
      <c r="C466" s="88" t="s">
        <v>729</v>
      </c>
    </row>
    <row r="467" spans="1:3" ht="16.5">
      <c r="A467" s="130" t="s">
        <v>837</v>
      </c>
      <c r="B467" s="91">
        <v>330612</v>
      </c>
      <c r="C467" s="88" t="s">
        <v>252</v>
      </c>
    </row>
    <row r="468" spans="1:3" ht="16.5">
      <c r="A468" s="130" t="s">
        <v>841</v>
      </c>
      <c r="B468" s="91">
        <v>331040</v>
      </c>
      <c r="C468" s="88" t="s">
        <v>647</v>
      </c>
    </row>
    <row r="469" spans="1:3" ht="16.5">
      <c r="A469" s="130" t="s">
        <v>842</v>
      </c>
      <c r="B469" s="91">
        <v>331104</v>
      </c>
      <c r="C469" s="88" t="s">
        <v>145</v>
      </c>
    </row>
    <row r="470" spans="1:3" ht="16.5">
      <c r="A470" s="130" t="s">
        <v>844</v>
      </c>
      <c r="B470" s="91">
        <v>331309</v>
      </c>
      <c r="C470" s="88" t="s">
        <v>217</v>
      </c>
    </row>
    <row r="471" spans="1:3" ht="16.5">
      <c r="A471" s="130" t="s">
        <v>844</v>
      </c>
      <c r="B471" s="91">
        <v>331314</v>
      </c>
      <c r="C471" s="88" t="s">
        <v>287</v>
      </c>
    </row>
    <row r="472" spans="1:3" ht="16.5">
      <c r="A472" s="130" t="s">
        <v>86</v>
      </c>
      <c r="B472" s="91">
        <v>330333</v>
      </c>
      <c r="C472" s="88" t="s">
        <v>542</v>
      </c>
    </row>
    <row r="473" spans="1:3" ht="16.5">
      <c r="A473" s="130" t="s">
        <v>838</v>
      </c>
      <c r="B473" s="91">
        <v>330733</v>
      </c>
      <c r="C473" s="88" t="s">
        <v>546</v>
      </c>
    </row>
    <row r="474" spans="1:3" ht="16.5">
      <c r="A474" s="130" t="s">
        <v>835</v>
      </c>
      <c r="B474" s="91">
        <v>330210</v>
      </c>
      <c r="C474" s="88" t="s">
        <v>220</v>
      </c>
    </row>
    <row r="475" spans="1:3" ht="16.5">
      <c r="A475" s="130" t="s">
        <v>839</v>
      </c>
      <c r="B475" s="91">
        <v>330808</v>
      </c>
      <c r="C475" s="88" t="s">
        <v>198</v>
      </c>
    </row>
    <row r="476" spans="1:3" ht="16.5">
      <c r="A476" s="130" t="s">
        <v>839</v>
      </c>
      <c r="B476" s="91">
        <v>330828</v>
      </c>
      <c r="C476" s="88" t="s">
        <v>477</v>
      </c>
    </row>
    <row r="477" spans="1:3" ht="16.5">
      <c r="A477" s="130" t="s">
        <v>86</v>
      </c>
      <c r="B477" s="91">
        <v>330315</v>
      </c>
      <c r="C477" s="88" t="s">
        <v>291</v>
      </c>
    </row>
    <row r="478" spans="1:3" ht="16.5">
      <c r="A478" s="130" t="s">
        <v>845</v>
      </c>
      <c r="B478" s="91">
        <v>331446</v>
      </c>
      <c r="C478" s="88" t="s">
        <v>735</v>
      </c>
    </row>
    <row r="479" spans="1:3" ht="16.5">
      <c r="A479" s="130" t="s">
        <v>842</v>
      </c>
      <c r="B479" s="91">
        <v>331106</v>
      </c>
      <c r="C479" s="88" t="s">
        <v>173</v>
      </c>
    </row>
    <row r="480" spans="1:3" ht="16.5">
      <c r="A480" s="130" t="s">
        <v>834</v>
      </c>
      <c r="B480" s="91">
        <v>330117</v>
      </c>
      <c r="C480" s="88" t="s">
        <v>317</v>
      </c>
    </row>
    <row r="481" spans="1:3" ht="16.5">
      <c r="A481" s="130" t="s">
        <v>841</v>
      </c>
      <c r="B481" s="91">
        <v>331048</v>
      </c>
      <c r="C481" s="88" t="s">
        <v>759</v>
      </c>
    </row>
    <row r="482" spans="1:3" ht="16.5">
      <c r="A482" s="130" t="s">
        <v>834</v>
      </c>
      <c r="B482" s="91">
        <v>330126</v>
      </c>
      <c r="C482" s="88" t="s">
        <v>442</v>
      </c>
    </row>
    <row r="483" spans="1:3" ht="16.5">
      <c r="A483" s="130" t="s">
        <v>844</v>
      </c>
      <c r="B483" s="91">
        <v>331346</v>
      </c>
      <c r="C483" s="88" t="s">
        <v>734</v>
      </c>
    </row>
    <row r="484" spans="1:3" ht="16.5">
      <c r="A484" s="130" t="s">
        <v>836</v>
      </c>
      <c r="B484" s="91">
        <v>330505</v>
      </c>
      <c r="C484" s="88" t="s">
        <v>153</v>
      </c>
    </row>
    <row r="485" spans="1:3" ht="16.5">
      <c r="A485" s="130" t="s">
        <v>86</v>
      </c>
      <c r="B485" s="91">
        <v>330337</v>
      </c>
      <c r="C485" s="88" t="s">
        <v>598</v>
      </c>
    </row>
    <row r="486" spans="1:3" ht="16.5">
      <c r="A486" s="130" t="s">
        <v>838</v>
      </c>
      <c r="B486" s="91">
        <v>330738</v>
      </c>
      <c r="C486" s="88" t="s">
        <v>616</v>
      </c>
    </row>
    <row r="487" spans="1:3" ht="16.5">
      <c r="A487" s="130" t="s">
        <v>841</v>
      </c>
      <c r="B487" s="91">
        <v>331018</v>
      </c>
      <c r="C487" s="88" t="s">
        <v>340</v>
      </c>
    </row>
    <row r="488" spans="1:3" ht="16.5">
      <c r="A488" s="130" t="s">
        <v>843</v>
      </c>
      <c r="B488" s="91">
        <v>331248</v>
      </c>
      <c r="C488" s="88" t="s">
        <v>761</v>
      </c>
    </row>
    <row r="489" spans="1:3" ht="16.5">
      <c r="A489" s="130" t="s">
        <v>837</v>
      </c>
      <c r="B489" s="91">
        <v>330615</v>
      </c>
      <c r="C489" s="88" t="s">
        <v>294</v>
      </c>
    </row>
    <row r="490" spans="1:3" ht="16.5">
      <c r="A490" s="130" t="s">
        <v>837</v>
      </c>
      <c r="B490" s="91">
        <v>330641</v>
      </c>
      <c r="C490" s="88" t="s">
        <v>657</v>
      </c>
    </row>
    <row r="491" spans="1:3" ht="16.5">
      <c r="A491" s="130" t="s">
        <v>841</v>
      </c>
      <c r="B491" s="91">
        <v>331007</v>
      </c>
      <c r="C491" s="88" t="s">
        <v>186</v>
      </c>
    </row>
    <row r="492" spans="1:3" ht="16.5">
      <c r="A492" s="130" t="s">
        <v>838</v>
      </c>
      <c r="B492" s="91">
        <v>330714</v>
      </c>
      <c r="C492" s="88" t="s">
        <v>281</v>
      </c>
    </row>
    <row r="493" spans="1:3" ht="16.5">
      <c r="A493" s="130" t="s">
        <v>835</v>
      </c>
      <c r="B493" s="91">
        <v>330213</v>
      </c>
      <c r="C493" s="88" t="s">
        <v>262</v>
      </c>
    </row>
    <row r="494" spans="1:3" ht="16.5">
      <c r="A494" s="130" t="s">
        <v>87</v>
      </c>
      <c r="B494" s="91">
        <v>330443</v>
      </c>
      <c r="C494" s="88" t="s">
        <v>683</v>
      </c>
    </row>
    <row r="495" spans="1:3" ht="16.5">
      <c r="A495" s="130" t="s">
        <v>87</v>
      </c>
      <c r="B495" s="91">
        <v>330444</v>
      </c>
      <c r="C495" s="88" t="s">
        <v>697</v>
      </c>
    </row>
    <row r="496" spans="1:3" ht="16.5">
      <c r="A496" s="130" t="s">
        <v>86</v>
      </c>
      <c r="B496" s="91">
        <v>330358</v>
      </c>
      <c r="C496" s="88" t="s">
        <v>826</v>
      </c>
    </row>
    <row r="497" spans="1:3" ht="16.5">
      <c r="A497" s="130" t="s">
        <v>844</v>
      </c>
      <c r="B497" s="91">
        <v>331332</v>
      </c>
      <c r="C497" s="88" t="s">
        <v>538</v>
      </c>
    </row>
    <row r="498" spans="1:3" ht="16.5">
      <c r="A498" s="130" t="s">
        <v>834</v>
      </c>
      <c r="B498" s="91">
        <v>330136</v>
      </c>
      <c r="C498" s="88" t="s">
        <v>582</v>
      </c>
    </row>
    <row r="499" spans="1:3" ht="16.5">
      <c r="A499" s="130" t="s">
        <v>836</v>
      </c>
      <c r="B499" s="91">
        <v>330524</v>
      </c>
      <c r="C499" s="88" t="s">
        <v>418</v>
      </c>
    </row>
    <row r="500" spans="1:3" ht="16.5">
      <c r="A500" s="130" t="s">
        <v>840</v>
      </c>
      <c r="B500" s="91">
        <v>330903</v>
      </c>
      <c r="C500" s="88" t="s">
        <v>129</v>
      </c>
    </row>
    <row r="501" spans="1:3" ht="16.5">
      <c r="A501" s="130" t="s">
        <v>836</v>
      </c>
      <c r="B501" s="91">
        <v>330540</v>
      </c>
      <c r="C501" s="88" t="s">
        <v>642</v>
      </c>
    </row>
    <row r="502" spans="1:3" ht="16.5">
      <c r="A502" s="130" t="s">
        <v>835</v>
      </c>
      <c r="B502" s="91">
        <v>330214</v>
      </c>
      <c r="C502" s="88" t="s">
        <v>276</v>
      </c>
    </row>
    <row r="503" spans="1:3" ht="16.5">
      <c r="A503" s="130" t="s">
        <v>834</v>
      </c>
      <c r="B503" s="91">
        <v>330138</v>
      </c>
      <c r="C503" s="88" t="s">
        <v>610</v>
      </c>
    </row>
    <row r="504" spans="1:3" ht="16.5">
      <c r="A504" s="130" t="s">
        <v>843</v>
      </c>
      <c r="B504" s="91">
        <v>331240</v>
      </c>
      <c r="C504" s="88" t="s">
        <v>649</v>
      </c>
    </row>
    <row r="505" spans="1:3" ht="16.5">
      <c r="A505" s="130" t="s">
        <v>838</v>
      </c>
      <c r="B505" s="91">
        <v>330734</v>
      </c>
      <c r="C505" s="88" t="s">
        <v>560</v>
      </c>
    </row>
    <row r="506" spans="1:3" ht="16.5">
      <c r="A506" s="130" t="s">
        <v>842</v>
      </c>
      <c r="B506" s="91">
        <v>331130</v>
      </c>
      <c r="C506" s="88" t="s">
        <v>508</v>
      </c>
    </row>
    <row r="507" spans="1:3" ht="16.5">
      <c r="A507" s="130" t="s">
        <v>834</v>
      </c>
      <c r="B507" s="91">
        <v>330144</v>
      </c>
      <c r="C507" s="88" t="s">
        <v>694</v>
      </c>
    </row>
    <row r="508" spans="1:3" ht="16.5">
      <c r="A508" s="130" t="s">
        <v>845</v>
      </c>
      <c r="B508" s="91">
        <v>331410</v>
      </c>
      <c r="C508" s="88" t="s">
        <v>232</v>
      </c>
    </row>
    <row r="509" spans="1:3" ht="16.5">
      <c r="A509" s="130" t="s">
        <v>86</v>
      </c>
      <c r="B509" s="91">
        <v>330305</v>
      </c>
      <c r="C509" s="88" t="s">
        <v>151</v>
      </c>
    </row>
    <row r="510" spans="1:3" ht="16.5">
      <c r="A510" s="130" t="s">
        <v>86</v>
      </c>
      <c r="B510" s="91">
        <v>330331</v>
      </c>
      <c r="C510" s="88" t="s">
        <v>514</v>
      </c>
    </row>
    <row r="511" spans="1:3" ht="16.5">
      <c r="A511" s="130" t="s">
        <v>834</v>
      </c>
      <c r="B511" s="91">
        <v>330107</v>
      </c>
      <c r="C511" s="88" t="s">
        <v>177</v>
      </c>
    </row>
    <row r="512" spans="1:3" ht="16.5">
      <c r="A512" s="130" t="s">
        <v>836</v>
      </c>
      <c r="B512" s="91">
        <v>330536</v>
      </c>
      <c r="C512" s="88" t="s">
        <v>586</v>
      </c>
    </row>
    <row r="513" spans="1:3" ht="16.5">
      <c r="A513" s="130" t="s">
        <v>843</v>
      </c>
      <c r="B513" s="91">
        <v>331206</v>
      </c>
      <c r="C513" s="88" t="s">
        <v>174</v>
      </c>
    </row>
    <row r="514" spans="1:3" ht="16.5">
      <c r="A514" s="130" t="s">
        <v>841</v>
      </c>
      <c r="B514" s="91">
        <v>331047</v>
      </c>
      <c r="C514" s="88" t="s">
        <v>745</v>
      </c>
    </row>
    <row r="515" spans="1:3" ht="16.5">
      <c r="A515" s="130" t="s">
        <v>834</v>
      </c>
      <c r="B515" s="91">
        <v>330123</v>
      </c>
      <c r="C515" s="88" t="s">
        <v>401</v>
      </c>
    </row>
    <row r="516" spans="1:3" ht="16.5">
      <c r="A516" s="130" t="s">
        <v>844</v>
      </c>
      <c r="B516" s="91">
        <v>331339</v>
      </c>
      <c r="C516" s="88" t="s">
        <v>636</v>
      </c>
    </row>
    <row r="517" spans="1:3" ht="16.5">
      <c r="A517" s="130" t="s">
        <v>840</v>
      </c>
      <c r="B517" s="91">
        <v>330937</v>
      </c>
      <c r="C517" s="88" t="s">
        <v>604</v>
      </c>
    </row>
    <row r="518" spans="1:3" ht="16.5">
      <c r="A518" s="130" t="s">
        <v>87</v>
      </c>
      <c r="B518" s="91">
        <v>330405</v>
      </c>
      <c r="C518" s="88" t="s">
        <v>152</v>
      </c>
    </row>
    <row r="519" spans="1:3" ht="16.5">
      <c r="A519" s="130" t="s">
        <v>87</v>
      </c>
      <c r="B519" s="91">
        <v>330430</v>
      </c>
      <c r="C519" s="88" t="s">
        <v>501</v>
      </c>
    </row>
    <row r="520" spans="1:3" ht="16.5">
      <c r="A520" s="130" t="s">
        <v>844</v>
      </c>
      <c r="B520" s="91">
        <v>331318</v>
      </c>
      <c r="C520" s="88" t="s">
        <v>343</v>
      </c>
    </row>
    <row r="521" spans="1:3" ht="16.5">
      <c r="A521" s="130" t="s">
        <v>841</v>
      </c>
      <c r="B521" s="91">
        <v>331025</v>
      </c>
      <c r="C521" s="88" t="s">
        <v>437</v>
      </c>
    </row>
    <row r="522" spans="1:3" ht="16.5">
      <c r="A522" s="130" t="s">
        <v>843</v>
      </c>
      <c r="B522" s="91">
        <v>331204</v>
      </c>
      <c r="C522" s="88" t="s">
        <v>146</v>
      </c>
    </row>
    <row r="523" spans="1:3" ht="16.5">
      <c r="A523" s="130" t="s">
        <v>841</v>
      </c>
      <c r="B523" s="91">
        <v>331029</v>
      </c>
      <c r="C523" s="88" t="s">
        <v>493</v>
      </c>
    </row>
    <row r="524" spans="1:3" ht="16.5">
      <c r="A524" s="130" t="s">
        <v>836</v>
      </c>
      <c r="B524" s="91">
        <v>330537</v>
      </c>
      <c r="C524" s="88" t="s">
        <v>600</v>
      </c>
    </row>
    <row r="525" spans="1:3" ht="16.5">
      <c r="A525" s="130" t="s">
        <v>87</v>
      </c>
      <c r="B525" s="91">
        <v>330431</v>
      </c>
      <c r="C525" s="88" t="s">
        <v>515</v>
      </c>
    </row>
    <row r="526" spans="1:3" ht="16.5">
      <c r="A526" s="130" t="s">
        <v>86</v>
      </c>
      <c r="B526" s="91">
        <v>330304</v>
      </c>
      <c r="C526" s="88" t="s">
        <v>137</v>
      </c>
    </row>
    <row r="527" spans="1:3" ht="16.5">
      <c r="A527" s="130" t="s">
        <v>838</v>
      </c>
      <c r="B527" s="91">
        <v>330718</v>
      </c>
      <c r="C527" s="88" t="s">
        <v>337</v>
      </c>
    </row>
    <row r="528" spans="1:3" ht="16.5">
      <c r="A528" s="130" t="s">
        <v>837</v>
      </c>
      <c r="B528" s="91">
        <v>330628</v>
      </c>
      <c r="C528" s="88" t="s">
        <v>475</v>
      </c>
    </row>
    <row r="529" spans="1:3" ht="16.5">
      <c r="A529" s="130" t="s">
        <v>837</v>
      </c>
      <c r="B529" s="91">
        <v>330634</v>
      </c>
      <c r="C529" s="88" t="s">
        <v>559</v>
      </c>
    </row>
    <row r="530" spans="1:3" ht="16.5">
      <c r="A530" s="130" t="s">
        <v>844</v>
      </c>
      <c r="B530" s="91">
        <v>331334</v>
      </c>
      <c r="C530" s="88" t="s">
        <v>566</v>
      </c>
    </row>
    <row r="531" spans="1:3" ht="16.5">
      <c r="A531" s="130" t="s">
        <v>842</v>
      </c>
      <c r="B531" s="91">
        <v>331107</v>
      </c>
      <c r="C531" s="88" t="s">
        <v>187</v>
      </c>
    </row>
    <row r="532" spans="1:3" ht="16.5">
      <c r="A532" s="130" t="s">
        <v>840</v>
      </c>
      <c r="B532" s="91">
        <v>330927</v>
      </c>
      <c r="C532" s="88" t="s">
        <v>464</v>
      </c>
    </row>
    <row r="533" spans="1:3" s="94" customFormat="1" ht="16.5">
      <c r="A533" s="130" t="s">
        <v>835</v>
      </c>
      <c r="B533" s="91">
        <v>330225</v>
      </c>
      <c r="C533" s="88" t="s">
        <v>429</v>
      </c>
    </row>
    <row r="534" spans="1:3" ht="16.5">
      <c r="A534" s="130" t="s">
        <v>843</v>
      </c>
      <c r="B534" s="91">
        <v>331242</v>
      </c>
      <c r="C534" s="88" t="s">
        <v>677</v>
      </c>
    </row>
    <row r="535" spans="1:3" ht="16.5">
      <c r="A535" s="130" t="s">
        <v>842</v>
      </c>
      <c r="B535" s="91">
        <v>331117</v>
      </c>
      <c r="C535" s="88" t="s">
        <v>327</v>
      </c>
    </row>
    <row r="536" spans="1:3" ht="16.5">
      <c r="A536" s="130" t="s">
        <v>845</v>
      </c>
      <c r="B536" s="91">
        <v>331444</v>
      </c>
      <c r="C536" s="88" t="s">
        <v>707</v>
      </c>
    </row>
    <row r="537" spans="1:3" ht="16.5">
      <c r="A537" s="130" t="s">
        <v>845</v>
      </c>
      <c r="B537" s="91">
        <v>331438</v>
      </c>
      <c r="C537" s="88" t="s">
        <v>623</v>
      </c>
    </row>
    <row r="538" spans="1:3" ht="16.5">
      <c r="A538" s="130" t="s">
        <v>838</v>
      </c>
      <c r="B538" s="91">
        <v>330742</v>
      </c>
      <c r="C538" s="88" t="s">
        <v>672</v>
      </c>
    </row>
    <row r="539" spans="1:3" ht="16.5">
      <c r="A539" s="130" t="s">
        <v>837</v>
      </c>
      <c r="B539" s="91">
        <v>330613</v>
      </c>
      <c r="C539" s="88" t="s">
        <v>266</v>
      </c>
    </row>
    <row r="540" spans="1:3" ht="16.5">
      <c r="A540" s="130" t="s">
        <v>834</v>
      </c>
      <c r="B540" s="91">
        <v>330128</v>
      </c>
      <c r="C540" s="88" t="s">
        <v>470</v>
      </c>
    </row>
    <row r="541" spans="1:3" ht="16.5">
      <c r="A541" s="130" t="s">
        <v>86</v>
      </c>
      <c r="B541" s="91">
        <v>330310</v>
      </c>
      <c r="C541" s="88" t="s">
        <v>221</v>
      </c>
    </row>
    <row r="542" spans="1:3" ht="16.5">
      <c r="A542" s="130" t="s">
        <v>844</v>
      </c>
      <c r="B542" s="91">
        <v>331320</v>
      </c>
      <c r="C542" s="88" t="s">
        <v>371</v>
      </c>
    </row>
    <row r="543" spans="1:3" ht="16.5">
      <c r="A543" s="130" t="s">
        <v>842</v>
      </c>
      <c r="B543" s="91">
        <v>331105</v>
      </c>
      <c r="C543" s="88" t="s">
        <v>159</v>
      </c>
    </row>
    <row r="544" spans="1:3" ht="16.5">
      <c r="A544" s="130" t="s">
        <v>843</v>
      </c>
      <c r="B544" s="91">
        <v>331245</v>
      </c>
      <c r="C544" s="88" t="s">
        <v>719</v>
      </c>
    </row>
    <row r="545" spans="1:3" ht="16.5">
      <c r="A545" s="130" t="s">
        <v>843</v>
      </c>
      <c r="B545" s="91">
        <v>331210</v>
      </c>
      <c r="C545" s="88" t="s">
        <v>230</v>
      </c>
    </row>
    <row r="546" spans="1:3" ht="16.5">
      <c r="A546" s="130" t="s">
        <v>87</v>
      </c>
      <c r="B546" s="91">
        <v>330416</v>
      </c>
      <c r="C546" s="88" t="s">
        <v>306</v>
      </c>
    </row>
    <row r="547" spans="1:3" ht="16.5">
      <c r="A547" s="130" t="s">
        <v>842</v>
      </c>
      <c r="B547" s="91">
        <v>331150</v>
      </c>
      <c r="C547" s="88" t="s">
        <v>786</v>
      </c>
    </row>
    <row r="548" spans="1:3" ht="16.5">
      <c r="A548" s="130" t="s">
        <v>843</v>
      </c>
      <c r="B548" s="91">
        <v>331253</v>
      </c>
      <c r="C548" s="88" t="s">
        <v>813</v>
      </c>
    </row>
    <row r="549" spans="1:3" ht="16.5">
      <c r="A549" s="130" t="s">
        <v>840</v>
      </c>
      <c r="B549" s="91">
        <v>330952</v>
      </c>
      <c r="C549" s="88" t="s">
        <v>802</v>
      </c>
    </row>
    <row r="550" spans="1:3" ht="16.5">
      <c r="A550" s="130" t="s">
        <v>836</v>
      </c>
      <c r="B550" s="91">
        <v>330522</v>
      </c>
      <c r="C550" s="88" t="s">
        <v>391</v>
      </c>
    </row>
    <row r="551" spans="1:3" ht="16.5">
      <c r="A551" s="130" t="s">
        <v>844</v>
      </c>
      <c r="B551" s="91">
        <v>331327</v>
      </c>
      <c r="C551" s="88" t="s">
        <v>468</v>
      </c>
    </row>
    <row r="552" spans="1:3" ht="16.5">
      <c r="A552" s="130" t="s">
        <v>845</v>
      </c>
      <c r="B552" s="91">
        <v>331402</v>
      </c>
      <c r="C552" s="88" t="s">
        <v>120</v>
      </c>
    </row>
    <row r="553" spans="1:3" ht="16.5">
      <c r="A553" s="130" t="s">
        <v>838</v>
      </c>
      <c r="B553" s="91">
        <v>330735</v>
      </c>
      <c r="C553" s="88" t="s">
        <v>574</v>
      </c>
    </row>
    <row r="554" spans="1:3" ht="16.5">
      <c r="A554" s="130" t="s">
        <v>840</v>
      </c>
      <c r="B554" s="91">
        <v>330911</v>
      </c>
      <c r="C554" s="88" t="s">
        <v>241</v>
      </c>
    </row>
    <row r="555" spans="1:3" ht="16.5">
      <c r="A555" s="130" t="s">
        <v>834</v>
      </c>
      <c r="B555" s="91">
        <v>330118</v>
      </c>
      <c r="C555" s="88" t="s">
        <v>331</v>
      </c>
    </row>
    <row r="556" spans="1:3" ht="16.5">
      <c r="A556" s="130" t="s">
        <v>839</v>
      </c>
      <c r="B556" s="91">
        <v>330827</v>
      </c>
      <c r="C556" s="88" t="s">
        <v>463</v>
      </c>
    </row>
    <row r="557" spans="1:3" ht="16.5">
      <c r="A557" s="130" t="s">
        <v>834</v>
      </c>
      <c r="B557" s="91">
        <v>330104</v>
      </c>
      <c r="C557" s="88" t="s">
        <v>135</v>
      </c>
    </row>
    <row r="558" spans="1:3" ht="16.5">
      <c r="A558" s="130" t="s">
        <v>87</v>
      </c>
      <c r="B558" s="91">
        <v>330419</v>
      </c>
      <c r="C558" s="88" t="s">
        <v>348</v>
      </c>
    </row>
    <row r="559" spans="1:3" ht="16.5">
      <c r="A559" s="130" t="s">
        <v>845</v>
      </c>
      <c r="B559" s="91">
        <v>331427</v>
      </c>
      <c r="C559" s="88" t="s">
        <v>469</v>
      </c>
    </row>
    <row r="560" spans="1:3" ht="16.5">
      <c r="A560" s="130" t="s">
        <v>835</v>
      </c>
      <c r="B560" s="91">
        <v>330228</v>
      </c>
      <c r="C560" s="88" t="s">
        <v>471</v>
      </c>
    </row>
    <row r="561" spans="1:3" ht="16.5">
      <c r="A561" s="130" t="s">
        <v>835</v>
      </c>
      <c r="B561" s="91">
        <v>330219</v>
      </c>
      <c r="C561" s="88" t="s">
        <v>346</v>
      </c>
    </row>
    <row r="562" spans="1:3" ht="16.5">
      <c r="A562" s="130" t="s">
        <v>841</v>
      </c>
      <c r="B562" s="91">
        <v>331001</v>
      </c>
      <c r="C562" s="88" t="s">
        <v>102</v>
      </c>
    </row>
    <row r="563" spans="1:3" ht="16.5">
      <c r="A563" s="130" t="s">
        <v>839</v>
      </c>
      <c r="B563" s="91">
        <v>330818</v>
      </c>
      <c r="C563" s="88" t="s">
        <v>338</v>
      </c>
    </row>
    <row r="564" spans="1:3" ht="16.5">
      <c r="A564" s="130" t="s">
        <v>87</v>
      </c>
      <c r="B564" s="91">
        <v>330427</v>
      </c>
      <c r="C564" s="88" t="s">
        <v>459</v>
      </c>
    </row>
    <row r="565" spans="1:3" ht="16.5">
      <c r="A565" s="130" t="s">
        <v>844</v>
      </c>
      <c r="B565" s="91">
        <v>331353</v>
      </c>
      <c r="C565" s="88" t="s">
        <v>814</v>
      </c>
    </row>
    <row r="566" spans="1:3" ht="16.5">
      <c r="A566" s="130" t="s">
        <v>839</v>
      </c>
      <c r="B566" s="91">
        <v>330820</v>
      </c>
      <c r="C566" s="88" t="s">
        <v>366</v>
      </c>
    </row>
    <row r="567" spans="1:3" ht="16.5">
      <c r="A567" s="130" t="s">
        <v>845</v>
      </c>
      <c r="B567" s="91">
        <v>331424</v>
      </c>
      <c r="C567" s="88" t="s">
        <v>427</v>
      </c>
    </row>
    <row r="568" spans="1:3" ht="16.5">
      <c r="A568" s="130" t="s">
        <v>843</v>
      </c>
      <c r="B568" s="91">
        <v>331249</v>
      </c>
      <c r="C568" s="88" t="s">
        <v>775</v>
      </c>
    </row>
    <row r="569" spans="1:3" ht="16.5">
      <c r="A569" s="130" t="s">
        <v>842</v>
      </c>
      <c r="B569" s="91">
        <v>331148</v>
      </c>
      <c r="C569" s="88" t="s">
        <v>760</v>
      </c>
    </row>
    <row r="570" spans="1:3" ht="16.5">
      <c r="A570" s="130" t="s">
        <v>838</v>
      </c>
      <c r="B570" s="91">
        <v>330752</v>
      </c>
      <c r="C570" s="88" t="s">
        <v>800</v>
      </c>
    </row>
    <row r="571" spans="1:3" ht="16.5">
      <c r="A571" s="130" t="s">
        <v>86</v>
      </c>
      <c r="B571" s="91">
        <v>330303</v>
      </c>
      <c r="C571" s="88" t="s">
        <v>123</v>
      </c>
    </row>
    <row r="572" spans="1:3" ht="16.5">
      <c r="A572" s="130" t="s">
        <v>842</v>
      </c>
      <c r="B572" s="91">
        <v>331116</v>
      </c>
      <c r="C572" s="88" t="s">
        <v>313</v>
      </c>
    </row>
    <row r="573" spans="1:3" ht="16.5">
      <c r="A573" s="130" t="s">
        <v>840</v>
      </c>
      <c r="B573" s="91">
        <v>330941</v>
      </c>
      <c r="C573" s="88" t="s">
        <v>660</v>
      </c>
    </row>
    <row r="574" spans="1:3" ht="16.5">
      <c r="A574" s="130" t="s">
        <v>834</v>
      </c>
      <c r="B574" s="91">
        <v>330133</v>
      </c>
      <c r="C574" s="88" t="s">
        <v>540</v>
      </c>
    </row>
    <row r="575" spans="1:3" ht="16.5">
      <c r="A575" s="130" t="s">
        <v>837</v>
      </c>
      <c r="B575" s="91">
        <v>330606</v>
      </c>
      <c r="C575" s="88" t="s">
        <v>168</v>
      </c>
    </row>
    <row r="576" spans="1:3" ht="16.5" customHeight="1">
      <c r="A576" s="130" t="s">
        <v>840</v>
      </c>
      <c r="B576" s="91">
        <v>330949</v>
      </c>
      <c r="C576" s="88" t="s">
        <v>772</v>
      </c>
    </row>
    <row r="577" spans="1:3" ht="16.5">
      <c r="A577" s="130" t="s">
        <v>839</v>
      </c>
      <c r="B577" s="91">
        <v>330825</v>
      </c>
      <c r="C577" s="88" t="s">
        <v>435</v>
      </c>
    </row>
    <row r="578" spans="1:3" ht="16.5">
      <c r="A578" s="130" t="s">
        <v>86</v>
      </c>
      <c r="B578" s="91">
        <v>330348</v>
      </c>
      <c r="C578" s="88" t="s">
        <v>752</v>
      </c>
    </row>
    <row r="579" spans="1:3" ht="16.5">
      <c r="A579" s="130" t="s">
        <v>842</v>
      </c>
      <c r="B579" s="91">
        <v>331142</v>
      </c>
      <c r="C579" s="88" t="s">
        <v>676</v>
      </c>
    </row>
    <row r="580" spans="1:3" ht="16.5">
      <c r="A580" s="130" t="s">
        <v>839</v>
      </c>
      <c r="B580" s="91">
        <v>330811</v>
      </c>
      <c r="C580" s="88" t="s">
        <v>240</v>
      </c>
    </row>
    <row r="581" spans="1:3" ht="16.5">
      <c r="A581" s="130" t="s">
        <v>835</v>
      </c>
      <c r="B581" s="91">
        <v>330240</v>
      </c>
      <c r="C581" s="88" t="s">
        <v>639</v>
      </c>
    </row>
    <row r="582" spans="1:3" ht="16.5">
      <c r="A582" s="130" t="s">
        <v>836</v>
      </c>
      <c r="B582" s="91">
        <v>330520</v>
      </c>
      <c r="C582" s="88" t="s">
        <v>363</v>
      </c>
    </row>
    <row r="583" spans="1:3" ht="16.5">
      <c r="A583" s="130" t="s">
        <v>844</v>
      </c>
      <c r="B583" s="91">
        <v>331348</v>
      </c>
      <c r="C583" s="88" t="s">
        <v>762</v>
      </c>
    </row>
    <row r="584" spans="1:3" ht="16.5">
      <c r="A584" s="130" t="s">
        <v>87</v>
      </c>
      <c r="B584" s="91">
        <v>330423</v>
      </c>
      <c r="C584" s="88" t="s">
        <v>404</v>
      </c>
    </row>
    <row r="585" spans="1:3" ht="16.5">
      <c r="A585" s="130" t="s">
        <v>86</v>
      </c>
      <c r="B585" s="91">
        <v>330354</v>
      </c>
      <c r="C585" s="88" t="s">
        <v>815</v>
      </c>
    </row>
    <row r="586" spans="1:3" ht="16.5">
      <c r="A586" s="130" t="s">
        <v>86</v>
      </c>
      <c r="B586" s="91">
        <v>330356</v>
      </c>
      <c r="C586" s="88" t="s">
        <v>822</v>
      </c>
    </row>
    <row r="587" spans="1:3" ht="16.5">
      <c r="A587" s="130" t="s">
        <v>840</v>
      </c>
      <c r="B587" s="91">
        <v>330945</v>
      </c>
      <c r="C587" s="88" t="s">
        <v>716</v>
      </c>
    </row>
    <row r="588" spans="1:3" ht="16.5">
      <c r="A588" s="130" t="s">
        <v>87</v>
      </c>
      <c r="B588" s="91">
        <v>330447</v>
      </c>
      <c r="C588" s="88" t="s">
        <v>739</v>
      </c>
    </row>
    <row r="589" spans="1:3" ht="16.5">
      <c r="A589" s="130" t="s">
        <v>839</v>
      </c>
      <c r="B589" s="91">
        <v>330829</v>
      </c>
      <c r="C589" s="88" t="s">
        <v>491</v>
      </c>
    </row>
    <row r="590" spans="1:3" ht="16.5">
      <c r="A590" s="130" t="s">
        <v>844</v>
      </c>
      <c r="B590" s="91">
        <v>331325</v>
      </c>
      <c r="C590" s="88" t="s">
        <v>440</v>
      </c>
    </row>
    <row r="591" spans="1:3" ht="16.5">
      <c r="A591" s="130" t="s">
        <v>843</v>
      </c>
      <c r="B591" s="91">
        <v>331202</v>
      </c>
      <c r="C591" s="88" t="s">
        <v>118</v>
      </c>
    </row>
    <row r="592" spans="1:3" ht="16.5">
      <c r="A592" s="130" t="s">
        <v>844</v>
      </c>
      <c r="B592" s="91">
        <v>331341</v>
      </c>
      <c r="C592" s="88" t="s">
        <v>664</v>
      </c>
    </row>
    <row r="593" spans="1:3" ht="16.5">
      <c r="A593" s="130" t="s">
        <v>87</v>
      </c>
      <c r="B593" s="91">
        <v>330433</v>
      </c>
      <c r="C593" s="88" t="s">
        <v>543</v>
      </c>
    </row>
    <row r="594" spans="1:3" ht="16.5">
      <c r="A594" s="130" t="s">
        <v>87</v>
      </c>
      <c r="B594" s="91">
        <v>330439</v>
      </c>
      <c r="C594" s="88" t="s">
        <v>627</v>
      </c>
    </row>
    <row r="595" spans="1:3" ht="16.5">
      <c r="A595" s="130" t="s">
        <v>840</v>
      </c>
      <c r="B595" s="91">
        <v>330938</v>
      </c>
      <c r="C595" s="88" t="s">
        <v>618</v>
      </c>
    </row>
    <row r="596" spans="1:3" ht="16.5">
      <c r="A596" s="130" t="s">
        <v>843</v>
      </c>
      <c r="B596" s="91">
        <v>331218</v>
      </c>
      <c r="C596" s="88" t="s">
        <v>342</v>
      </c>
    </row>
    <row r="597" spans="1:3" ht="16.5">
      <c r="A597" s="130" t="s">
        <v>838</v>
      </c>
      <c r="B597" s="91">
        <v>330725</v>
      </c>
      <c r="C597" s="88" t="s">
        <v>434</v>
      </c>
    </row>
    <row r="598" spans="1:3" ht="16.5">
      <c r="A598" s="130" t="s">
        <v>842</v>
      </c>
      <c r="B598" s="91">
        <v>331135</v>
      </c>
      <c r="C598" s="88" t="s">
        <v>578</v>
      </c>
    </row>
    <row r="599" spans="1:3" ht="16.5">
      <c r="A599" s="130" t="s">
        <v>845</v>
      </c>
      <c r="B599" s="91">
        <v>331419</v>
      </c>
      <c r="C599" s="88" t="s">
        <v>358</v>
      </c>
    </row>
    <row r="600" spans="1:3" ht="16.5">
      <c r="A600" s="130" t="s">
        <v>840</v>
      </c>
      <c r="B600" s="91">
        <v>330944</v>
      </c>
      <c r="C600" s="88" t="s">
        <v>702</v>
      </c>
    </row>
    <row r="601" spans="1:3" ht="16.5">
      <c r="A601" s="130" t="s">
        <v>844</v>
      </c>
      <c r="B601" s="91">
        <v>331328</v>
      </c>
      <c r="C601" s="88" t="s">
        <v>482</v>
      </c>
    </row>
    <row r="602" spans="1:3" ht="16.5">
      <c r="A602" s="130" t="s">
        <v>835</v>
      </c>
      <c r="B602" s="91">
        <v>330247</v>
      </c>
      <c r="C602" s="88" t="s">
        <v>737</v>
      </c>
    </row>
    <row r="603" spans="1:3" ht="16.5">
      <c r="A603" s="130" t="s">
        <v>836</v>
      </c>
      <c r="B603" s="91">
        <v>330518</v>
      </c>
      <c r="C603" s="88" t="s">
        <v>335</v>
      </c>
    </row>
    <row r="604" spans="1:3" ht="16.5">
      <c r="A604" s="130" t="s">
        <v>837</v>
      </c>
      <c r="B604" s="91">
        <v>330635</v>
      </c>
      <c r="C604" s="88" t="s">
        <v>573</v>
      </c>
    </row>
    <row r="605" spans="1:3" ht="16.5">
      <c r="A605" s="130" t="s">
        <v>841</v>
      </c>
      <c r="B605" s="91">
        <v>331030</v>
      </c>
      <c r="C605" s="88" t="s">
        <v>507</v>
      </c>
    </row>
    <row r="606" spans="1:3" ht="16.5">
      <c r="A606" s="130" t="s">
        <v>87</v>
      </c>
      <c r="B606" s="91">
        <v>330413</v>
      </c>
      <c r="C606" s="88" t="s">
        <v>264</v>
      </c>
    </row>
    <row r="607" spans="1:3" ht="16.5">
      <c r="A607" s="130" t="s">
        <v>838</v>
      </c>
      <c r="B607" s="91">
        <v>330746</v>
      </c>
      <c r="C607" s="88" t="s">
        <v>728</v>
      </c>
    </row>
    <row r="608" spans="1:3" ht="16.5">
      <c r="A608" s="130" t="s">
        <v>840</v>
      </c>
      <c r="B608" s="91">
        <v>330909</v>
      </c>
      <c r="C608" s="88" t="s">
        <v>213</v>
      </c>
    </row>
    <row r="609" spans="1:3" ht="16.5">
      <c r="A609" s="130" t="s">
        <v>838</v>
      </c>
      <c r="B609" s="91">
        <v>330719</v>
      </c>
      <c r="C609" s="88" t="s">
        <v>351</v>
      </c>
    </row>
    <row r="610" spans="1:3" ht="16.5">
      <c r="A610" s="130" t="s">
        <v>86</v>
      </c>
      <c r="B610" s="91">
        <v>330324</v>
      </c>
      <c r="C610" s="88" t="s">
        <v>416</v>
      </c>
    </row>
    <row r="611" spans="1:3" ht="16.5">
      <c r="A611" s="130" t="s">
        <v>843</v>
      </c>
      <c r="B611" s="91">
        <v>331247</v>
      </c>
      <c r="C611" s="88" t="s">
        <v>747</v>
      </c>
    </row>
    <row r="612" spans="1:3" ht="16.5">
      <c r="A612" s="130" t="s">
        <v>838</v>
      </c>
      <c r="B612" s="91">
        <v>330729</v>
      </c>
      <c r="C612" s="88" t="s">
        <v>490</v>
      </c>
    </row>
    <row r="613" spans="1:3" ht="16.5">
      <c r="A613" s="130" t="s">
        <v>836</v>
      </c>
      <c r="B613" s="91">
        <v>330531</v>
      </c>
      <c r="C613" s="88" t="s">
        <v>516</v>
      </c>
    </row>
    <row r="614" spans="1:3" ht="16.5">
      <c r="A614" s="130" t="s">
        <v>844</v>
      </c>
      <c r="B614" s="91">
        <v>331355</v>
      </c>
      <c r="C614" s="88" t="s">
        <v>821</v>
      </c>
    </row>
    <row r="615" spans="1:3" ht="16.5">
      <c r="A615" s="130" t="s">
        <v>840</v>
      </c>
      <c r="B615" s="91">
        <v>330923</v>
      </c>
      <c r="C615" s="88" t="s">
        <v>409</v>
      </c>
    </row>
    <row r="616" spans="1:3" ht="16.5">
      <c r="A616" s="130" t="s">
        <v>86</v>
      </c>
      <c r="B616" s="91">
        <v>330329</v>
      </c>
      <c r="C616" s="88" t="s">
        <v>486</v>
      </c>
    </row>
    <row r="617" spans="1:3" ht="16.5">
      <c r="A617" s="130" t="s">
        <v>836</v>
      </c>
      <c r="B617" s="91">
        <v>330543</v>
      </c>
      <c r="C617" s="88" t="s">
        <v>684</v>
      </c>
    </row>
    <row r="618" spans="1:3" ht="16.5">
      <c r="A618" s="130" t="s">
        <v>837</v>
      </c>
      <c r="B618" s="91">
        <v>330621</v>
      </c>
      <c r="C618" s="88" t="s">
        <v>378</v>
      </c>
    </row>
    <row r="619" spans="1:3" ht="16.5">
      <c r="A619" s="130" t="s">
        <v>844</v>
      </c>
      <c r="B619" s="91">
        <v>331322</v>
      </c>
      <c r="C619" s="88" t="s">
        <v>399</v>
      </c>
    </row>
    <row r="620" spans="1:3" ht="16.5">
      <c r="A620" s="130" t="s">
        <v>843</v>
      </c>
      <c r="B620" s="91">
        <v>331229</v>
      </c>
      <c r="C620" s="88" t="s">
        <v>495</v>
      </c>
    </row>
    <row r="621" spans="1:3" ht="16.5">
      <c r="A621" s="130" t="s">
        <v>842</v>
      </c>
      <c r="B621" s="91">
        <v>331134</v>
      </c>
      <c r="C621" s="88" t="s">
        <v>564</v>
      </c>
    </row>
    <row r="622" spans="1:3" ht="16.5">
      <c r="A622" s="130" t="s">
        <v>843</v>
      </c>
      <c r="B622" s="91">
        <v>331201</v>
      </c>
      <c r="C622" s="88" t="s">
        <v>104</v>
      </c>
    </row>
    <row r="623" spans="1:3" ht="16.5">
      <c r="A623" s="130" t="s">
        <v>86</v>
      </c>
      <c r="B623" s="91">
        <v>330342</v>
      </c>
      <c r="C623" s="88" t="s">
        <v>668</v>
      </c>
    </row>
    <row r="624" spans="1:3" ht="16.5">
      <c r="A624" s="130" t="s">
        <v>839</v>
      </c>
      <c r="B624" s="91">
        <v>330839</v>
      </c>
      <c r="C624" s="88" t="s">
        <v>631</v>
      </c>
    </row>
    <row r="625" spans="1:3" ht="16.5">
      <c r="A625" s="130" t="s">
        <v>837</v>
      </c>
      <c r="B625" s="91">
        <v>330608</v>
      </c>
      <c r="C625" s="88" t="s">
        <v>196</v>
      </c>
    </row>
    <row r="626" spans="1:3" ht="16.5">
      <c r="A626" s="130" t="s">
        <v>836</v>
      </c>
      <c r="B626" s="91">
        <v>330521</v>
      </c>
      <c r="C626" s="88" t="s">
        <v>377</v>
      </c>
    </row>
    <row r="627" spans="1:3" ht="16.5">
      <c r="A627" s="130" t="s">
        <v>844</v>
      </c>
      <c r="B627" s="91">
        <v>331349</v>
      </c>
      <c r="C627" s="88" t="s">
        <v>776</v>
      </c>
    </row>
    <row r="628" spans="1:3" ht="16.5">
      <c r="A628" s="130" t="s">
        <v>835</v>
      </c>
      <c r="B628" s="91">
        <v>330206</v>
      </c>
      <c r="C628" s="88" t="s">
        <v>164</v>
      </c>
    </row>
    <row r="629" spans="1:3" ht="16.5">
      <c r="A629" s="130" t="s">
        <v>835</v>
      </c>
      <c r="B629" s="91">
        <v>330218</v>
      </c>
      <c r="C629" s="88" t="s">
        <v>332</v>
      </c>
    </row>
    <row r="630" spans="1:3" ht="16.5">
      <c r="A630" s="130" t="s">
        <v>87</v>
      </c>
      <c r="B630" s="91">
        <v>330404</v>
      </c>
      <c r="C630" s="88" t="s">
        <v>138</v>
      </c>
    </row>
    <row r="631" spans="1:3" ht="16.5">
      <c r="A631" s="130" t="s">
        <v>87</v>
      </c>
      <c r="B631" s="91">
        <v>330414</v>
      </c>
      <c r="C631" s="88" t="s">
        <v>278</v>
      </c>
    </row>
    <row r="632" spans="1:3" ht="16.5">
      <c r="A632" s="130" t="s">
        <v>841</v>
      </c>
      <c r="B632" s="91">
        <v>331019</v>
      </c>
      <c r="C632" s="88" t="s">
        <v>354</v>
      </c>
    </row>
    <row r="633" spans="1:3" ht="16.5">
      <c r="A633" s="130" t="s">
        <v>835</v>
      </c>
      <c r="B633" s="91">
        <v>330207</v>
      </c>
      <c r="C633" s="88" t="s">
        <v>178</v>
      </c>
    </row>
    <row r="634" spans="1:3" ht="16.5">
      <c r="A634" s="130" t="s">
        <v>836</v>
      </c>
      <c r="B634" s="91">
        <v>330510</v>
      </c>
      <c r="C634" s="88" t="s">
        <v>223</v>
      </c>
    </row>
    <row r="635" spans="1:3" ht="16.5">
      <c r="A635" s="130" t="s">
        <v>845</v>
      </c>
      <c r="B635" s="91">
        <v>331422</v>
      </c>
      <c r="C635" s="88" t="s">
        <v>400</v>
      </c>
    </row>
    <row r="636" spans="1:3" ht="16.5">
      <c r="A636" s="130" t="s">
        <v>837</v>
      </c>
      <c r="B636" s="91">
        <v>330637</v>
      </c>
      <c r="C636" s="88" t="s">
        <v>601</v>
      </c>
    </row>
    <row r="637" spans="1:3" ht="16.5">
      <c r="A637" s="130" t="s">
        <v>87</v>
      </c>
      <c r="B637" s="91">
        <v>330425</v>
      </c>
      <c r="C637" s="88" t="s">
        <v>431</v>
      </c>
    </row>
    <row r="638" spans="1:3" ht="16.5">
      <c r="A638" s="130" t="s">
        <v>842</v>
      </c>
      <c r="B638" s="91">
        <v>331113</v>
      </c>
      <c r="C638" s="88" t="s">
        <v>271</v>
      </c>
    </row>
    <row r="639" spans="1:3" ht="16.5">
      <c r="A639" s="130" t="s">
        <v>841</v>
      </c>
      <c r="B639" s="91">
        <v>331002</v>
      </c>
      <c r="C639" s="88" t="s">
        <v>116</v>
      </c>
    </row>
    <row r="640" spans="1:3" ht="16.5">
      <c r="A640" s="130" t="s">
        <v>838</v>
      </c>
      <c r="B640" s="91">
        <v>330732</v>
      </c>
      <c r="C640" s="88" t="s">
        <v>532</v>
      </c>
    </row>
    <row r="641" spans="1:3" ht="16.5">
      <c r="A641" s="130" t="s">
        <v>836</v>
      </c>
      <c r="B641" s="91">
        <v>330539</v>
      </c>
      <c r="C641" s="88" t="s">
        <v>628</v>
      </c>
    </row>
    <row r="642" spans="1:3" ht="16.5">
      <c r="A642" s="130" t="s">
        <v>842</v>
      </c>
      <c r="B642" s="91">
        <v>331128</v>
      </c>
      <c r="C642" s="88" t="s">
        <v>480</v>
      </c>
    </row>
    <row r="643" spans="1:3" ht="16.5">
      <c r="A643" s="130" t="s">
        <v>835</v>
      </c>
      <c r="B643" s="91">
        <v>330227</v>
      </c>
      <c r="C643" s="88" t="s">
        <v>457</v>
      </c>
    </row>
    <row r="644" spans="1:3" ht="16.5">
      <c r="A644" s="130" t="s">
        <v>839</v>
      </c>
      <c r="B644" s="91">
        <v>330816</v>
      </c>
      <c r="C644" s="88" t="s">
        <v>310</v>
      </c>
    </row>
    <row r="645" spans="1:3" ht="16.5">
      <c r="A645" s="130" t="s">
        <v>837</v>
      </c>
      <c r="B645" s="91">
        <v>330610</v>
      </c>
      <c r="C645" s="88" t="s">
        <v>224</v>
      </c>
    </row>
    <row r="646" spans="1:3" ht="16.5">
      <c r="A646" s="130" t="s">
        <v>835</v>
      </c>
      <c r="B646" s="91">
        <v>330203</v>
      </c>
      <c r="C646" s="88" t="s">
        <v>122</v>
      </c>
    </row>
    <row r="647" spans="1:3" ht="16.5">
      <c r="A647" s="130" t="s">
        <v>86</v>
      </c>
      <c r="B647" s="91">
        <v>330308</v>
      </c>
      <c r="C647" s="88" t="s">
        <v>193</v>
      </c>
    </row>
    <row r="648" spans="1:3" ht="16.5">
      <c r="A648" s="130" t="s">
        <v>840</v>
      </c>
      <c r="B648" s="91">
        <v>330906</v>
      </c>
      <c r="C648" s="88" t="s">
        <v>171</v>
      </c>
    </row>
    <row r="649" spans="1:3" ht="16.5">
      <c r="A649" s="130" t="s">
        <v>840</v>
      </c>
      <c r="B649" s="91">
        <v>330921</v>
      </c>
      <c r="C649" s="88" t="s">
        <v>381</v>
      </c>
    </row>
    <row r="650" spans="1:3" ht="16.5">
      <c r="A650" s="130" t="s">
        <v>836</v>
      </c>
      <c r="B650" s="91">
        <v>330519</v>
      </c>
      <c r="C650" s="88" t="s">
        <v>349</v>
      </c>
    </row>
    <row r="651" spans="1:3" ht="16.5">
      <c r="A651" s="130" t="s">
        <v>843</v>
      </c>
      <c r="B651" s="91">
        <v>331222</v>
      </c>
      <c r="C651" s="88" t="s">
        <v>398</v>
      </c>
    </row>
    <row r="652" spans="1:3" ht="16.5">
      <c r="A652" s="130" t="s">
        <v>87</v>
      </c>
      <c r="B652" s="91">
        <v>330421</v>
      </c>
      <c r="C652" s="88" t="s">
        <v>376</v>
      </c>
    </row>
    <row r="653" spans="1:3" ht="16.5">
      <c r="A653" s="130" t="s">
        <v>834</v>
      </c>
      <c r="B653" s="91">
        <v>330110</v>
      </c>
      <c r="C653" s="88" t="s">
        <v>219</v>
      </c>
    </row>
    <row r="654" spans="1:3" ht="16.5">
      <c r="A654" s="130" t="s">
        <v>845</v>
      </c>
      <c r="B654" s="91">
        <v>331417</v>
      </c>
      <c r="C654" s="88" t="s">
        <v>330</v>
      </c>
    </row>
    <row r="655" spans="1:3" ht="16.5">
      <c r="A655" s="130" t="s">
        <v>840</v>
      </c>
      <c r="B655" s="91">
        <v>330920</v>
      </c>
      <c r="C655" s="88" t="s">
        <v>367</v>
      </c>
    </row>
    <row r="656" spans="1:3" ht="16.5">
      <c r="A656" s="130" t="s">
        <v>835</v>
      </c>
      <c r="B656" s="91">
        <v>330243</v>
      </c>
      <c r="C656" s="88" t="s">
        <v>681</v>
      </c>
    </row>
    <row r="657" spans="1:3" ht="16.5">
      <c r="A657" s="130" t="s">
        <v>836</v>
      </c>
      <c r="B657" s="91">
        <v>330506</v>
      </c>
      <c r="C657" s="88" t="s">
        <v>167</v>
      </c>
    </row>
    <row r="658" spans="1:3" ht="16.5">
      <c r="A658" s="130" t="s">
        <v>839</v>
      </c>
      <c r="B658" s="91">
        <v>330845</v>
      </c>
      <c r="C658" s="88" t="s">
        <v>715</v>
      </c>
    </row>
    <row r="659" spans="1:3" ht="16.5">
      <c r="A659" s="130" t="s">
        <v>837</v>
      </c>
      <c r="B659" s="91">
        <v>330632</v>
      </c>
      <c r="C659" s="88" t="s">
        <v>531</v>
      </c>
    </row>
    <row r="660" spans="1:3" ht="16.5">
      <c r="A660" s="130" t="s">
        <v>841</v>
      </c>
      <c r="B660" s="91">
        <v>331042</v>
      </c>
      <c r="C660" s="88" t="s">
        <v>675</v>
      </c>
    </row>
    <row r="661" spans="1:3" ht="16.5">
      <c r="A661" s="130" t="s">
        <v>840</v>
      </c>
      <c r="B661" s="91">
        <v>330914</v>
      </c>
      <c r="C661" s="88" t="s">
        <v>283</v>
      </c>
    </row>
    <row r="662" spans="1:3" ht="16.5">
      <c r="A662" s="130" t="s">
        <v>87</v>
      </c>
      <c r="B662" s="91">
        <v>330409</v>
      </c>
      <c r="C662" s="88" t="s">
        <v>208</v>
      </c>
    </row>
    <row r="663" spans="1:3" ht="16.5">
      <c r="A663" s="130" t="s">
        <v>838</v>
      </c>
      <c r="B663" s="91">
        <v>330740</v>
      </c>
      <c r="C663" s="88" t="s">
        <v>644</v>
      </c>
    </row>
    <row r="664" spans="1:3" ht="16.5">
      <c r="A664" s="130" t="s">
        <v>844</v>
      </c>
      <c r="B664" s="91">
        <v>331335</v>
      </c>
      <c r="C664" s="88" t="s">
        <v>580</v>
      </c>
    </row>
    <row r="665" spans="1:3" ht="16.5">
      <c r="A665" s="130" t="s">
        <v>836</v>
      </c>
      <c r="B665" s="91">
        <v>330544</v>
      </c>
      <c r="C665" s="88" t="s">
        <v>698</v>
      </c>
    </row>
    <row r="666" spans="1:3" ht="16.5">
      <c r="A666" s="130" t="s">
        <v>837</v>
      </c>
      <c r="B666" s="91">
        <v>330617</v>
      </c>
      <c r="C666" s="88" t="s">
        <v>322</v>
      </c>
    </row>
    <row r="667" spans="1:3" ht="16.5">
      <c r="A667" s="130" t="s">
        <v>841</v>
      </c>
      <c r="B667" s="91">
        <v>331053</v>
      </c>
      <c r="C667" s="88" t="s">
        <v>811</v>
      </c>
    </row>
    <row r="668" spans="1:3" ht="16.5">
      <c r="A668" s="130" t="s">
        <v>86</v>
      </c>
      <c r="B668" s="91">
        <v>330334</v>
      </c>
      <c r="C668" s="88" t="s">
        <v>556</v>
      </c>
    </row>
    <row r="669" spans="1:3" ht="16.5">
      <c r="A669" s="130" t="s">
        <v>839</v>
      </c>
      <c r="B669" s="91">
        <v>330848</v>
      </c>
      <c r="C669" s="88" t="s">
        <v>757</v>
      </c>
    </row>
    <row r="670" spans="1:3" ht="16.5">
      <c r="A670" s="130" t="s">
        <v>837</v>
      </c>
      <c r="B670" s="91">
        <v>330630</v>
      </c>
      <c r="C670" s="88" t="s">
        <v>503</v>
      </c>
    </row>
    <row r="671" spans="1:3" ht="16.5">
      <c r="A671" s="130" t="s">
        <v>837</v>
      </c>
      <c r="B671" s="91">
        <v>330603</v>
      </c>
      <c r="C671" s="88" t="s">
        <v>126</v>
      </c>
    </row>
    <row r="672" spans="1:3" ht="16.5">
      <c r="A672" s="130" t="s">
        <v>845</v>
      </c>
      <c r="B672" s="91">
        <v>331401</v>
      </c>
      <c r="C672" s="88" t="s">
        <v>106</v>
      </c>
    </row>
    <row r="673" spans="1:3" ht="16.5">
      <c r="A673" s="130" t="s">
        <v>838</v>
      </c>
      <c r="B673" s="91">
        <v>330751</v>
      </c>
      <c r="C673" s="88" t="s">
        <v>791</v>
      </c>
    </row>
    <row r="674" spans="1:3" ht="16.5">
      <c r="A674" s="130" t="s">
        <v>841</v>
      </c>
      <c r="B674" s="91">
        <v>331003</v>
      </c>
      <c r="C674" s="88" t="s">
        <v>130</v>
      </c>
    </row>
    <row r="675" spans="1:3" ht="16.5">
      <c r="A675" s="130" t="s">
        <v>841</v>
      </c>
      <c r="B675" s="91">
        <v>331039</v>
      </c>
      <c r="C675" s="88" t="s">
        <v>633</v>
      </c>
    </row>
    <row r="676" spans="1:3" ht="16.5">
      <c r="A676" s="130" t="s">
        <v>845</v>
      </c>
      <c r="B676" s="91">
        <v>331434</v>
      </c>
      <c r="C676" s="88" t="s">
        <v>567</v>
      </c>
    </row>
    <row r="677" spans="1:3" ht="16.5">
      <c r="A677" s="130" t="s">
        <v>840</v>
      </c>
      <c r="B677" s="91">
        <v>330901</v>
      </c>
      <c r="C677" s="88" t="s">
        <v>101</v>
      </c>
    </row>
    <row r="678" spans="1:3" ht="16.5">
      <c r="A678" s="130" t="s">
        <v>841</v>
      </c>
      <c r="B678" s="91">
        <v>331024</v>
      </c>
      <c r="C678" s="88" t="s">
        <v>423</v>
      </c>
    </row>
    <row r="679" spans="1:3" ht="16.5">
      <c r="A679" s="130" t="s">
        <v>86</v>
      </c>
      <c r="B679" s="91">
        <v>330353</v>
      </c>
      <c r="C679" s="88" t="s">
        <v>807</v>
      </c>
    </row>
    <row r="680" spans="1:3" ht="16.5">
      <c r="A680" s="130" t="s">
        <v>844</v>
      </c>
      <c r="B680" s="91">
        <v>331316</v>
      </c>
      <c r="C680" s="88" t="s">
        <v>315</v>
      </c>
    </row>
    <row r="681" spans="1:3" ht="16.5">
      <c r="A681" s="130" t="s">
        <v>839</v>
      </c>
      <c r="B681" s="91">
        <v>330807</v>
      </c>
      <c r="C681" s="88" t="s">
        <v>184</v>
      </c>
    </row>
    <row r="682" spans="1:3" ht="16.5">
      <c r="A682" s="130" t="s">
        <v>86</v>
      </c>
      <c r="B682" s="91">
        <v>330320</v>
      </c>
      <c r="C682" s="88" t="s">
        <v>361</v>
      </c>
    </row>
    <row r="683" spans="1:3" ht="16.5">
      <c r="A683" s="130" t="s">
        <v>834</v>
      </c>
      <c r="B683" s="91">
        <v>330120</v>
      </c>
      <c r="C683" s="88" t="s">
        <v>359</v>
      </c>
    </row>
    <row r="684" spans="1:3" ht="16.5">
      <c r="A684" s="130" t="s">
        <v>838</v>
      </c>
      <c r="B684" s="91">
        <v>330703</v>
      </c>
      <c r="C684" s="88" t="s">
        <v>127</v>
      </c>
    </row>
    <row r="685" spans="1:3" ht="16.5">
      <c r="A685" s="130" t="s">
        <v>843</v>
      </c>
      <c r="B685" s="91">
        <v>331221</v>
      </c>
      <c r="C685" s="88" t="s">
        <v>384</v>
      </c>
    </row>
    <row r="686" spans="1:3" ht="16.5">
      <c r="A686" s="130" t="s">
        <v>837</v>
      </c>
      <c r="B686" s="91">
        <v>330631</v>
      </c>
      <c r="C686" s="88" t="s">
        <v>517</v>
      </c>
    </row>
    <row r="687" spans="1:3" ht="16.5">
      <c r="A687" s="130" t="s">
        <v>843</v>
      </c>
      <c r="B687" s="91">
        <v>331208</v>
      </c>
      <c r="C687" s="88" t="s">
        <v>202</v>
      </c>
    </row>
    <row r="688" spans="1:3" ht="16.5">
      <c r="A688" s="130" t="s">
        <v>839</v>
      </c>
      <c r="B688" s="91">
        <v>330803</v>
      </c>
      <c r="C688" s="88" t="s">
        <v>128</v>
      </c>
    </row>
    <row r="689" spans="1:3" ht="16.5">
      <c r="A689" s="130" t="s">
        <v>839</v>
      </c>
      <c r="B689" s="91">
        <v>330802</v>
      </c>
      <c r="C689" s="88" t="s">
        <v>114</v>
      </c>
    </row>
    <row r="690" spans="1:3" ht="16.5">
      <c r="A690" s="130" t="s">
        <v>844</v>
      </c>
      <c r="B690" s="91">
        <v>331306</v>
      </c>
      <c r="C690" s="88" t="s">
        <v>175</v>
      </c>
    </row>
    <row r="691" spans="1:3" ht="16.5">
      <c r="A691" s="130" t="s">
        <v>87</v>
      </c>
      <c r="B691" s="91">
        <v>330448</v>
      </c>
      <c r="C691" s="88" t="s">
        <v>753</v>
      </c>
    </row>
    <row r="692" spans="1:3" ht="16.5">
      <c r="A692" s="130" t="s">
        <v>842</v>
      </c>
      <c r="B692" s="91">
        <v>331147</v>
      </c>
      <c r="C692" s="88" t="s">
        <v>746</v>
      </c>
    </row>
    <row r="693" spans="1:3" ht="16.5">
      <c r="A693" s="130" t="s">
        <v>840</v>
      </c>
      <c r="B693" s="91">
        <v>330948</v>
      </c>
      <c r="C693" s="88" t="s">
        <v>758</v>
      </c>
    </row>
    <row r="694" spans="1:3" ht="16.5">
      <c r="A694" s="130" t="s">
        <v>840</v>
      </c>
      <c r="B694" s="91">
        <v>330950</v>
      </c>
      <c r="C694" s="88" t="s">
        <v>784</v>
      </c>
    </row>
    <row r="695" spans="1:3" ht="16.5">
      <c r="A695" s="130" t="s">
        <v>845</v>
      </c>
      <c r="B695" s="91">
        <v>331443</v>
      </c>
      <c r="C695" s="88" t="s">
        <v>693</v>
      </c>
    </row>
    <row r="696" spans="1:3" ht="16.5">
      <c r="A696" s="130" t="s">
        <v>86</v>
      </c>
      <c r="B696" s="91">
        <v>330328</v>
      </c>
      <c r="C696" s="88" t="s">
        <v>472</v>
      </c>
    </row>
    <row r="697" spans="1:3" ht="16.5">
      <c r="A697" s="130" t="s">
        <v>840</v>
      </c>
      <c r="B697" s="91">
        <v>330936</v>
      </c>
      <c r="C697" s="88" t="s">
        <v>590</v>
      </c>
    </row>
    <row r="698" spans="1:3" ht="16.5">
      <c r="A698" s="130" t="s">
        <v>839</v>
      </c>
      <c r="B698" s="91">
        <v>330838</v>
      </c>
      <c r="C698" s="88" t="s">
        <v>617</v>
      </c>
    </row>
    <row r="699" spans="1:3" ht="16.5">
      <c r="A699" s="130" t="s">
        <v>842</v>
      </c>
      <c r="B699" s="91">
        <v>331120</v>
      </c>
      <c r="C699" s="88" t="s">
        <v>369</v>
      </c>
    </row>
    <row r="700" spans="1:3" ht="16.5">
      <c r="A700" s="130" t="s">
        <v>839</v>
      </c>
      <c r="B700" s="91">
        <v>330804</v>
      </c>
      <c r="C700" s="88" t="s">
        <v>142</v>
      </c>
    </row>
    <row r="701" spans="1:3" ht="16.5">
      <c r="A701" s="130" t="s">
        <v>835</v>
      </c>
      <c r="B701" s="91">
        <v>330212</v>
      </c>
      <c r="C701" s="88" t="s">
        <v>248</v>
      </c>
    </row>
    <row r="702" spans="1:3" ht="16.5">
      <c r="A702" s="130" t="s">
        <v>87</v>
      </c>
      <c r="B702" s="91">
        <v>330429</v>
      </c>
      <c r="C702" s="88" t="s">
        <v>487</v>
      </c>
    </row>
    <row r="703" spans="1:3" ht="16.5">
      <c r="A703" s="130" t="s">
        <v>837</v>
      </c>
      <c r="B703" s="91">
        <v>330619</v>
      </c>
      <c r="C703" s="88" t="s">
        <v>350</v>
      </c>
    </row>
    <row r="704" spans="1:3" ht="16.5">
      <c r="A704" s="130" t="s">
        <v>843</v>
      </c>
      <c r="B704" s="91">
        <v>331235</v>
      </c>
      <c r="C704" s="88" t="s">
        <v>579</v>
      </c>
    </row>
    <row r="705" spans="1:3" ht="16.5">
      <c r="A705" s="130" t="s">
        <v>842</v>
      </c>
      <c r="B705" s="91">
        <v>331126</v>
      </c>
      <c r="C705" s="88" t="s">
        <v>452</v>
      </c>
    </row>
    <row r="706" spans="1:3" ht="16.5">
      <c r="A706" s="130" t="s">
        <v>836</v>
      </c>
      <c r="B706" s="91">
        <v>330512</v>
      </c>
      <c r="C706" s="88" t="s">
        <v>251</v>
      </c>
    </row>
    <row r="707" spans="1:3" ht="16.5">
      <c r="A707" s="130" t="s">
        <v>839</v>
      </c>
      <c r="B707" s="91">
        <v>330815</v>
      </c>
      <c r="C707" s="88" t="s">
        <v>296</v>
      </c>
    </row>
    <row r="708" spans="1:3" ht="16.5">
      <c r="A708" s="130" t="s">
        <v>86</v>
      </c>
      <c r="B708" s="91">
        <v>330345</v>
      </c>
      <c r="C708" s="88" t="s">
        <v>710</v>
      </c>
    </row>
    <row r="709" spans="1:3" ht="16.5">
      <c r="A709" s="130" t="s">
        <v>86</v>
      </c>
      <c r="B709" s="91">
        <v>330338</v>
      </c>
      <c r="C709" s="88" t="s">
        <v>612</v>
      </c>
    </row>
    <row r="710" spans="1:3" ht="16.5">
      <c r="A710" s="130" t="s">
        <v>840</v>
      </c>
      <c r="B710" s="91">
        <v>330918</v>
      </c>
      <c r="C710" s="88" t="s">
        <v>339</v>
      </c>
    </row>
    <row r="711" spans="1:3" ht="16.5">
      <c r="A711" s="130" t="s">
        <v>841</v>
      </c>
      <c r="B711" s="91">
        <v>331052</v>
      </c>
      <c r="C711" s="88" t="s">
        <v>803</v>
      </c>
    </row>
    <row r="712" spans="1:3" ht="16.5">
      <c r="A712" s="130" t="s">
        <v>845</v>
      </c>
      <c r="B712" s="91">
        <v>331448</v>
      </c>
      <c r="C712" s="88" t="s">
        <v>763</v>
      </c>
    </row>
    <row r="713" spans="1:3" ht="16.5">
      <c r="A713" s="130" t="s">
        <v>86</v>
      </c>
      <c r="B713" s="91">
        <v>330309</v>
      </c>
      <c r="C713" s="88" t="s">
        <v>207</v>
      </c>
    </row>
    <row r="714" spans="1:3" ht="16.5">
      <c r="A714" s="130" t="s">
        <v>844</v>
      </c>
      <c r="B714" s="91">
        <v>331329</v>
      </c>
      <c r="C714" s="88" t="s">
        <v>496</v>
      </c>
    </row>
    <row r="715" spans="1:3" s="94" customFormat="1" ht="16.5">
      <c r="A715" s="130" t="s">
        <v>835</v>
      </c>
      <c r="B715" s="91">
        <v>330224</v>
      </c>
      <c r="C715" s="88" t="s">
        <v>415</v>
      </c>
    </row>
    <row r="716" spans="1:3" s="94" customFormat="1" ht="16.5">
      <c r="A716" s="130" t="s">
        <v>835</v>
      </c>
      <c r="B716" s="91">
        <v>330220</v>
      </c>
      <c r="C716" s="88" t="s">
        <v>360</v>
      </c>
    </row>
    <row r="717" spans="1:3" ht="16.5">
      <c r="A717" s="130" t="s">
        <v>86</v>
      </c>
      <c r="B717" s="91">
        <v>330335</v>
      </c>
      <c r="C717" s="88" t="s">
        <v>570</v>
      </c>
    </row>
    <row r="718" spans="1:3" ht="16.5">
      <c r="A718" s="130" t="s">
        <v>836</v>
      </c>
      <c r="B718" s="91">
        <v>330541</v>
      </c>
      <c r="C718" s="88" t="s">
        <v>656</v>
      </c>
    </row>
    <row r="719" spans="1:3" ht="16.5">
      <c r="A719" s="130" t="s">
        <v>844</v>
      </c>
      <c r="B719" s="91">
        <v>331351</v>
      </c>
      <c r="C719" s="88" t="s">
        <v>797</v>
      </c>
    </row>
    <row r="720" spans="1:3" ht="16.5">
      <c r="A720" s="130" t="s">
        <v>86</v>
      </c>
      <c r="B720" s="91">
        <v>330317</v>
      </c>
      <c r="C720" s="88" t="s">
        <v>319</v>
      </c>
    </row>
    <row r="721" spans="1:3" ht="16.5">
      <c r="A721" s="130" t="s">
        <v>842</v>
      </c>
      <c r="B721" s="91">
        <v>331108</v>
      </c>
      <c r="C721" s="88" t="s">
        <v>201</v>
      </c>
    </row>
    <row r="722" spans="1:3" ht="16.5">
      <c r="A722" s="130" t="s">
        <v>841</v>
      </c>
      <c r="B722" s="91">
        <v>331033</v>
      </c>
      <c r="C722" s="88" t="s">
        <v>549</v>
      </c>
    </row>
    <row r="723" spans="1:3" ht="16.5">
      <c r="A723" s="130" t="s">
        <v>87</v>
      </c>
      <c r="B723" s="91">
        <v>330412</v>
      </c>
      <c r="C723" s="88" t="s">
        <v>250</v>
      </c>
    </row>
    <row r="724" spans="1:3" ht="16.5">
      <c r="A724" s="130" t="s">
        <v>843</v>
      </c>
      <c r="B724" s="91">
        <v>331209</v>
      </c>
      <c r="C724" s="88" t="s">
        <v>216</v>
      </c>
    </row>
    <row r="725" spans="1:3" ht="16.5">
      <c r="A725" s="130" t="s">
        <v>845</v>
      </c>
      <c r="B725" s="91">
        <v>331408</v>
      </c>
      <c r="C725" s="88" t="s">
        <v>204</v>
      </c>
    </row>
    <row r="726" spans="1:3" ht="16.5">
      <c r="A726" s="130" t="s">
        <v>837</v>
      </c>
      <c r="B726" s="91">
        <v>330624</v>
      </c>
      <c r="C726" s="88" t="s">
        <v>419</v>
      </c>
    </row>
    <row r="727" spans="1:3" ht="16.5">
      <c r="A727" s="130" t="s">
        <v>843</v>
      </c>
      <c r="B727" s="91">
        <v>331226</v>
      </c>
      <c r="C727" s="88" t="s">
        <v>453</v>
      </c>
    </row>
    <row r="728" spans="1:3" ht="16.5">
      <c r="A728" s="130" t="s">
        <v>842</v>
      </c>
      <c r="B728" s="91">
        <v>331114</v>
      </c>
      <c r="C728" s="88" t="s">
        <v>285</v>
      </c>
    </row>
    <row r="729" spans="1:3" ht="16.5">
      <c r="A729" s="130" t="s">
        <v>86</v>
      </c>
      <c r="B729" s="91">
        <v>330301</v>
      </c>
      <c r="C729" s="88" t="s">
        <v>95</v>
      </c>
    </row>
    <row r="730" spans="1:3" ht="16.5">
      <c r="A730" s="130" t="s">
        <v>839</v>
      </c>
      <c r="B730" s="91">
        <v>330819</v>
      </c>
      <c r="C730" s="88" t="s">
        <v>352</v>
      </c>
    </row>
    <row r="731" spans="1:3" ht="16.5">
      <c r="A731" s="130" t="s">
        <v>842</v>
      </c>
      <c r="B731" s="91">
        <v>331139</v>
      </c>
      <c r="C731" s="88" t="s">
        <v>634</v>
      </c>
    </row>
    <row r="732" spans="1:3" ht="16.5">
      <c r="A732" s="130" t="s">
        <v>836</v>
      </c>
      <c r="B732" s="91">
        <v>330503</v>
      </c>
      <c r="C732" s="88" t="s">
        <v>125</v>
      </c>
    </row>
    <row r="733" spans="1:3" ht="16.5">
      <c r="A733" s="130" t="s">
        <v>834</v>
      </c>
      <c r="B733" s="91">
        <v>330139</v>
      </c>
      <c r="C733" s="88" t="s">
        <v>624</v>
      </c>
    </row>
    <row r="734" spans="1:3" ht="16.5">
      <c r="A734" s="130" t="s">
        <v>845</v>
      </c>
      <c r="B734" s="91">
        <v>331409</v>
      </c>
      <c r="C734" s="88" t="s">
        <v>218</v>
      </c>
    </row>
    <row r="735" spans="1:3" ht="16.5">
      <c r="A735" s="130" t="s">
        <v>840</v>
      </c>
      <c r="B735" s="91">
        <v>330915</v>
      </c>
      <c r="C735" s="88" t="s">
        <v>297</v>
      </c>
    </row>
    <row r="736" spans="1:3" ht="16.5">
      <c r="A736" s="130" t="s">
        <v>835</v>
      </c>
      <c r="B736" s="91">
        <v>330209</v>
      </c>
      <c r="C736" s="88" t="s">
        <v>206</v>
      </c>
    </row>
    <row r="737" spans="1:3" ht="16.5">
      <c r="A737" s="130" t="s">
        <v>835</v>
      </c>
      <c r="B737" s="91">
        <v>330226</v>
      </c>
      <c r="C737" s="88" t="s">
        <v>443</v>
      </c>
    </row>
    <row r="738" ht="15">
      <c r="C738" s="91"/>
    </row>
    <row r="739" ht="15">
      <c r="C739" s="91"/>
    </row>
    <row r="740" ht="15">
      <c r="C740" s="91"/>
    </row>
    <row r="741" ht="15">
      <c r="C741" s="91"/>
    </row>
    <row r="742" ht="15">
      <c r="C742" s="91"/>
    </row>
    <row r="743" ht="15">
      <c r="C743" s="91"/>
    </row>
    <row r="744" ht="15">
      <c r="C744" s="91"/>
    </row>
    <row r="745" ht="15">
      <c r="C745" s="91"/>
    </row>
    <row r="746" ht="15">
      <c r="C746" s="91"/>
    </row>
    <row r="747" ht="15">
      <c r="C747" s="91"/>
    </row>
    <row r="748" ht="15">
      <c r="C748" s="91"/>
    </row>
    <row r="749" ht="15">
      <c r="C749" s="91"/>
    </row>
    <row r="750" ht="15">
      <c r="C750" s="91"/>
    </row>
    <row r="751" ht="15">
      <c r="C751" s="91"/>
    </row>
    <row r="752" ht="15">
      <c r="C752" s="91"/>
    </row>
    <row r="753" ht="15">
      <c r="C753" s="91"/>
    </row>
    <row r="754" ht="15">
      <c r="C754" s="91"/>
    </row>
    <row r="755" ht="15">
      <c r="C755" s="91"/>
    </row>
    <row r="756" ht="15">
      <c r="C756" s="91"/>
    </row>
    <row r="757" ht="15">
      <c r="C757" s="91"/>
    </row>
    <row r="758" ht="15">
      <c r="C758" s="91"/>
    </row>
    <row r="759" ht="15">
      <c r="C759" s="91"/>
    </row>
    <row r="760" ht="15">
      <c r="C760" s="91"/>
    </row>
    <row r="761" ht="15">
      <c r="C761" s="91"/>
    </row>
    <row r="762" ht="15">
      <c r="C762" s="91"/>
    </row>
    <row r="763" ht="15">
      <c r="C763" s="91"/>
    </row>
    <row r="764" ht="15">
      <c r="C764" s="91"/>
    </row>
    <row r="765" ht="15">
      <c r="C765" s="91"/>
    </row>
    <row r="766" spans="3:11" ht="15">
      <c r="C766" s="91"/>
      <c r="K766" s="123"/>
    </row>
    <row r="767" ht="15">
      <c r="C767" s="91"/>
    </row>
    <row r="768" ht="15">
      <c r="C768" s="91"/>
    </row>
    <row r="769" ht="15">
      <c r="C769" s="91"/>
    </row>
    <row r="770" ht="15">
      <c r="C770" s="91"/>
    </row>
    <row r="771" ht="15">
      <c r="C771" s="91"/>
    </row>
    <row r="772" ht="15">
      <c r="C772" s="91"/>
    </row>
    <row r="773" ht="15">
      <c r="C773" s="91"/>
    </row>
    <row r="774" ht="15">
      <c r="C774" s="91"/>
    </row>
    <row r="775" ht="15">
      <c r="C775" s="91"/>
    </row>
    <row r="776" ht="15">
      <c r="C776" s="91"/>
    </row>
    <row r="777" ht="15">
      <c r="C777" s="91"/>
    </row>
    <row r="778" ht="15">
      <c r="C778" s="91"/>
    </row>
    <row r="779" ht="15">
      <c r="C779" s="91"/>
    </row>
    <row r="780" ht="15">
      <c r="C780" s="91"/>
    </row>
    <row r="781" ht="15">
      <c r="C781" s="91"/>
    </row>
    <row r="782" ht="15">
      <c r="C782" s="91"/>
    </row>
    <row r="783" ht="15">
      <c r="C783" s="91"/>
    </row>
    <row r="784" ht="15">
      <c r="C784" s="91"/>
    </row>
    <row r="785" spans="1:3" s="122" customFormat="1" ht="15">
      <c r="A785" s="128"/>
      <c r="B785" s="128"/>
      <c r="C785" s="128"/>
    </row>
    <row r="786" ht="15">
      <c r="C786" s="91"/>
    </row>
    <row r="787" ht="15">
      <c r="C787" s="91"/>
    </row>
    <row r="788" ht="15">
      <c r="C788" s="91"/>
    </row>
    <row r="789" ht="15">
      <c r="C789" s="91"/>
    </row>
    <row r="790" ht="15">
      <c r="C790" s="91"/>
    </row>
    <row r="791" ht="15">
      <c r="C791" s="91"/>
    </row>
    <row r="792" ht="15">
      <c r="C792" s="91"/>
    </row>
    <row r="793" ht="15">
      <c r="C793" s="91"/>
    </row>
    <row r="794" ht="15">
      <c r="C794" s="91"/>
    </row>
    <row r="795" ht="15">
      <c r="C795" s="91"/>
    </row>
    <row r="796" ht="15">
      <c r="C796" s="91"/>
    </row>
    <row r="797" ht="15">
      <c r="C797" s="91"/>
    </row>
    <row r="798" ht="15">
      <c r="C798" s="91"/>
    </row>
    <row r="799" ht="15">
      <c r="C799" s="91"/>
    </row>
    <row r="800" ht="15">
      <c r="C800" s="91"/>
    </row>
    <row r="801" ht="15">
      <c r="C801" s="91"/>
    </row>
    <row r="802" ht="15">
      <c r="C802" s="91"/>
    </row>
    <row r="803" ht="15">
      <c r="C803" s="91"/>
    </row>
    <row r="804" ht="15">
      <c r="C804" s="91"/>
    </row>
    <row r="805" ht="15">
      <c r="C805" s="91"/>
    </row>
    <row r="806" ht="15">
      <c r="C806" s="91"/>
    </row>
    <row r="807" ht="15">
      <c r="C807" s="91"/>
    </row>
    <row r="808" ht="15">
      <c r="C808" s="91"/>
    </row>
    <row r="809" ht="15">
      <c r="C809" s="91"/>
    </row>
    <row r="810" ht="15">
      <c r="C810" s="91"/>
    </row>
    <row r="811" ht="15">
      <c r="C811" s="91"/>
    </row>
    <row r="812" ht="15">
      <c r="C812" s="91"/>
    </row>
    <row r="813" ht="15">
      <c r="C813" s="91"/>
    </row>
    <row r="814" ht="15">
      <c r="C814" s="91"/>
    </row>
    <row r="815" ht="15">
      <c r="C815" s="91"/>
    </row>
    <row r="816" ht="15">
      <c r="C816" s="91"/>
    </row>
    <row r="817" ht="15">
      <c r="C817" s="91"/>
    </row>
    <row r="818" ht="15">
      <c r="C818" s="91"/>
    </row>
    <row r="819" ht="15">
      <c r="C819" s="91"/>
    </row>
    <row r="820" ht="15">
      <c r="C820" s="91"/>
    </row>
    <row r="821" ht="15">
      <c r="C821" s="91"/>
    </row>
    <row r="822" ht="15">
      <c r="C822" s="91"/>
    </row>
    <row r="823" ht="15">
      <c r="C823" s="91"/>
    </row>
    <row r="824" ht="15">
      <c r="C824" s="91"/>
    </row>
    <row r="825" ht="15">
      <c r="C825" s="91"/>
    </row>
    <row r="826" ht="15">
      <c r="C826" s="91"/>
    </row>
    <row r="827" ht="15">
      <c r="C827" s="91"/>
    </row>
    <row r="828" ht="15">
      <c r="C828" s="91"/>
    </row>
    <row r="829" ht="15">
      <c r="C829" s="91"/>
    </row>
    <row r="830" ht="15">
      <c r="C830" s="91"/>
    </row>
    <row r="831" ht="15">
      <c r="C831" s="91"/>
    </row>
    <row r="832" ht="15">
      <c r="C832" s="91"/>
    </row>
    <row r="833" ht="15">
      <c r="C833" s="91"/>
    </row>
    <row r="834" ht="15">
      <c r="C834" s="91"/>
    </row>
    <row r="835" ht="15">
      <c r="C835" s="91"/>
    </row>
    <row r="836" ht="15">
      <c r="C836" s="91"/>
    </row>
    <row r="837" ht="15">
      <c r="C837" s="91"/>
    </row>
    <row r="838" ht="15">
      <c r="C838" s="91"/>
    </row>
    <row r="839" ht="15">
      <c r="C839" s="91"/>
    </row>
    <row r="840" ht="15">
      <c r="C840" s="91"/>
    </row>
    <row r="841" ht="15">
      <c r="C841" s="91"/>
    </row>
    <row r="842" ht="15">
      <c r="C842" s="91"/>
    </row>
    <row r="843" ht="15">
      <c r="C843" s="91"/>
    </row>
    <row r="844" ht="15">
      <c r="C844" s="91"/>
    </row>
    <row r="845" ht="15">
      <c r="C845" s="91"/>
    </row>
    <row r="846" ht="15">
      <c r="C846" s="91"/>
    </row>
    <row r="847" ht="15">
      <c r="C847" s="91"/>
    </row>
    <row r="848" ht="15">
      <c r="C848" s="91"/>
    </row>
    <row r="849" ht="15">
      <c r="C849" s="91"/>
    </row>
    <row r="850" ht="15">
      <c r="C850" s="91"/>
    </row>
    <row r="851" ht="15">
      <c r="C851" s="91"/>
    </row>
    <row r="852" ht="15">
      <c r="C852" s="91"/>
    </row>
    <row r="853" ht="15">
      <c r="C853" s="91"/>
    </row>
    <row r="854" ht="15">
      <c r="C854" s="91"/>
    </row>
    <row r="855" ht="15">
      <c r="C855" s="91"/>
    </row>
    <row r="856" ht="15">
      <c r="C856" s="91"/>
    </row>
    <row r="857" ht="15">
      <c r="C857" s="91"/>
    </row>
    <row r="858" ht="15">
      <c r="C858" s="91"/>
    </row>
    <row r="859" ht="15">
      <c r="C859" s="91"/>
    </row>
    <row r="860" ht="15">
      <c r="C860" s="91"/>
    </row>
    <row r="861" ht="15">
      <c r="C861" s="91"/>
    </row>
    <row r="862" ht="15">
      <c r="C862" s="91"/>
    </row>
    <row r="863" ht="15">
      <c r="C863" s="91"/>
    </row>
    <row r="864" spans="1:3" s="122" customFormat="1" ht="15">
      <c r="A864" s="128"/>
      <c r="B864" s="128"/>
      <c r="C864" s="128"/>
    </row>
    <row r="865" ht="15">
      <c r="C865" s="91"/>
    </row>
    <row r="866" ht="15">
      <c r="C866" s="91"/>
    </row>
    <row r="867" ht="15">
      <c r="C867" s="91"/>
    </row>
    <row r="868" ht="15">
      <c r="C868" s="91"/>
    </row>
    <row r="869" ht="15">
      <c r="C869" s="91"/>
    </row>
    <row r="870" ht="15">
      <c r="C870" s="91"/>
    </row>
    <row r="871" ht="15">
      <c r="C871" s="91"/>
    </row>
    <row r="872" ht="15">
      <c r="C872" s="91"/>
    </row>
    <row r="873" ht="15">
      <c r="C873" s="91"/>
    </row>
    <row r="874" ht="15">
      <c r="C874" s="91"/>
    </row>
    <row r="875" ht="15">
      <c r="C875" s="91"/>
    </row>
    <row r="876" ht="15">
      <c r="C876" s="91"/>
    </row>
    <row r="877" ht="15">
      <c r="C877" s="91"/>
    </row>
    <row r="878" ht="15">
      <c r="C878" s="91"/>
    </row>
    <row r="879" ht="15">
      <c r="C879" s="91"/>
    </row>
    <row r="880" ht="15">
      <c r="C880" s="91"/>
    </row>
    <row r="881" ht="15">
      <c r="C881" s="91"/>
    </row>
    <row r="882" ht="15">
      <c r="C882" s="91"/>
    </row>
    <row r="883" ht="15">
      <c r="C883" s="91"/>
    </row>
    <row r="884" ht="15">
      <c r="C884" s="91"/>
    </row>
    <row r="885" ht="15">
      <c r="C885" s="91"/>
    </row>
    <row r="886" ht="15">
      <c r="C886" s="91"/>
    </row>
    <row r="887" ht="15">
      <c r="C887" s="91"/>
    </row>
    <row r="888" ht="15">
      <c r="C888" s="91"/>
    </row>
    <row r="889" ht="15">
      <c r="C889" s="91"/>
    </row>
    <row r="890" ht="15">
      <c r="C890" s="91"/>
    </row>
    <row r="891" ht="15">
      <c r="C891" s="91"/>
    </row>
    <row r="892" ht="15">
      <c r="C892" s="91"/>
    </row>
    <row r="893" ht="15">
      <c r="C893" s="91"/>
    </row>
    <row r="894" ht="15">
      <c r="C894" s="91"/>
    </row>
    <row r="895" ht="15">
      <c r="C895" s="91"/>
    </row>
    <row r="896" ht="15">
      <c r="C896" s="91"/>
    </row>
    <row r="897" ht="15">
      <c r="C897" s="91"/>
    </row>
    <row r="898" ht="15">
      <c r="C898" s="91"/>
    </row>
    <row r="899" ht="15">
      <c r="C899" s="91"/>
    </row>
    <row r="900" ht="15">
      <c r="C900" s="91"/>
    </row>
    <row r="901" ht="15">
      <c r="C901" s="91"/>
    </row>
    <row r="902" ht="15">
      <c r="C902" s="91"/>
    </row>
    <row r="903" ht="15">
      <c r="C903" s="91"/>
    </row>
    <row r="904" ht="15">
      <c r="C904" s="91"/>
    </row>
    <row r="905" ht="15">
      <c r="C905" s="91"/>
    </row>
    <row r="906" ht="15">
      <c r="C906" s="91"/>
    </row>
    <row r="907" ht="15">
      <c r="C907" s="91"/>
    </row>
    <row r="908" ht="15">
      <c r="C908" s="91"/>
    </row>
    <row r="909" ht="15">
      <c r="C909" s="91"/>
    </row>
    <row r="910" ht="15">
      <c r="C910" s="91"/>
    </row>
    <row r="911" ht="15">
      <c r="C911" s="91"/>
    </row>
    <row r="912" ht="15">
      <c r="C912" s="91"/>
    </row>
    <row r="913" ht="15">
      <c r="C913" s="91"/>
    </row>
    <row r="914" ht="15">
      <c r="C914" s="91"/>
    </row>
    <row r="915" ht="15">
      <c r="C915" s="91"/>
    </row>
    <row r="916" ht="15">
      <c r="C916" s="91"/>
    </row>
    <row r="917" ht="15">
      <c r="C917" s="91"/>
    </row>
    <row r="918" ht="15">
      <c r="C918" s="91"/>
    </row>
    <row r="919" ht="15">
      <c r="C919" s="91"/>
    </row>
    <row r="920" ht="15">
      <c r="C920" s="91"/>
    </row>
    <row r="921" ht="15">
      <c r="C921" s="91"/>
    </row>
    <row r="922" ht="15">
      <c r="C922" s="91"/>
    </row>
    <row r="923" ht="15">
      <c r="C923" s="91"/>
    </row>
    <row r="924" ht="15">
      <c r="C924" s="91"/>
    </row>
    <row r="925" ht="15">
      <c r="C925" s="91"/>
    </row>
    <row r="926" ht="15">
      <c r="C926" s="91"/>
    </row>
    <row r="927" ht="15">
      <c r="C927" s="91"/>
    </row>
    <row r="928" ht="15">
      <c r="C928" s="91"/>
    </row>
    <row r="929" ht="15">
      <c r="C929" s="91"/>
    </row>
    <row r="930" ht="15">
      <c r="C930" s="91"/>
    </row>
    <row r="931" ht="15">
      <c r="C931" s="91"/>
    </row>
    <row r="932" ht="15">
      <c r="C932" s="91"/>
    </row>
    <row r="933" ht="15">
      <c r="C933" s="91"/>
    </row>
    <row r="934" ht="15">
      <c r="C934" s="91"/>
    </row>
    <row r="935" ht="15">
      <c r="C935" s="91"/>
    </row>
    <row r="936" ht="15">
      <c r="C936" s="91"/>
    </row>
    <row r="937" ht="15">
      <c r="C937" s="91"/>
    </row>
    <row r="938" ht="15">
      <c r="C938" s="91"/>
    </row>
    <row r="939" ht="15">
      <c r="C939" s="91"/>
    </row>
    <row r="940" ht="15">
      <c r="C940" s="91"/>
    </row>
    <row r="941" ht="15">
      <c r="C941" s="91"/>
    </row>
    <row r="942" ht="15">
      <c r="C942" s="91"/>
    </row>
    <row r="943" ht="15">
      <c r="C943" s="91"/>
    </row>
    <row r="944" ht="15">
      <c r="C944" s="91"/>
    </row>
    <row r="945" ht="15">
      <c r="C945" s="91"/>
    </row>
    <row r="946" ht="15">
      <c r="C946" s="91"/>
    </row>
    <row r="947" ht="15">
      <c r="C947" s="91"/>
    </row>
    <row r="948" ht="15">
      <c r="C948" s="91"/>
    </row>
    <row r="949" ht="15">
      <c r="C949" s="91"/>
    </row>
    <row r="950" ht="15">
      <c r="C950" s="91"/>
    </row>
    <row r="951" ht="15">
      <c r="C951" s="91"/>
    </row>
    <row r="952" ht="15">
      <c r="C952" s="91"/>
    </row>
    <row r="953" ht="15">
      <c r="C953" s="91"/>
    </row>
    <row r="954" ht="15">
      <c r="C954" s="91"/>
    </row>
    <row r="955" ht="15">
      <c r="C955" s="91"/>
    </row>
    <row r="956" ht="15">
      <c r="C956" s="91"/>
    </row>
    <row r="957" ht="15">
      <c r="C957" s="91"/>
    </row>
    <row r="958" ht="15">
      <c r="C958" s="91"/>
    </row>
    <row r="959" ht="15">
      <c r="C959" s="91"/>
    </row>
    <row r="960" ht="15">
      <c r="C960" s="91"/>
    </row>
    <row r="961" ht="15">
      <c r="C961" s="91"/>
    </row>
    <row r="962" ht="15">
      <c r="C962" s="91"/>
    </row>
    <row r="963" ht="15">
      <c r="C963" s="91"/>
    </row>
    <row r="964" ht="15">
      <c r="C964" s="91"/>
    </row>
    <row r="965" ht="15">
      <c r="C965" s="91"/>
    </row>
    <row r="966" ht="15">
      <c r="C966" s="91"/>
    </row>
    <row r="967" ht="15">
      <c r="C967" s="91"/>
    </row>
    <row r="968" ht="15">
      <c r="C968" s="91"/>
    </row>
    <row r="969" ht="15">
      <c r="C969" s="91"/>
    </row>
    <row r="970" ht="15">
      <c r="C970" s="91"/>
    </row>
    <row r="971" ht="15">
      <c r="C971" s="91"/>
    </row>
    <row r="972" ht="15">
      <c r="C972" s="91"/>
    </row>
    <row r="973" ht="15">
      <c r="C973" s="91"/>
    </row>
    <row r="974" ht="15">
      <c r="C974" s="91"/>
    </row>
    <row r="975" ht="15">
      <c r="C975" s="91"/>
    </row>
    <row r="976" ht="15">
      <c r="C976" s="91"/>
    </row>
    <row r="977" ht="15">
      <c r="C977" s="91"/>
    </row>
    <row r="978" ht="15">
      <c r="C978" s="91"/>
    </row>
    <row r="979" ht="15">
      <c r="C979" s="91"/>
    </row>
    <row r="980" ht="15">
      <c r="C980" s="91"/>
    </row>
    <row r="981" ht="15">
      <c r="C981" s="91"/>
    </row>
    <row r="982" ht="15">
      <c r="C982" s="91"/>
    </row>
    <row r="983" ht="15">
      <c r="C983" s="91"/>
    </row>
    <row r="984" ht="15">
      <c r="C984" s="91"/>
    </row>
    <row r="985" ht="15">
      <c r="C985" s="91"/>
    </row>
    <row r="986" ht="15">
      <c r="C986" s="91"/>
    </row>
    <row r="987" ht="15">
      <c r="C987" s="91"/>
    </row>
    <row r="988" ht="15">
      <c r="C988" s="91"/>
    </row>
    <row r="989" ht="15">
      <c r="C989" s="91"/>
    </row>
    <row r="990" ht="15">
      <c r="C990" s="91"/>
    </row>
    <row r="991" ht="15">
      <c r="C991" s="91"/>
    </row>
    <row r="992" ht="15">
      <c r="C992" s="91"/>
    </row>
    <row r="993" ht="15">
      <c r="C993" s="91"/>
    </row>
    <row r="994" ht="15">
      <c r="C994" s="91"/>
    </row>
    <row r="995" ht="15">
      <c r="C995" s="91"/>
    </row>
    <row r="996" ht="15">
      <c r="C996" s="91"/>
    </row>
    <row r="997" ht="15">
      <c r="C997" s="91"/>
    </row>
    <row r="998" ht="15">
      <c r="C998" s="91"/>
    </row>
    <row r="999" ht="15">
      <c r="C999" s="91"/>
    </row>
    <row r="1000" ht="15">
      <c r="C1000" s="91"/>
    </row>
    <row r="1001" ht="15">
      <c r="C1001" s="91"/>
    </row>
    <row r="1002" ht="15">
      <c r="C1002" s="91"/>
    </row>
    <row r="1003" ht="15">
      <c r="C1003" s="91"/>
    </row>
    <row r="1004" ht="15">
      <c r="C1004" s="91"/>
    </row>
    <row r="1005" ht="15">
      <c r="C1005" s="91"/>
    </row>
    <row r="1006" ht="15">
      <c r="C1006" s="91"/>
    </row>
    <row r="1007" ht="15">
      <c r="C1007" s="91"/>
    </row>
    <row r="1008" ht="15">
      <c r="C1008" s="91"/>
    </row>
    <row r="1009" ht="15">
      <c r="C1009" s="91"/>
    </row>
    <row r="1010" ht="15">
      <c r="C1010" s="91"/>
    </row>
    <row r="1011" ht="15">
      <c r="C1011" s="91"/>
    </row>
    <row r="1012" ht="15">
      <c r="C1012" s="91"/>
    </row>
    <row r="1013" ht="15">
      <c r="C1013" s="91"/>
    </row>
    <row r="1014" ht="15">
      <c r="C1014" s="91"/>
    </row>
    <row r="1015" ht="15">
      <c r="C1015" s="91"/>
    </row>
    <row r="1016" ht="15">
      <c r="C1016" s="91"/>
    </row>
    <row r="1017" ht="15">
      <c r="C1017" s="91"/>
    </row>
    <row r="1018" ht="15">
      <c r="C1018" s="91"/>
    </row>
    <row r="1019" ht="15">
      <c r="C1019" s="91"/>
    </row>
    <row r="1020" ht="15">
      <c r="C1020" s="91"/>
    </row>
    <row r="1021" ht="15">
      <c r="C1021" s="91"/>
    </row>
    <row r="1022" ht="15">
      <c r="C1022" s="91"/>
    </row>
    <row r="1023" ht="15">
      <c r="C1023" s="91"/>
    </row>
    <row r="1024" ht="15">
      <c r="C1024" s="91"/>
    </row>
    <row r="1025" ht="15">
      <c r="C1025" s="91"/>
    </row>
    <row r="1026" ht="15">
      <c r="C1026" s="91"/>
    </row>
    <row r="1027" ht="15">
      <c r="C1027" s="91"/>
    </row>
    <row r="1028" ht="15">
      <c r="C1028" s="91"/>
    </row>
    <row r="1029" ht="15">
      <c r="C1029" s="91"/>
    </row>
    <row r="1030" ht="15">
      <c r="C1030" s="91"/>
    </row>
    <row r="1031" ht="15">
      <c r="C1031" s="91"/>
    </row>
    <row r="1032" ht="15">
      <c r="C1032" s="91"/>
    </row>
    <row r="1033" ht="15">
      <c r="C1033" s="91"/>
    </row>
    <row r="1034" ht="15">
      <c r="C1034" s="91"/>
    </row>
    <row r="1035" ht="15">
      <c r="C1035" s="91"/>
    </row>
    <row r="1036" ht="15">
      <c r="C1036" s="91"/>
    </row>
    <row r="1037" ht="15">
      <c r="C1037" s="91"/>
    </row>
    <row r="1038" ht="15">
      <c r="C1038" s="91"/>
    </row>
    <row r="1039" ht="15">
      <c r="C1039" s="91"/>
    </row>
    <row r="1040" ht="15">
      <c r="C1040" s="91"/>
    </row>
    <row r="1041" ht="15">
      <c r="C1041" s="91"/>
    </row>
    <row r="1042" ht="15">
      <c r="C1042" s="91"/>
    </row>
    <row r="1043" ht="15">
      <c r="C1043" s="91"/>
    </row>
    <row r="1044" ht="15">
      <c r="C1044" s="91"/>
    </row>
    <row r="1045" ht="15">
      <c r="C1045" s="91"/>
    </row>
    <row r="1046" ht="15">
      <c r="C1046" s="91"/>
    </row>
    <row r="1047" ht="15">
      <c r="C1047" s="91"/>
    </row>
    <row r="1048" ht="15">
      <c r="C1048" s="91"/>
    </row>
    <row r="1049" ht="15">
      <c r="C1049" s="91"/>
    </row>
    <row r="1050" ht="15">
      <c r="C1050" s="91"/>
    </row>
    <row r="1051" ht="15">
      <c r="C1051" s="91"/>
    </row>
    <row r="1052" ht="15">
      <c r="C1052" s="91"/>
    </row>
    <row r="1053" ht="15">
      <c r="C1053" s="91"/>
    </row>
    <row r="1054" ht="15">
      <c r="C1054" s="91"/>
    </row>
    <row r="1055" ht="15">
      <c r="C1055" s="91"/>
    </row>
    <row r="1056" ht="15">
      <c r="C1056" s="91"/>
    </row>
    <row r="1057" ht="15">
      <c r="C1057" s="91"/>
    </row>
    <row r="1058" ht="15">
      <c r="C1058" s="91"/>
    </row>
    <row r="1059" ht="15">
      <c r="C1059" s="91"/>
    </row>
    <row r="1060" ht="15">
      <c r="C1060" s="91"/>
    </row>
    <row r="1061" ht="15">
      <c r="C1061" s="91"/>
    </row>
    <row r="1062" ht="15">
      <c r="C1062" s="91"/>
    </row>
    <row r="1063" ht="15">
      <c r="C1063" s="91"/>
    </row>
    <row r="1064" ht="15">
      <c r="C1064" s="91"/>
    </row>
    <row r="1065" ht="15">
      <c r="C1065" s="91"/>
    </row>
    <row r="1066" ht="15">
      <c r="C1066" s="91"/>
    </row>
    <row r="1067" ht="15">
      <c r="C1067" s="91"/>
    </row>
    <row r="1068" ht="15">
      <c r="C1068" s="91"/>
    </row>
    <row r="1069" ht="15">
      <c r="C1069" s="91"/>
    </row>
    <row r="1070" ht="15">
      <c r="C1070" s="91"/>
    </row>
    <row r="1071" ht="15">
      <c r="C1071" s="91"/>
    </row>
    <row r="1072" ht="15">
      <c r="C1072" s="91"/>
    </row>
    <row r="1073" ht="15">
      <c r="C1073" s="91"/>
    </row>
    <row r="1074" ht="15">
      <c r="C1074" s="91"/>
    </row>
    <row r="1075" ht="15">
      <c r="C1075" s="91"/>
    </row>
    <row r="1076" ht="15">
      <c r="C1076" s="91"/>
    </row>
    <row r="1077" ht="15">
      <c r="C1077" s="91"/>
    </row>
    <row r="1078" ht="15">
      <c r="C1078" s="91"/>
    </row>
    <row r="1079" ht="15">
      <c r="C1079" s="91"/>
    </row>
    <row r="1080" ht="15">
      <c r="C1080" s="91"/>
    </row>
    <row r="1081" ht="15">
      <c r="C1081" s="91"/>
    </row>
    <row r="1082" ht="15">
      <c r="C1082" s="91"/>
    </row>
    <row r="1083" ht="15">
      <c r="C1083" s="91"/>
    </row>
    <row r="1084" ht="15">
      <c r="C1084" s="91"/>
    </row>
    <row r="1085" ht="15">
      <c r="C1085" s="91"/>
    </row>
    <row r="1086" ht="15">
      <c r="C1086" s="91"/>
    </row>
    <row r="1087" ht="15">
      <c r="C1087" s="91"/>
    </row>
    <row r="1088" ht="15">
      <c r="C1088" s="91"/>
    </row>
    <row r="1089" ht="15">
      <c r="C1089" s="91"/>
    </row>
    <row r="1090" ht="15">
      <c r="C1090" s="91"/>
    </row>
    <row r="1091" ht="15">
      <c r="C1091" s="91"/>
    </row>
    <row r="1092" ht="15">
      <c r="C1092" s="91"/>
    </row>
    <row r="1093" ht="15">
      <c r="C1093" s="91"/>
    </row>
    <row r="1094" ht="15">
      <c r="C1094" s="91"/>
    </row>
    <row r="1095" ht="15">
      <c r="C1095" s="91"/>
    </row>
    <row r="1096" ht="15">
      <c r="C1096" s="91"/>
    </row>
    <row r="1097" ht="15">
      <c r="C1097" s="91"/>
    </row>
    <row r="1098" ht="15">
      <c r="C1098" s="91"/>
    </row>
    <row r="1099" ht="15">
      <c r="C1099" s="91"/>
    </row>
    <row r="1100" ht="15">
      <c r="C1100" s="91"/>
    </row>
    <row r="1101" ht="15">
      <c r="C1101" s="91"/>
    </row>
    <row r="1102" ht="15">
      <c r="C1102" s="91"/>
    </row>
    <row r="1103" ht="15">
      <c r="C1103" s="91"/>
    </row>
    <row r="1104" ht="15">
      <c r="C1104" s="91"/>
    </row>
    <row r="1105" ht="15">
      <c r="C1105" s="91"/>
    </row>
    <row r="1106" ht="15">
      <c r="C1106" s="91"/>
    </row>
    <row r="1107" ht="15">
      <c r="C1107" s="91"/>
    </row>
    <row r="1108" ht="15">
      <c r="C1108" s="91"/>
    </row>
    <row r="1109" ht="15">
      <c r="C1109" s="91"/>
    </row>
    <row r="1110" ht="15">
      <c r="C1110" s="91"/>
    </row>
    <row r="1111" ht="15">
      <c r="C1111" s="91"/>
    </row>
    <row r="1112" ht="15">
      <c r="C1112" s="91"/>
    </row>
    <row r="1113" ht="15">
      <c r="C1113" s="91"/>
    </row>
    <row r="1114" ht="15">
      <c r="C1114" s="91"/>
    </row>
    <row r="1115" ht="15">
      <c r="C1115" s="91"/>
    </row>
    <row r="1116" ht="15">
      <c r="C1116" s="91"/>
    </row>
    <row r="1117" ht="15">
      <c r="C1117" s="91"/>
    </row>
    <row r="1118" ht="15">
      <c r="C1118" s="91"/>
    </row>
    <row r="1119" ht="15">
      <c r="C1119" s="91"/>
    </row>
    <row r="1120" ht="15">
      <c r="C1120" s="91"/>
    </row>
    <row r="1121" ht="15">
      <c r="C1121" s="91"/>
    </row>
    <row r="1122" ht="15">
      <c r="C1122" s="91"/>
    </row>
    <row r="1123" ht="15">
      <c r="C1123" s="91"/>
    </row>
    <row r="1124" ht="15">
      <c r="C1124" s="91"/>
    </row>
    <row r="1125" ht="15">
      <c r="C1125" s="91"/>
    </row>
    <row r="1126" ht="15">
      <c r="C1126" s="91"/>
    </row>
    <row r="1127" ht="15">
      <c r="C1127" s="91"/>
    </row>
    <row r="1128" ht="15">
      <c r="C1128" s="91"/>
    </row>
    <row r="1129" ht="15">
      <c r="C1129" s="91"/>
    </row>
    <row r="1130" ht="15">
      <c r="C1130" s="91"/>
    </row>
    <row r="1131" ht="15">
      <c r="C1131" s="91"/>
    </row>
    <row r="1132" ht="15">
      <c r="C1132" s="91"/>
    </row>
    <row r="1133" ht="15">
      <c r="C1133" s="91"/>
    </row>
    <row r="1134" ht="15">
      <c r="C1134" s="91"/>
    </row>
    <row r="1135" ht="15">
      <c r="C1135" s="91"/>
    </row>
    <row r="1136" ht="15">
      <c r="C1136" s="91"/>
    </row>
    <row r="1137" ht="15">
      <c r="C1137" s="91"/>
    </row>
    <row r="1138" ht="15">
      <c r="C1138" s="91"/>
    </row>
    <row r="1139" ht="15">
      <c r="C1139" s="91"/>
    </row>
    <row r="1140" ht="15">
      <c r="C1140" s="91"/>
    </row>
  </sheetData>
  <conditionalFormatting sqref="C576:C630 C364:C416 C158:C207 C1:C50">
    <cfRule type="expression" priority="1" dxfId="5" stopIfTrue="1">
      <formula>(#REF!)="Y"</formula>
    </cfRule>
    <cfRule type="expression" priority="2" dxfId="6" stopIfTrue="1">
      <formula>(#REF!)="D"</formula>
    </cfRule>
  </conditionalFormatting>
  <conditionalFormatting sqref="C631:C689">
    <cfRule type="expression" priority="3" dxfId="5" stopIfTrue="1">
      <formula>(#REF!)="Y"</formula>
    </cfRule>
    <cfRule type="expression" priority="4" dxfId="6" stopIfTrue="1">
      <formula>(#REF!)="D"</formula>
    </cfRule>
  </conditionalFormatting>
  <conditionalFormatting sqref="C690:C737">
    <cfRule type="expression" priority="5" dxfId="5" stopIfTrue="1">
      <formula>(#REF!)="Y"</formula>
    </cfRule>
    <cfRule type="expression" priority="6" dxfId="6" stopIfTrue="1">
      <formula>(#REF!)="D"</formula>
    </cfRule>
  </conditionalFormatting>
  <conditionalFormatting sqref="C417:C469">
    <cfRule type="expression" priority="7" dxfId="5" stopIfTrue="1">
      <formula>(#REF!)="Y"</formula>
    </cfRule>
    <cfRule type="expression" priority="8" dxfId="6" stopIfTrue="1">
      <formula>(#REF!)="D"</formula>
    </cfRule>
  </conditionalFormatting>
  <conditionalFormatting sqref="C470:C522">
    <cfRule type="expression" priority="9" dxfId="5" stopIfTrue="1">
      <formula>(#REF!)="Y"</formula>
    </cfRule>
    <cfRule type="expression" priority="10" dxfId="6" stopIfTrue="1">
      <formula>(#REF!)="D"</formula>
    </cfRule>
  </conditionalFormatting>
  <conditionalFormatting sqref="C523:C575">
    <cfRule type="expression" priority="11" dxfId="5" stopIfTrue="1">
      <formula>(#REF!)="Y"</formula>
    </cfRule>
    <cfRule type="expression" priority="12" dxfId="6" stopIfTrue="1">
      <formula>(#REF!)="D"</formula>
    </cfRule>
  </conditionalFormatting>
  <conditionalFormatting sqref="C208:C259 C51:C99">
    <cfRule type="expression" priority="13" dxfId="5" stopIfTrue="1">
      <formula>(#REF!)="Y"</formula>
    </cfRule>
    <cfRule type="expression" priority="14" dxfId="6" stopIfTrue="1">
      <formula>(#REF!)="D"</formula>
    </cfRule>
  </conditionalFormatting>
  <conditionalFormatting sqref="C260:C309">
    <cfRule type="expression" priority="15" dxfId="5" stopIfTrue="1">
      <formula>(#REF!)="Y"</formula>
    </cfRule>
    <cfRule type="expression" priority="16" dxfId="6" stopIfTrue="1">
      <formula>(#REF!)="D"</formula>
    </cfRule>
  </conditionalFormatting>
  <conditionalFormatting sqref="C310:C363">
    <cfRule type="expression" priority="17" dxfId="5" stopIfTrue="1">
      <formula>(#REF!)="Y"</formula>
    </cfRule>
    <cfRule type="expression" priority="18" dxfId="6" stopIfTrue="1">
      <formula>(#REF!)="D"</formula>
    </cfRule>
  </conditionalFormatting>
  <conditionalFormatting sqref="C100:C157">
    <cfRule type="expression" priority="19" dxfId="5" stopIfTrue="1">
      <formula>(#REF!)="Y"</formula>
    </cfRule>
    <cfRule type="expression" priority="20" dxfId="6" stopIfTrue="1">
      <formula>(#REF!)="D"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lillian</dc:creator>
  <cp:keywords/>
  <dc:description/>
  <cp:lastModifiedBy>acer</cp:lastModifiedBy>
  <dcterms:created xsi:type="dcterms:W3CDTF">2008-03-19T09:01:37Z</dcterms:created>
  <dcterms:modified xsi:type="dcterms:W3CDTF">2016-09-28T09:41:24Z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