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5330" windowHeight="4280" activeTab="1"/>
  </bookViews>
  <sheets>
    <sheet name="姓名序" sheetId="1" r:id="rId1"/>
    <sheet name="73建中Lis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<sst xmlns="http://schemas.openxmlformats.org/spreadsheetml/2006/main" count="5347" uniqueCount="4775">
  <si>
    <t>鄭石吉</t>
  </si>
  <si>
    <t>葉錫欽</t>
  </si>
  <si>
    <t>曹宗義</t>
  </si>
  <si>
    <t>羅孝勤</t>
  </si>
  <si>
    <t>李必顯</t>
  </si>
  <si>
    <t>郭欽源</t>
  </si>
  <si>
    <t>薛理桂</t>
  </si>
  <si>
    <t>高源平</t>
  </si>
  <si>
    <t>張光中</t>
  </si>
  <si>
    <t>曹育忠</t>
  </si>
  <si>
    <t>甯開健</t>
  </si>
  <si>
    <t>劉朝發</t>
  </si>
  <si>
    <t>蘇慶豐</t>
  </si>
  <si>
    <t>姜禮盟</t>
  </si>
  <si>
    <t>黃銘錫</t>
  </si>
  <si>
    <t>陳增興</t>
  </si>
  <si>
    <t>楊子文</t>
  </si>
  <si>
    <t>胡崇平</t>
  </si>
  <si>
    <t>蔣克定</t>
  </si>
  <si>
    <t>楊建斌</t>
  </si>
  <si>
    <t>林俊鑫</t>
  </si>
  <si>
    <t>曾煥邦</t>
  </si>
  <si>
    <t>林文隆</t>
  </si>
  <si>
    <t>鍾理恩</t>
  </si>
  <si>
    <t>黃呈旭</t>
  </si>
  <si>
    <t>廖錫鴻</t>
  </si>
  <si>
    <t>林煒堂</t>
  </si>
  <si>
    <t>陳順益</t>
  </si>
  <si>
    <t>林光政</t>
  </si>
  <si>
    <t>林鎮邦</t>
  </si>
  <si>
    <t>許復華</t>
  </si>
  <si>
    <r>
      <t>鄭</t>
    </r>
    <r>
      <rPr>
        <sz val="12"/>
        <rFont val="新細明體"/>
        <family val="1"/>
      </rPr>
      <t>孝仁</t>
    </r>
  </si>
  <si>
    <t>李火燦</t>
  </si>
  <si>
    <t>游明昌</t>
  </si>
  <si>
    <t>張良安</t>
  </si>
  <si>
    <t>林大敦</t>
  </si>
  <si>
    <t>翁祖義</t>
  </si>
  <si>
    <t>楊敬文</t>
  </si>
  <si>
    <t>丁民峰</t>
  </si>
  <si>
    <t>許錡金</t>
  </si>
  <si>
    <t>夏雲生</t>
  </si>
  <si>
    <t>姜崇信</t>
  </si>
  <si>
    <t>趙東生</t>
  </si>
  <si>
    <t>鄧奇蝗</t>
  </si>
  <si>
    <t>蔣安國</t>
  </si>
  <si>
    <t>陳子昌</t>
  </si>
  <si>
    <t>劉萬福</t>
  </si>
  <si>
    <t>江清鑫</t>
  </si>
  <si>
    <t>張衍哲</t>
  </si>
  <si>
    <t>鍾仁耀</t>
  </si>
  <si>
    <t>吳萬里</t>
  </si>
  <si>
    <t>吳永光</t>
  </si>
  <si>
    <t>劉兆宏</t>
  </si>
  <si>
    <t>朱國雄</t>
  </si>
  <si>
    <t>歐名哲</t>
  </si>
  <si>
    <t>蔡金火</t>
  </si>
  <si>
    <t>葉仲民</t>
  </si>
  <si>
    <t>廖慶元</t>
  </si>
  <si>
    <t>鄭善模</t>
  </si>
  <si>
    <t>張繼昊</t>
  </si>
  <si>
    <t>林開慶</t>
  </si>
  <si>
    <t>游朝陽</t>
  </si>
  <si>
    <t>林懷安</t>
  </si>
  <si>
    <t>顏瑞祥</t>
  </si>
  <si>
    <t>郭正邦</t>
  </si>
  <si>
    <t>李財桂</t>
  </si>
  <si>
    <t>廖偉志</t>
  </si>
  <si>
    <t>李建國</t>
  </si>
  <si>
    <t>顧天駿</t>
  </si>
  <si>
    <t>梁公偉</t>
  </si>
  <si>
    <t>劉傳信</t>
  </si>
  <si>
    <t>邱伸一</t>
  </si>
  <si>
    <t>蔡憲忠</t>
  </si>
  <si>
    <t>陳秋龍</t>
  </si>
  <si>
    <t>林澤清</t>
  </si>
  <si>
    <t>周哲毅</t>
  </si>
  <si>
    <t>張兆雄</t>
  </si>
  <si>
    <t>許文豹</t>
  </si>
  <si>
    <t>蘇鏡明</t>
  </si>
  <si>
    <t>陳天煒</t>
  </si>
  <si>
    <t>林志郞</t>
  </si>
  <si>
    <t>葉昌明</t>
  </si>
  <si>
    <t>張維光</t>
  </si>
  <si>
    <t>林益謙</t>
  </si>
  <si>
    <t>林維文</t>
  </si>
  <si>
    <t>徐清華</t>
  </si>
  <si>
    <t>雷文澔</t>
  </si>
  <si>
    <t>張學賢</t>
  </si>
  <si>
    <t>蔡隆盛</t>
  </si>
  <si>
    <t>魏至穎</t>
  </si>
  <si>
    <t>郭詩晃</t>
  </si>
  <si>
    <t>張國興</t>
  </si>
  <si>
    <t>蘇維鈞</t>
  </si>
  <si>
    <t>高木榮</t>
  </si>
  <si>
    <t>林明益</t>
  </si>
  <si>
    <t>陳鴻銘</t>
  </si>
  <si>
    <t>謝全生</t>
  </si>
  <si>
    <t>葉永青</t>
  </si>
  <si>
    <t>蕭文翰</t>
  </si>
  <si>
    <t>周肇輝</t>
  </si>
  <si>
    <t>丁邦彥</t>
  </si>
  <si>
    <t>許鑫垚</t>
  </si>
  <si>
    <t>鄭徽智</t>
  </si>
  <si>
    <t>程世瑾</t>
  </si>
  <si>
    <t>沈明喜</t>
  </si>
  <si>
    <t>劉子明</t>
  </si>
  <si>
    <t>李青殷</t>
  </si>
  <si>
    <t>何士樑</t>
  </si>
  <si>
    <t>馬匡正</t>
  </si>
  <si>
    <t>蘇金順</t>
  </si>
  <si>
    <t>林正川</t>
  </si>
  <si>
    <t>高明煌</t>
  </si>
  <si>
    <t>包永強</t>
  </si>
  <si>
    <t>蔡進祥</t>
  </si>
  <si>
    <t>顏如夢</t>
  </si>
  <si>
    <t>葉仁山</t>
  </si>
  <si>
    <t>李建興</t>
  </si>
  <si>
    <t>曾嶔元</t>
  </si>
  <si>
    <t>劉世華</t>
  </si>
  <si>
    <t>張俊勝</t>
  </si>
  <si>
    <t>邢文灝</t>
  </si>
  <si>
    <t>王興內</t>
  </si>
  <si>
    <t>黃丕業</t>
  </si>
  <si>
    <t>方炳昆</t>
  </si>
  <si>
    <t>朱台生</t>
  </si>
  <si>
    <t>張宏彬</t>
  </si>
  <si>
    <t>林文彬</t>
  </si>
  <si>
    <t>陳錫榮</t>
  </si>
  <si>
    <t>曾進雄</t>
  </si>
  <si>
    <t>陳亦鎮</t>
  </si>
  <si>
    <t>陳偉芳</t>
  </si>
  <si>
    <t>李舜豪</t>
  </si>
  <si>
    <t>單定一</t>
  </si>
  <si>
    <t>林聖德</t>
  </si>
  <si>
    <t>張清峰</t>
  </si>
  <si>
    <t>李天寶</t>
  </si>
  <si>
    <t>蕭宇亮</t>
  </si>
  <si>
    <t>譚俊發</t>
  </si>
  <si>
    <t>劉亭山</t>
  </si>
  <si>
    <t>張文彬</t>
  </si>
  <si>
    <t>張上釡</t>
  </si>
  <si>
    <t>陳明達</t>
  </si>
  <si>
    <t>陳健民</t>
  </si>
  <si>
    <t>蔡懷民</t>
  </si>
  <si>
    <t>鄧成連</t>
  </si>
  <si>
    <t>劉吉昌</t>
  </si>
  <si>
    <t>陳國健</t>
  </si>
  <si>
    <t>洪建興</t>
  </si>
  <si>
    <t>林茂昭</t>
  </si>
  <si>
    <t>陳宗明</t>
  </si>
  <si>
    <t>解子瑾</t>
  </si>
  <si>
    <t>廖宏平</t>
  </si>
  <si>
    <t>洪志良</t>
  </si>
  <si>
    <t>顏金龍</t>
  </si>
  <si>
    <t>侯振中</t>
  </si>
  <si>
    <t>王光國</t>
  </si>
  <si>
    <t>沈志強</t>
  </si>
  <si>
    <t>穆傳懿</t>
  </si>
  <si>
    <t>王文章</t>
  </si>
  <si>
    <t>許宗春</t>
  </si>
  <si>
    <t>朱元雷</t>
  </si>
  <si>
    <t>李慎治</t>
  </si>
  <si>
    <t>謝英俊</t>
  </si>
  <si>
    <t>王仰安</t>
  </si>
  <si>
    <t>鍾嘉智</t>
  </si>
  <si>
    <t>何爾輝</t>
  </si>
  <si>
    <r>
      <t>林晉廷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林漢山</t>
    </r>
    <r>
      <rPr>
        <sz val="12"/>
        <rFont val="Times New Roman"/>
        <family val="1"/>
      </rPr>
      <t>)</t>
    </r>
  </si>
  <si>
    <t>張念祖</t>
  </si>
  <si>
    <t>楊宏勛</t>
  </si>
  <si>
    <t>劉芳基</t>
  </si>
  <si>
    <t>李太成</t>
  </si>
  <si>
    <t>鍾明耀</t>
  </si>
  <si>
    <t>周德陽</t>
  </si>
  <si>
    <t>高銘聰</t>
  </si>
  <si>
    <t>劉文縉</t>
  </si>
  <si>
    <t>王志峰</t>
  </si>
  <si>
    <t>周景昌</t>
  </si>
  <si>
    <t>周逸方</t>
  </si>
  <si>
    <t>白克悌</t>
  </si>
  <si>
    <t>李良修</t>
  </si>
  <si>
    <t>靳以愷</t>
  </si>
  <si>
    <t>張永福</t>
  </si>
  <si>
    <t>洪日爛</t>
  </si>
  <si>
    <t>賴國珍</t>
  </si>
  <si>
    <t>徐智雄</t>
  </si>
  <si>
    <t>蔡潮音</t>
  </si>
  <si>
    <t>黃仁智</t>
  </si>
  <si>
    <t>周世澤</t>
  </si>
  <si>
    <t>林立新</t>
  </si>
  <si>
    <t>秦志中</t>
  </si>
  <si>
    <t>王德芳</t>
  </si>
  <si>
    <t>盧東誠</t>
  </si>
  <si>
    <t>吳泰岳</t>
  </si>
  <si>
    <t>郭子才</t>
  </si>
  <si>
    <t>曹茂盛</t>
  </si>
  <si>
    <t>高華生</t>
  </si>
  <si>
    <t>林理智</t>
  </si>
  <si>
    <t>徐廣正</t>
  </si>
  <si>
    <t>王而平</t>
  </si>
  <si>
    <t>劉紀盛</t>
  </si>
  <si>
    <t>呂孝德</t>
  </si>
  <si>
    <t>林順福</t>
  </si>
  <si>
    <t>林景聰</t>
  </si>
  <si>
    <t>劉寬鎔</t>
  </si>
  <si>
    <t>洪其安</t>
  </si>
  <si>
    <t>廖建青</t>
  </si>
  <si>
    <t>李怡聖</t>
  </si>
  <si>
    <t>姜禮明</t>
  </si>
  <si>
    <t>吳炳宏</t>
  </si>
  <si>
    <t>雷觀韶</t>
  </si>
  <si>
    <t>黃世明</t>
  </si>
  <si>
    <t>尉應時</t>
  </si>
  <si>
    <t>高和通</t>
  </si>
  <si>
    <t>石明賜</t>
  </si>
  <si>
    <t>楊志弘</t>
  </si>
  <si>
    <t>連錦耀</t>
  </si>
  <si>
    <t>姚忠鼎</t>
  </si>
  <si>
    <t>彭清政</t>
  </si>
  <si>
    <t>林進順</t>
  </si>
  <si>
    <t>石鍾恩</t>
  </si>
  <si>
    <t>侯紹文</t>
  </si>
  <si>
    <t>林志誠</t>
  </si>
  <si>
    <t>丁君毅</t>
  </si>
  <si>
    <t>劉得州</t>
  </si>
  <si>
    <t>周火旺</t>
  </si>
  <si>
    <t>羅中興</t>
  </si>
  <si>
    <t>劉文正</t>
  </si>
  <si>
    <t>吳鳳裕</t>
  </si>
  <si>
    <t>傳其康</t>
  </si>
  <si>
    <t>曾久恒</t>
  </si>
  <si>
    <t>劉雲海</t>
  </si>
  <si>
    <t>倪國祥</t>
  </si>
  <si>
    <t>鮑邦瑞</t>
  </si>
  <si>
    <t>汪鈞培</t>
  </si>
  <si>
    <t>羅台豪</t>
  </si>
  <si>
    <t>廖沛棋</t>
  </si>
  <si>
    <t>陳國鼎</t>
  </si>
  <si>
    <t>張辰甫</t>
  </si>
  <si>
    <t>李志成</t>
  </si>
  <si>
    <t>張隆盛</t>
  </si>
  <si>
    <t>張幼賢</t>
  </si>
  <si>
    <t>張新立</t>
  </si>
  <si>
    <t>許朝生</t>
  </si>
  <si>
    <t>黃震洋</t>
  </si>
  <si>
    <t>黃金池</t>
  </si>
  <si>
    <t>張淦中</t>
  </si>
  <si>
    <t>謝石定</t>
  </si>
  <si>
    <t>黃瑞明</t>
  </si>
  <si>
    <t>陳筱震</t>
  </si>
  <si>
    <t>張昌棟</t>
  </si>
  <si>
    <t>林國銘</t>
  </si>
  <si>
    <t>徐爵民</t>
  </si>
  <si>
    <t>張仁豪</t>
  </si>
  <si>
    <t>蘇銘淦</t>
  </si>
  <si>
    <t>王清揚</t>
  </si>
  <si>
    <t>武安邦</t>
  </si>
  <si>
    <t>林欽松</t>
  </si>
  <si>
    <t>林文科</t>
  </si>
  <si>
    <t>王嘉隆</t>
  </si>
  <si>
    <t>邱裕台</t>
  </si>
  <si>
    <t>吳楨國</t>
  </si>
  <si>
    <t>林國楨</t>
  </si>
  <si>
    <t>俞志成</t>
  </si>
  <si>
    <t>王大承</t>
  </si>
  <si>
    <t>張國瑞</t>
  </si>
  <si>
    <t>王更陵</t>
  </si>
  <si>
    <t>朱廣孚</t>
  </si>
  <si>
    <t>鮑黎明</t>
  </si>
  <si>
    <t>陳雲熊</t>
  </si>
  <si>
    <t>杜正忠</t>
  </si>
  <si>
    <t>林克強</t>
  </si>
  <si>
    <t>陳立勳</t>
  </si>
  <si>
    <t>顏慕庸</t>
  </si>
  <si>
    <t>劉鴻文</t>
  </si>
  <si>
    <t>吳宏豪</t>
  </si>
  <si>
    <t>陳家順</t>
  </si>
  <si>
    <t>陳慧慈</t>
  </si>
  <si>
    <t>王孟忠</t>
  </si>
  <si>
    <t>夏吉興</t>
  </si>
  <si>
    <t>姚仁哲</t>
  </si>
  <si>
    <t>劉長棋</t>
  </si>
  <si>
    <t>曹增東</t>
  </si>
  <si>
    <t>楊佑家</t>
  </si>
  <si>
    <t>周元勛</t>
  </si>
  <si>
    <t>李明儔</t>
  </si>
  <si>
    <r>
      <t>臧</t>
    </r>
    <r>
      <rPr>
        <sz val="12"/>
        <rFont val="新細明體"/>
        <family val="1"/>
      </rPr>
      <t>裕華</t>
    </r>
  </si>
  <si>
    <t>陳清培</t>
  </si>
  <si>
    <t>吳錦祥</t>
  </si>
  <si>
    <t>謝寶南</t>
  </si>
  <si>
    <t>劉煥榮</t>
  </si>
  <si>
    <t>甯宇杰</t>
  </si>
  <si>
    <t>賴品撰</t>
  </si>
  <si>
    <t>盧玉輝</t>
  </si>
  <si>
    <t>張進忠</t>
  </si>
  <si>
    <t>宋毓聰</t>
  </si>
  <si>
    <t>陳鄭賢</t>
  </si>
  <si>
    <t>陸世雨</t>
  </si>
  <si>
    <t>熊一山</t>
  </si>
  <si>
    <t>沈克悌</t>
  </si>
  <si>
    <t>賴宗彥</t>
  </si>
  <si>
    <t>鄭光乾</t>
  </si>
  <si>
    <t>陳俊哲</t>
  </si>
  <si>
    <t>馮同琪</t>
  </si>
  <si>
    <t>土登中興</t>
  </si>
  <si>
    <t>林志成</t>
  </si>
  <si>
    <t>陳正言</t>
  </si>
  <si>
    <t>徐顯仁</t>
  </si>
  <si>
    <t>梁子樵</t>
  </si>
  <si>
    <t>葉國和</t>
  </si>
  <si>
    <t>廖錫勳</t>
  </si>
  <si>
    <t>許春鹿</t>
  </si>
  <si>
    <t>邢增威</t>
  </si>
  <si>
    <t>曾耀銘</t>
  </si>
  <si>
    <t>吳昌錫</t>
  </si>
  <si>
    <t>陸海天</t>
  </si>
  <si>
    <t>蘇芝萌</t>
  </si>
  <si>
    <t>王逸志</t>
  </si>
  <si>
    <t>林萬寧</t>
  </si>
  <si>
    <t>曾世津</t>
  </si>
  <si>
    <t>馮維方</t>
  </si>
  <si>
    <t>廖顯名</t>
  </si>
  <si>
    <t>楊鴻昌</t>
  </si>
  <si>
    <t>李朝成</t>
  </si>
  <si>
    <t>雷令澤</t>
  </si>
  <si>
    <t>盧正權</t>
  </si>
  <si>
    <t>劉王寶</t>
  </si>
  <si>
    <t>陳明智</t>
  </si>
  <si>
    <t>郭長益</t>
  </si>
  <si>
    <t>郭容彬</t>
  </si>
  <si>
    <t>何澤平</t>
  </si>
  <si>
    <t>呂明揚</t>
  </si>
  <si>
    <t>王連盛</t>
  </si>
  <si>
    <t>聶堯坪</t>
  </si>
  <si>
    <t>林修明</t>
  </si>
  <si>
    <t>曹冠生</t>
  </si>
  <si>
    <t>胡忠仰</t>
  </si>
  <si>
    <t>林俊武</t>
  </si>
  <si>
    <t>林木錬</t>
  </si>
  <si>
    <t>程希偉</t>
  </si>
  <si>
    <t>林哲志</t>
  </si>
  <si>
    <t>吳龍慶</t>
  </si>
  <si>
    <t>胡榮貴</t>
  </si>
  <si>
    <t>朱　柬</t>
  </si>
  <si>
    <t>張尚麟</t>
  </si>
  <si>
    <t>烏鋆圖</t>
  </si>
  <si>
    <t>盧銘德</t>
  </si>
  <si>
    <t>林國峰</t>
  </si>
  <si>
    <t>郭博慈</t>
  </si>
  <si>
    <t>陳南洲</t>
  </si>
  <si>
    <t>陳宜蔚</t>
  </si>
  <si>
    <t>廖俊清</t>
  </si>
  <si>
    <t>馬華興</t>
  </si>
  <si>
    <t>薛紀孚</t>
  </si>
  <si>
    <t>柯清琪</t>
  </si>
  <si>
    <t>楊家駒</t>
  </si>
  <si>
    <t>李嘉平</t>
  </si>
  <si>
    <t>黃永楠</t>
  </si>
  <si>
    <t>萬健民</t>
  </si>
  <si>
    <t>江永樟</t>
  </si>
  <si>
    <t>張福明</t>
  </si>
  <si>
    <t>古文斌</t>
  </si>
  <si>
    <t>彭金山</t>
  </si>
  <si>
    <t>何榮發</t>
  </si>
  <si>
    <t>林明輝</t>
  </si>
  <si>
    <t>吳如山</t>
  </si>
  <si>
    <t>李仁壽</t>
  </si>
  <si>
    <t>丁永和</t>
  </si>
  <si>
    <t>朱維琦</t>
  </si>
  <si>
    <t>莊崇凱</t>
  </si>
  <si>
    <t>彭哲志</t>
  </si>
  <si>
    <t>林長熙</t>
  </si>
  <si>
    <t>范文政</t>
  </si>
  <si>
    <t>簡佳裕</t>
  </si>
  <si>
    <t>林坤祥</t>
  </si>
  <si>
    <t>熊　桓</t>
  </si>
  <si>
    <t>廖文彥</t>
  </si>
  <si>
    <t>謝明城</t>
  </si>
  <si>
    <t>張清俊</t>
  </si>
  <si>
    <t>姚志柔</t>
  </si>
  <si>
    <t>王惠中</t>
  </si>
  <si>
    <t>李聲漢</t>
  </si>
  <si>
    <t>李嘉福</t>
  </si>
  <si>
    <t>彭介平</t>
  </si>
  <si>
    <t>廖啟松</t>
  </si>
  <si>
    <t>黃金岳</t>
  </si>
  <si>
    <t>呂旻晃</t>
  </si>
  <si>
    <t>孫辰雨</t>
  </si>
  <si>
    <t>陳英武</t>
  </si>
  <si>
    <t>陳國森</t>
  </si>
  <si>
    <t>鄭瑞鼎</t>
  </si>
  <si>
    <t>蔡神圖</t>
  </si>
  <si>
    <t>王鐘輝</t>
  </si>
  <si>
    <t>王仲頴</t>
  </si>
  <si>
    <t>呂新衛</t>
  </si>
  <si>
    <t>吳國霈</t>
  </si>
  <si>
    <t>張其鋒</t>
  </si>
  <si>
    <t>林振聲</t>
  </si>
  <si>
    <t>毛千偉</t>
  </si>
  <si>
    <t>陳耀東</t>
  </si>
  <si>
    <t>龔清溢</t>
  </si>
  <si>
    <t>鄭丞傑</t>
  </si>
  <si>
    <t>宋本生</t>
  </si>
  <si>
    <t>許自省</t>
  </si>
  <si>
    <t>孫鈺明</t>
  </si>
  <si>
    <t>徐志容</t>
  </si>
  <si>
    <t>陳　濤</t>
  </si>
  <si>
    <t>金華國</t>
  </si>
  <si>
    <t>藍坤煌</t>
  </si>
  <si>
    <t>黃遠東</t>
  </si>
  <si>
    <r>
      <t>蔡</t>
    </r>
    <r>
      <rPr>
        <sz val="12"/>
        <rFont val="新細明體"/>
        <family val="1"/>
      </rPr>
      <t>志群</t>
    </r>
  </si>
  <si>
    <t>蕭明威</t>
  </si>
  <si>
    <t>蘇榮隆</t>
  </si>
  <si>
    <t>陳書坤</t>
  </si>
  <si>
    <t>林俊頴</t>
  </si>
  <si>
    <t>楊介成</t>
  </si>
  <si>
    <t>林國明</t>
  </si>
  <si>
    <t>陳修乾</t>
  </si>
  <si>
    <t>鄭家祥</t>
  </si>
  <si>
    <t>許昭勝</t>
  </si>
  <si>
    <t>程翼林</t>
  </si>
  <si>
    <t>廖國順</t>
  </si>
  <si>
    <t>謝聖志</t>
  </si>
  <si>
    <t>江巨川</t>
  </si>
  <si>
    <t>王東平</t>
  </si>
  <si>
    <t>羅瑞傑</t>
  </si>
  <si>
    <t>吳武生</t>
  </si>
  <si>
    <t>鄭弘明</t>
  </si>
  <si>
    <t>黃自進</t>
  </si>
  <si>
    <t>江明忠</t>
  </si>
  <si>
    <t>劉定宇</t>
  </si>
  <si>
    <t>葉倫群</t>
  </si>
  <si>
    <t>宋文良</t>
  </si>
  <si>
    <t>黃立文</t>
  </si>
  <si>
    <t>陳志雄</t>
  </si>
  <si>
    <t>徐治平</t>
  </si>
  <si>
    <t>王俊傑</t>
  </si>
  <si>
    <t>王柏瀛</t>
  </si>
  <si>
    <t>蔡義中</t>
  </si>
  <si>
    <t>樊澄宇</t>
  </si>
  <si>
    <t>何定城</t>
  </si>
  <si>
    <t>趙濟民</t>
  </si>
  <si>
    <t>王家聲</t>
  </si>
  <si>
    <t>黃幼石</t>
  </si>
  <si>
    <t>楊賜春</t>
  </si>
  <si>
    <t>官仁貴</t>
  </si>
  <si>
    <t>劉棟樑</t>
  </si>
  <si>
    <t>廖宏儒</t>
  </si>
  <si>
    <t>孟繁經</t>
  </si>
  <si>
    <t>陳宇仁</t>
  </si>
  <si>
    <t>邱展發</t>
  </si>
  <si>
    <t>王俊貴</t>
  </si>
  <si>
    <t>章之綱</t>
  </si>
  <si>
    <t>林華生</t>
  </si>
  <si>
    <t>李德林</t>
  </si>
  <si>
    <t>李乎川</t>
  </si>
  <si>
    <t>黃杰南</t>
  </si>
  <si>
    <t>劉尚義</t>
  </si>
  <si>
    <t>宋倬仁</t>
  </si>
  <si>
    <t>胡克堅</t>
  </si>
  <si>
    <t>鍾鈺壎</t>
  </si>
  <si>
    <t>黃志強</t>
  </si>
  <si>
    <t>黃文榮</t>
  </si>
  <si>
    <t>裘性天</t>
  </si>
  <si>
    <t>黃東芳</t>
  </si>
  <si>
    <t>林福添</t>
  </si>
  <si>
    <t>胡慶育</t>
  </si>
  <si>
    <t>莊傳芳</t>
  </si>
  <si>
    <t>蔡　光</t>
  </si>
  <si>
    <t>陳成璋</t>
  </si>
  <si>
    <t>陳義文</t>
  </si>
  <si>
    <t>劉銘華</t>
  </si>
  <si>
    <t>王呈祥</t>
  </si>
  <si>
    <t>田德敭</t>
  </si>
  <si>
    <t>黃錦健</t>
  </si>
  <si>
    <t>鄭榮林</t>
  </si>
  <si>
    <t>季正杭</t>
  </si>
  <si>
    <t>陳慶豐</t>
  </si>
  <si>
    <t>楊蓁或</t>
  </si>
  <si>
    <t>黎竹影</t>
  </si>
  <si>
    <t>黃紅銅</t>
  </si>
  <si>
    <t>黃守儀</t>
  </si>
  <si>
    <t>羅保瑞</t>
  </si>
  <si>
    <t>胡榮典</t>
  </si>
  <si>
    <t>李登正</t>
  </si>
  <si>
    <t>沈潔清</t>
  </si>
  <si>
    <t>丘智盛</t>
  </si>
  <si>
    <t>陳立君</t>
  </si>
  <si>
    <t>秦茂昌</t>
  </si>
  <si>
    <t>林昌誠</t>
  </si>
  <si>
    <t>彭家棟</t>
  </si>
  <si>
    <t>王理春</t>
  </si>
  <si>
    <t>陳閔志</t>
  </si>
  <si>
    <t>陳文華</t>
  </si>
  <si>
    <t>李執中</t>
  </si>
  <si>
    <t>丘運祺</t>
  </si>
  <si>
    <t>錢庸正</t>
  </si>
  <si>
    <t>吳維德</t>
  </si>
  <si>
    <t>湯宇方</t>
  </si>
  <si>
    <t>潘堯彬</t>
  </si>
  <si>
    <t>李木全</t>
  </si>
  <si>
    <t>龍文康</t>
  </si>
  <si>
    <t>簡明維</t>
  </si>
  <si>
    <t>郭國定</t>
  </si>
  <si>
    <t>葛者徴</t>
  </si>
  <si>
    <t>符名順</t>
  </si>
  <si>
    <t>陳玉坤</t>
  </si>
  <si>
    <t>鄭富銘</t>
  </si>
  <si>
    <t>陳志成</t>
  </si>
  <si>
    <t>林瑞鴻</t>
  </si>
  <si>
    <t>洪許琰</t>
  </si>
  <si>
    <t>賴金鑫</t>
  </si>
  <si>
    <t>廖文山</t>
  </si>
  <si>
    <t>連振東</t>
  </si>
  <si>
    <t>陳捷鋒</t>
  </si>
  <si>
    <t>林清毅</t>
  </si>
  <si>
    <t>林鍾波</t>
  </si>
  <si>
    <t>蘇清昆</t>
  </si>
  <si>
    <t>游帛書</t>
  </si>
  <si>
    <t>曹乃培</t>
  </si>
  <si>
    <t>徐賢錦</t>
  </si>
  <si>
    <t>黃建德</t>
  </si>
  <si>
    <t>游俊章</t>
  </si>
  <si>
    <t>林尚信</t>
  </si>
  <si>
    <t>蔡義先</t>
  </si>
  <si>
    <t>馬燦民</t>
  </si>
  <si>
    <t>王尚勇</t>
  </si>
  <si>
    <t>李培松</t>
  </si>
  <si>
    <t>蔡福朝</t>
  </si>
  <si>
    <t>魏逢亨</t>
  </si>
  <si>
    <t>吳廷臣</t>
  </si>
  <si>
    <t>蕭松鶴</t>
  </si>
  <si>
    <t>黃士安</t>
  </si>
  <si>
    <t>薛錫堂</t>
  </si>
  <si>
    <t>游文河</t>
  </si>
  <si>
    <t>陳永祚</t>
  </si>
  <si>
    <t>馮志明</t>
  </si>
  <si>
    <t>陳懷國</t>
  </si>
  <si>
    <t>駱志榮</t>
  </si>
  <si>
    <t>朱燿華</t>
  </si>
  <si>
    <t>李維才</t>
  </si>
  <si>
    <t>盛吾材</t>
  </si>
  <si>
    <t>林贅耀</t>
  </si>
  <si>
    <t>翁桂堂</t>
  </si>
  <si>
    <t>楊念祖</t>
  </si>
  <si>
    <t>江昭興</t>
  </si>
  <si>
    <t>黃東曙</t>
  </si>
  <si>
    <t>宋榮松</t>
  </si>
  <si>
    <t>袁志明</t>
  </si>
  <si>
    <t>賴嘉基</t>
  </si>
  <si>
    <t>李國華</t>
  </si>
  <si>
    <t>蕭劉賢</t>
  </si>
  <si>
    <t>蘇文生</t>
  </si>
  <si>
    <t>惠紹逸</t>
  </si>
  <si>
    <t>林文舟</t>
  </si>
  <si>
    <t>王興剛</t>
  </si>
  <si>
    <t>林宏遠</t>
  </si>
  <si>
    <t>萬永亮</t>
  </si>
  <si>
    <t>梁垠盤</t>
  </si>
  <si>
    <t>蕭瑞麟</t>
  </si>
  <si>
    <t>李祥德</t>
  </si>
  <si>
    <t>吳富祥</t>
  </si>
  <si>
    <t>簡耀宗</t>
  </si>
  <si>
    <t>符昌恒</t>
  </si>
  <si>
    <t>榮向忠</t>
  </si>
  <si>
    <t>謝逸裕</t>
  </si>
  <si>
    <t>呂明賢</t>
  </si>
  <si>
    <t>朱永發</t>
  </si>
  <si>
    <t>吳仁豪</t>
  </si>
  <si>
    <t>許國光</t>
  </si>
  <si>
    <t>詹復興</t>
  </si>
  <si>
    <t>李鶴彰</t>
  </si>
  <si>
    <t>曾振球</t>
  </si>
  <si>
    <t>蔡輝隆</t>
  </si>
  <si>
    <t>孔憲法</t>
  </si>
  <si>
    <t>羅唯禮</t>
  </si>
  <si>
    <t>張永昌</t>
  </si>
  <si>
    <t>邱金松</t>
  </si>
  <si>
    <t>陳聖德</t>
  </si>
  <si>
    <t>關幼虎</t>
  </si>
  <si>
    <t>劉志光</t>
  </si>
  <si>
    <t>張正揚</t>
  </si>
  <si>
    <t>莊瑞熙</t>
  </si>
  <si>
    <t>陳　中</t>
  </si>
  <si>
    <t>嚴書元</t>
  </si>
  <si>
    <t>楊文勳</t>
  </si>
  <si>
    <t>陳鴻勳</t>
  </si>
  <si>
    <t>黃智豐</t>
  </si>
  <si>
    <t>王世炫</t>
  </si>
  <si>
    <t>高泉豐</t>
  </si>
  <si>
    <t>楊舜清</t>
  </si>
  <si>
    <t>陳志賢</t>
  </si>
  <si>
    <t>李正性</t>
  </si>
  <si>
    <t>趙靖之</t>
  </si>
  <si>
    <t>徐南森</t>
  </si>
  <si>
    <t>趙辛哲</t>
  </si>
  <si>
    <t>邱台生</t>
  </si>
  <si>
    <t>梁元文</t>
  </si>
  <si>
    <t>劉士中</t>
  </si>
  <si>
    <t>呂于賢</t>
  </si>
  <si>
    <t>陳世鵬</t>
  </si>
  <si>
    <t>蔡鴻飛</t>
  </si>
  <si>
    <t>田德之</t>
  </si>
  <si>
    <t>林貴郎</t>
  </si>
  <si>
    <t>徐慶鼎</t>
  </si>
  <si>
    <t>葉天鋒</t>
  </si>
  <si>
    <t>康孟喆</t>
  </si>
  <si>
    <t>呂炫堃</t>
  </si>
  <si>
    <t>李家俊</t>
  </si>
  <si>
    <t>吳太昌</t>
  </si>
  <si>
    <t>許志剛</t>
  </si>
  <si>
    <t>呂祥銓</t>
  </si>
  <si>
    <t>林淵智</t>
  </si>
  <si>
    <t>蔡耀裕</t>
  </si>
  <si>
    <t>游吉林</t>
  </si>
  <si>
    <t>金重英</t>
  </si>
  <si>
    <t>吳仲瑩</t>
  </si>
  <si>
    <t>王城贊</t>
  </si>
  <si>
    <t>盧喜聰</t>
  </si>
  <si>
    <t>林公偉</t>
  </si>
  <si>
    <t>高國銓</t>
  </si>
  <si>
    <t>江國隆</t>
  </si>
  <si>
    <t>姜禮瑞</t>
  </si>
  <si>
    <t>王仁群</t>
  </si>
  <si>
    <t>胡嘉生</t>
  </si>
  <si>
    <t>黃正明</t>
  </si>
  <si>
    <t>李佳賢</t>
  </si>
  <si>
    <t>戴琴帆</t>
  </si>
  <si>
    <t>王德金</t>
  </si>
  <si>
    <t>林子文</t>
  </si>
  <si>
    <t>游德銘</t>
  </si>
  <si>
    <t>歿</t>
  </si>
  <si>
    <t>12/09/07 Reunion Status:</t>
  </si>
  <si>
    <t>M (May Attend)</t>
  </si>
  <si>
    <r>
      <t xml:space="preserve">1. Please contact your </t>
    </r>
    <r>
      <rPr>
        <b/>
        <sz val="12"/>
        <color indexed="10"/>
        <rFont val="細明體"/>
        <family val="3"/>
      </rPr>
      <t>班聯絡人</t>
    </r>
    <r>
      <rPr>
        <b/>
        <sz val="12"/>
        <color indexed="10"/>
        <rFont val="Times New Roman"/>
        <family val="1"/>
      </rPr>
      <t xml:space="preserve"> 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Times New Roman"/>
        <family val="1"/>
      </rPr>
      <t xml:space="preserve"> (4thgrader@gmail.com) to update status</t>
    </r>
  </si>
  <si>
    <t xml:space="preserve"> </t>
  </si>
  <si>
    <t>日間部</t>
  </si>
  <si>
    <t>陳志詳</t>
  </si>
  <si>
    <t>吳堅凌</t>
  </si>
  <si>
    <t>蔡永敏</t>
  </si>
  <si>
    <t>林秉智</t>
  </si>
  <si>
    <t>林添榮</t>
  </si>
  <si>
    <t>曾怡禎</t>
  </si>
  <si>
    <t>許仰雄</t>
  </si>
  <si>
    <t>劉競明</t>
  </si>
  <si>
    <t>陳文璨</t>
  </si>
  <si>
    <t>郭廸生</t>
  </si>
  <si>
    <t>陳延光</t>
  </si>
  <si>
    <t>陳成英</t>
  </si>
  <si>
    <t>陳祥明</t>
  </si>
  <si>
    <t>許志銘</t>
  </si>
  <si>
    <t>余正坤</t>
  </si>
  <si>
    <t>張逸麟</t>
  </si>
  <si>
    <t>周家鵬</t>
  </si>
  <si>
    <t>陳正星</t>
  </si>
  <si>
    <t>林建成</t>
  </si>
  <si>
    <r>
      <t>張</t>
    </r>
    <r>
      <rPr>
        <sz val="12"/>
        <rFont val="新細明體"/>
        <family val="1"/>
      </rPr>
      <t>永慧</t>
    </r>
  </si>
  <si>
    <t>吳松麟</t>
  </si>
  <si>
    <t>李文椿</t>
  </si>
  <si>
    <t>陳顯炳</t>
  </si>
  <si>
    <t>洪柱流</t>
  </si>
  <si>
    <t>胡耀時</t>
  </si>
  <si>
    <t>何如平</t>
  </si>
  <si>
    <t>陳華鑫</t>
  </si>
  <si>
    <t>周廷中</t>
  </si>
  <si>
    <t>林明富</t>
  </si>
  <si>
    <t>楊志新</t>
  </si>
  <si>
    <t>陳春來</t>
  </si>
  <si>
    <t>邱忠榮</t>
  </si>
  <si>
    <t>張光復</t>
  </si>
  <si>
    <t>胡欽敏</t>
  </si>
  <si>
    <t>張質平</t>
  </si>
  <si>
    <t>盧銘賢</t>
  </si>
  <si>
    <t>施錫良</t>
  </si>
  <si>
    <t>林志鴻</t>
  </si>
  <si>
    <t>陳銘仁</t>
  </si>
  <si>
    <t>黃忠智</t>
  </si>
  <si>
    <t>翟物格</t>
  </si>
  <si>
    <t>吳文裕</t>
  </si>
  <si>
    <t>莊文榮</t>
  </si>
  <si>
    <t>鄭百甫</t>
  </si>
  <si>
    <t>巫仁惠</t>
  </si>
  <si>
    <t>李世慶</t>
  </si>
  <si>
    <t>蔡振東</t>
  </si>
  <si>
    <t>黃其正</t>
  </si>
  <si>
    <t>楊志仁</t>
  </si>
  <si>
    <t>李述霖</t>
  </si>
  <si>
    <t>康錫頂</t>
  </si>
  <si>
    <t>呂榮海</t>
  </si>
  <si>
    <t>劉仲哲</t>
  </si>
  <si>
    <t>詹志忠</t>
  </si>
  <si>
    <t>張英睦</t>
  </si>
  <si>
    <t>陳堃育</t>
  </si>
  <si>
    <t>郭福財</t>
  </si>
  <si>
    <t>陳鈞進</t>
  </si>
  <si>
    <t>曹濟平</t>
  </si>
  <si>
    <t>楊錫樫</t>
  </si>
  <si>
    <t>黃書禮</t>
  </si>
  <si>
    <t>陳昭年</t>
  </si>
  <si>
    <t>邱國光</t>
  </si>
  <si>
    <t>林盛治</t>
  </si>
  <si>
    <t>羅建威</t>
  </si>
  <si>
    <t>陳博正</t>
  </si>
  <si>
    <t>盛修業</t>
  </si>
  <si>
    <t>張世輝</t>
  </si>
  <si>
    <t>林茂松</t>
  </si>
  <si>
    <t>李宏德</t>
  </si>
  <si>
    <t>李康基</t>
  </si>
  <si>
    <t>雷健清</t>
  </si>
  <si>
    <t>李崇正</t>
  </si>
  <si>
    <t>張德生</t>
  </si>
  <si>
    <t>陳本強</t>
  </si>
  <si>
    <t>呂光永</t>
  </si>
  <si>
    <t>蘇永茂</t>
  </si>
  <si>
    <t>邵立民</t>
  </si>
  <si>
    <t>王東興</t>
  </si>
  <si>
    <t>連志明</t>
  </si>
  <si>
    <t>黃苦石</t>
  </si>
  <si>
    <t>張正成</t>
  </si>
  <si>
    <t>張恒鴻</t>
  </si>
  <si>
    <t>余祥靄</t>
  </si>
  <si>
    <t>王自來</t>
  </si>
  <si>
    <t>呂立偉</t>
  </si>
  <si>
    <t>連錦和</t>
  </si>
  <si>
    <t>楊克俊</t>
  </si>
  <si>
    <t>陳慰慈</t>
  </si>
  <si>
    <t>莫光信</t>
  </si>
  <si>
    <t>張天勝</t>
  </si>
  <si>
    <t>朱見洋</t>
  </si>
  <si>
    <t>李英樵</t>
  </si>
  <si>
    <t>陳柏台</t>
  </si>
  <si>
    <t>李育哲</t>
  </si>
  <si>
    <t>王日隆</t>
  </si>
  <si>
    <t>甘勝仁</t>
  </si>
  <si>
    <t>陳春生</t>
  </si>
  <si>
    <t>楊明鍔</t>
  </si>
  <si>
    <t>馬治德</t>
  </si>
  <si>
    <t>劉銓祥</t>
  </si>
  <si>
    <t>許志成</t>
  </si>
  <si>
    <t>陳煌錫</t>
  </si>
  <si>
    <t>陳為人</t>
  </si>
  <si>
    <t>李旭帆</t>
  </si>
  <si>
    <t>林永南</t>
  </si>
  <si>
    <t>許漢彰</t>
  </si>
  <si>
    <t>呂學興</t>
  </si>
  <si>
    <t>周土盛</t>
  </si>
  <si>
    <t>陸成堅</t>
  </si>
  <si>
    <t>李文心</t>
  </si>
  <si>
    <t>王明志</t>
  </si>
  <si>
    <t>鄒經文</t>
  </si>
  <si>
    <t>蔡丁財</t>
  </si>
  <si>
    <t>高耀宗</t>
  </si>
  <si>
    <t>王志富</t>
  </si>
  <si>
    <t>蔡勝芳</t>
  </si>
  <si>
    <t>何志傑</t>
  </si>
  <si>
    <t>莊重光</t>
  </si>
  <si>
    <t>周正強</t>
  </si>
  <si>
    <t>林俊發</t>
  </si>
  <si>
    <t>張怡生</t>
  </si>
  <si>
    <t>李靜一</t>
  </si>
  <si>
    <t>詹永祥</t>
  </si>
  <si>
    <t>莊世明</t>
  </si>
  <si>
    <t>江永良</t>
  </si>
  <si>
    <t>吳傳賢</t>
  </si>
  <si>
    <t>簡哲賢</t>
  </si>
  <si>
    <t>黃哲明</t>
  </si>
  <si>
    <t>林昌富</t>
  </si>
  <si>
    <t>顏有力</t>
  </si>
  <si>
    <t>楊廷祥</t>
  </si>
  <si>
    <t>林俊崇</t>
  </si>
  <si>
    <t>洪龍良</t>
  </si>
  <si>
    <t>李宗漢</t>
  </si>
  <si>
    <t>高顯忠</t>
  </si>
  <si>
    <t>林宏州</t>
  </si>
  <si>
    <t>鄭武順</t>
  </si>
  <si>
    <t>趙定安</t>
  </si>
  <si>
    <t>李佑亮</t>
  </si>
  <si>
    <t>金可才</t>
  </si>
  <si>
    <t>盛中德</t>
  </si>
  <si>
    <t>賴生原</t>
  </si>
  <si>
    <t>顏炳文</t>
  </si>
  <si>
    <t>洪世亮</t>
  </si>
  <si>
    <t>周金瑞</t>
  </si>
  <si>
    <t>鄷育智</t>
  </si>
  <si>
    <t>鄒正川</t>
  </si>
  <si>
    <t>林泰盛</t>
  </si>
  <si>
    <t>黃逢年</t>
  </si>
  <si>
    <t>陳炳昌</t>
  </si>
  <si>
    <t>郭有悌</t>
  </si>
  <si>
    <t>王成章</t>
  </si>
  <si>
    <t>李育英</t>
  </si>
  <si>
    <t>趙建基</t>
  </si>
  <si>
    <t>林英峰</t>
  </si>
  <si>
    <t>邱繼慧</t>
  </si>
  <si>
    <t>李傑雄</t>
  </si>
  <si>
    <t>鍾成科</t>
  </si>
  <si>
    <t>姚明德</t>
  </si>
  <si>
    <t>顧祝宏</t>
  </si>
  <si>
    <t>黃惠峙</t>
  </si>
  <si>
    <t>李永基</t>
  </si>
  <si>
    <t>劉得利</t>
  </si>
  <si>
    <t>丁岳斌</t>
  </si>
  <si>
    <t>賴光敏</t>
  </si>
  <si>
    <t>楊基彥</t>
  </si>
  <si>
    <t>金之亮</t>
  </si>
  <si>
    <t>謝章優</t>
  </si>
  <si>
    <t>林季芳</t>
  </si>
  <si>
    <t>林浩昌</t>
  </si>
  <si>
    <t>吳明毅</t>
  </si>
  <si>
    <t>邱玉書</t>
  </si>
  <si>
    <t>程燦輝</t>
  </si>
  <si>
    <t>張錦騰</t>
  </si>
  <si>
    <t>孫慶元</t>
  </si>
  <si>
    <t>許淑富</t>
  </si>
  <si>
    <t>江偉民</t>
  </si>
  <si>
    <t>曹光斌</t>
  </si>
  <si>
    <t>賴邦裕</t>
  </si>
  <si>
    <t>姜雲生</t>
  </si>
  <si>
    <t>李章全</t>
  </si>
  <si>
    <t>陳李發</t>
  </si>
  <si>
    <t>蕭斐文</t>
  </si>
  <si>
    <t>方榮富</t>
  </si>
  <si>
    <t>邵雄志</t>
  </si>
  <si>
    <t>簡惠慶</t>
  </si>
  <si>
    <t>施至剛</t>
  </si>
  <si>
    <t>黃治一</t>
  </si>
  <si>
    <t>郭欽陽</t>
  </si>
  <si>
    <t>孫昌達</t>
  </si>
  <si>
    <t>葉于慶</t>
  </si>
  <si>
    <t>吳文仁</t>
  </si>
  <si>
    <t>徐立揚</t>
  </si>
  <si>
    <t>朱建銘</t>
  </si>
  <si>
    <t>楊金興</t>
  </si>
  <si>
    <t>廖學仁</t>
  </si>
  <si>
    <t>張佩華</t>
  </si>
  <si>
    <t>吳培基</t>
  </si>
  <si>
    <t>吳朝魁</t>
  </si>
  <si>
    <t>彭鑒托</t>
  </si>
  <si>
    <t>張蓓珏</t>
  </si>
  <si>
    <t>江同安</t>
  </si>
  <si>
    <t>田麟生</t>
  </si>
  <si>
    <t>李哲夫</t>
  </si>
  <si>
    <t>顧振國</t>
  </si>
  <si>
    <t>陳金樹</t>
  </si>
  <si>
    <t>趙繼寰</t>
  </si>
  <si>
    <t>蔡建國</t>
  </si>
  <si>
    <t>陳立言</t>
  </si>
  <si>
    <t>陳仙海</t>
  </si>
  <si>
    <t>陳貫平</t>
  </si>
  <si>
    <t>李德義</t>
  </si>
  <si>
    <t>林雲谷</t>
  </si>
  <si>
    <t>黃照晨</t>
  </si>
  <si>
    <t>韋士勤</t>
  </si>
  <si>
    <t>羅錦河</t>
  </si>
  <si>
    <t>董毓文</t>
  </si>
  <si>
    <t>申時勻</t>
  </si>
  <si>
    <t>張　翼</t>
  </si>
  <si>
    <t>張錦坤</t>
  </si>
  <si>
    <t>吳黎生</t>
  </si>
  <si>
    <t>趙國生</t>
  </si>
  <si>
    <t>潘明良</t>
  </si>
  <si>
    <t>黃克強</t>
  </si>
  <si>
    <t>王元哲</t>
  </si>
  <si>
    <t>陳志良</t>
  </si>
  <si>
    <t>連文德</t>
  </si>
  <si>
    <t>陳夏宗</t>
  </si>
  <si>
    <t>詹進發</t>
  </si>
  <si>
    <t>呂學志</t>
  </si>
  <si>
    <t>黃文皚</t>
  </si>
  <si>
    <t>梁義正</t>
  </si>
  <si>
    <t>嚴定旭</t>
  </si>
  <si>
    <t>張一泓</t>
  </si>
  <si>
    <t>陳守裕</t>
  </si>
  <si>
    <t>方膺權</t>
  </si>
  <si>
    <t>廖為誠</t>
  </si>
  <si>
    <t>饒志弘</t>
  </si>
  <si>
    <t>余立德</t>
  </si>
  <si>
    <t>龐正洪</t>
  </si>
  <si>
    <t>王志明</t>
  </si>
  <si>
    <t>郭聰信</t>
  </si>
  <si>
    <t>林享台</t>
  </si>
  <si>
    <t>畢崇禮</t>
  </si>
  <si>
    <t>李榮福</t>
  </si>
  <si>
    <t>陳建志</t>
  </si>
  <si>
    <t>張國雄</t>
  </si>
  <si>
    <t>孫國榮</t>
  </si>
  <si>
    <t>徐穆孫</t>
  </si>
  <si>
    <t>莊台生</t>
  </si>
  <si>
    <t>葉蓬茵</t>
  </si>
  <si>
    <t>林發驥</t>
  </si>
  <si>
    <t>游啟源</t>
  </si>
  <si>
    <t>林志宏</t>
  </si>
  <si>
    <t>陳建忠</t>
  </si>
  <si>
    <t>李秀建</t>
  </si>
  <si>
    <t>洪榮信</t>
  </si>
  <si>
    <t>紀宗志</t>
  </si>
  <si>
    <t>王文成</t>
  </si>
  <si>
    <t>邱浩蒼</t>
  </si>
  <si>
    <t>邱昌芳</t>
  </si>
  <si>
    <t>歐陽成</t>
  </si>
  <si>
    <t>陳鴻明</t>
  </si>
  <si>
    <t>游國幹</t>
  </si>
  <si>
    <t>楊獻章</t>
  </si>
  <si>
    <t>朱凱旋</t>
  </si>
  <si>
    <t>李　萬</t>
  </si>
  <si>
    <t>陳浩然</t>
  </si>
  <si>
    <t>李智瑩</t>
  </si>
  <si>
    <t>林宗信</t>
  </si>
  <si>
    <t>蘇安仲</t>
  </si>
  <si>
    <t>陳志和</t>
  </si>
  <si>
    <t>鄭存逹</t>
  </si>
  <si>
    <t>張龍均</t>
  </si>
  <si>
    <t>廖宜勛</t>
  </si>
  <si>
    <t>曾培錦</t>
  </si>
  <si>
    <t>陳志中</t>
  </si>
  <si>
    <t>侯萬化</t>
  </si>
  <si>
    <t>吳文權</t>
  </si>
  <si>
    <t>何志宏</t>
  </si>
  <si>
    <t>丁劍橋</t>
  </si>
  <si>
    <t>郭子鈞</t>
  </si>
  <si>
    <t>古秀基</t>
  </si>
  <si>
    <t>周鈞仁</t>
  </si>
  <si>
    <t>陳進發</t>
  </si>
  <si>
    <r>
      <t>黃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瓊</t>
    </r>
  </si>
  <si>
    <t>賴思男</t>
  </si>
  <si>
    <t>馬凱光</t>
  </si>
  <si>
    <t>林達君</t>
  </si>
  <si>
    <t>葉振釧</t>
  </si>
  <si>
    <t>王積恒</t>
  </si>
  <si>
    <t>楊石平</t>
  </si>
  <si>
    <t>陳立寶</t>
  </si>
  <si>
    <t>曲立業</t>
  </si>
  <si>
    <t>馬祥國</t>
  </si>
  <si>
    <t>林僑生</t>
  </si>
  <si>
    <r>
      <t>趙世</t>
    </r>
    <r>
      <rPr>
        <sz val="12"/>
        <rFont val="新細明體"/>
        <family val="1"/>
      </rPr>
      <t>晃</t>
    </r>
  </si>
  <si>
    <t>黃志明</t>
  </si>
  <si>
    <t>胡文銘</t>
  </si>
  <si>
    <t>張肇松</t>
  </si>
  <si>
    <t>湯淼光</t>
  </si>
  <si>
    <t>林節均</t>
  </si>
  <si>
    <t>魯立雄</t>
  </si>
  <si>
    <t>孟俊平</t>
  </si>
  <si>
    <t>陶光南</t>
  </si>
  <si>
    <t>練振盛</t>
  </si>
  <si>
    <t>唐政欽</t>
  </si>
  <si>
    <t>黃金亮</t>
  </si>
  <si>
    <t>陳仲義</t>
  </si>
  <si>
    <t>齊平中</t>
  </si>
  <si>
    <t>胡蒼靈</t>
  </si>
  <si>
    <t>林信福</t>
  </si>
  <si>
    <t>談駿頤</t>
  </si>
  <si>
    <t>王世良</t>
  </si>
  <si>
    <t>程顯智</t>
  </si>
  <si>
    <t>葉銘勳</t>
  </si>
  <si>
    <t>談國政</t>
  </si>
  <si>
    <t>楊為東</t>
  </si>
  <si>
    <t>陳明和</t>
  </si>
  <si>
    <t>葉正仁</t>
  </si>
  <si>
    <t>譚嘉謨</t>
  </si>
  <si>
    <t>吳錦盛</t>
  </si>
  <si>
    <t>許世堂</t>
  </si>
  <si>
    <t>周龍麟</t>
  </si>
  <si>
    <t>呂振旦</t>
  </si>
  <si>
    <t>簡德順</t>
  </si>
  <si>
    <t>陳永興</t>
  </si>
  <si>
    <t>楊大仁</t>
  </si>
  <si>
    <t>黃文政</t>
  </si>
  <si>
    <t>王文良</t>
  </si>
  <si>
    <t>趙明元</t>
  </si>
  <si>
    <t>鄭哲良</t>
  </si>
  <si>
    <t>薩普愛</t>
  </si>
  <si>
    <t>張世儒</t>
  </si>
  <si>
    <t>李天生</t>
  </si>
  <si>
    <t>張林淯</t>
  </si>
  <si>
    <t>陳世雄</t>
  </si>
  <si>
    <t>鄭余毓</t>
  </si>
  <si>
    <t>廖咸浩</t>
  </si>
  <si>
    <t>唐慕堯</t>
  </si>
  <si>
    <t>鍾宜曦</t>
  </si>
  <si>
    <t>林清源</t>
  </si>
  <si>
    <t>郭耀聰</t>
  </si>
  <si>
    <t>王友恭</t>
  </si>
  <si>
    <t>劉元治</t>
  </si>
  <si>
    <t>王學亮</t>
  </si>
  <si>
    <t>黃鈞浩</t>
  </si>
  <si>
    <t>周源卿</t>
  </si>
  <si>
    <t>詹有燦</t>
  </si>
  <si>
    <t>邱允平</t>
  </si>
  <si>
    <t>呂理堅</t>
  </si>
  <si>
    <t>張楚望</t>
  </si>
  <si>
    <t>趙棟樑</t>
  </si>
  <si>
    <t>金禹天</t>
  </si>
  <si>
    <t>祝華達</t>
  </si>
  <si>
    <t>鄭朝宗</t>
  </si>
  <si>
    <t>陳志源</t>
  </si>
  <si>
    <t>姚永華</t>
  </si>
  <si>
    <t>廖本城</t>
  </si>
  <si>
    <t>王宗裕</t>
  </si>
  <si>
    <t>陳煜銘</t>
  </si>
  <si>
    <t>呂植恆</t>
  </si>
  <si>
    <t>吳允榮</t>
  </si>
  <si>
    <t>陳怡仁</t>
  </si>
  <si>
    <t>趙拯華</t>
  </si>
  <si>
    <t>林錫埼</t>
  </si>
  <si>
    <t>盧滌非</t>
  </si>
  <si>
    <t>顏德松</t>
  </si>
  <si>
    <t>陳序智</t>
  </si>
  <si>
    <t>王仁杰</t>
  </si>
  <si>
    <t>劉仕國</t>
  </si>
  <si>
    <t>孫鴻濸</t>
  </si>
  <si>
    <t>詹有勝</t>
  </si>
  <si>
    <t>王德麟</t>
  </si>
  <si>
    <t>宋德琳</t>
  </si>
  <si>
    <t>馬鎮歐</t>
  </si>
  <si>
    <t>周德淦</t>
  </si>
  <si>
    <t>李訓民</t>
  </si>
  <si>
    <t>金茂華</t>
  </si>
  <si>
    <t>林偉民</t>
  </si>
  <si>
    <t>蔡欽文</t>
  </si>
  <si>
    <t>龍籍泉</t>
  </si>
  <si>
    <t>張上賢</t>
  </si>
  <si>
    <t>吳福生</t>
  </si>
  <si>
    <t>楊前瑋</t>
  </si>
  <si>
    <t>林純青</t>
  </si>
  <si>
    <t>呂達人</t>
  </si>
  <si>
    <t>謝及人</t>
  </si>
  <si>
    <t>林國賡</t>
  </si>
  <si>
    <t>廖信祥</t>
  </si>
  <si>
    <t>李志宏</t>
  </si>
  <si>
    <t>高慶鍾</t>
  </si>
  <si>
    <t>陳啟章</t>
  </si>
  <si>
    <t>林宗傳</t>
  </si>
  <si>
    <t>陳洋元</t>
  </si>
  <si>
    <t>蒲浩德</t>
  </si>
  <si>
    <t>張敬中</t>
  </si>
  <si>
    <t>劉之舜</t>
  </si>
  <si>
    <t>袁祖忻</t>
  </si>
  <si>
    <t>司君一</t>
  </si>
  <si>
    <t>吳劍翹</t>
  </si>
  <si>
    <t>張莒忠</t>
  </si>
  <si>
    <t>楊伯壎</t>
  </si>
  <si>
    <t>黃興業</t>
  </si>
  <si>
    <t>廖家勝</t>
  </si>
  <si>
    <t>陳慶宏</t>
  </si>
  <si>
    <t>陳建榮</t>
  </si>
  <si>
    <t>邱華民</t>
  </si>
  <si>
    <t>許勝坤</t>
  </si>
  <si>
    <t>史文豹</t>
  </si>
  <si>
    <t>李三榮</t>
  </si>
  <si>
    <t>陳義津</t>
  </si>
  <si>
    <t>盧中原</t>
  </si>
  <si>
    <t>鄧建華</t>
  </si>
  <si>
    <t>曾垂孝</t>
  </si>
  <si>
    <t>張崇義</t>
  </si>
  <si>
    <t>林志昶</t>
  </si>
  <si>
    <t>俞禮鵬</t>
  </si>
  <si>
    <t>高玉樹</t>
  </si>
  <si>
    <t>嚴孝明</t>
  </si>
  <si>
    <t>廖國智</t>
  </si>
  <si>
    <t>莊碩漢</t>
  </si>
  <si>
    <t>張錦福</t>
  </si>
  <si>
    <t>高敦禮</t>
  </si>
  <si>
    <t>廖光淦</t>
  </si>
  <si>
    <t>王顏和</t>
  </si>
  <si>
    <t>廖思堯</t>
  </si>
  <si>
    <t>林子雅</t>
  </si>
  <si>
    <t>廖伯熙</t>
  </si>
  <si>
    <t>丁運明</t>
  </si>
  <si>
    <t>吳恒杰</t>
  </si>
  <si>
    <t>高煥然</t>
  </si>
  <si>
    <t>陳　戎</t>
  </si>
  <si>
    <t>楊遵榮</t>
  </si>
  <si>
    <t>樂慧生</t>
  </si>
  <si>
    <t>許再興</t>
  </si>
  <si>
    <t>陳正國</t>
  </si>
  <si>
    <t>盧偉樑</t>
  </si>
  <si>
    <t>蘇玉質</t>
  </si>
  <si>
    <t>龍定國</t>
  </si>
  <si>
    <t>簡學義</t>
  </si>
  <si>
    <t>叢毓麟</t>
  </si>
  <si>
    <t>周治群</t>
  </si>
  <si>
    <t>林有勝</t>
  </si>
  <si>
    <t>張錦熙</t>
  </si>
  <si>
    <t>劉國孝</t>
  </si>
  <si>
    <t>李劍青</t>
  </si>
  <si>
    <t>李英彬</t>
  </si>
  <si>
    <t>郭博光</t>
  </si>
  <si>
    <t>陳嘉麟</t>
  </si>
  <si>
    <t>張文進</t>
  </si>
  <si>
    <t>高泉太</t>
  </si>
  <si>
    <t>韋興國</t>
  </si>
  <si>
    <t>刁錫鴻</t>
  </si>
  <si>
    <t>洪泰安</t>
  </si>
  <si>
    <t>張謝淵</t>
  </si>
  <si>
    <t>李念魯</t>
  </si>
  <si>
    <t>鄭隆發</t>
  </si>
  <si>
    <t>張士仁</t>
  </si>
  <si>
    <t>顧蓀生</t>
  </si>
  <si>
    <t>陳竹福</t>
  </si>
  <si>
    <t>南一鵬</t>
  </si>
  <si>
    <t>李昌明</t>
  </si>
  <si>
    <t>高樹永</t>
  </si>
  <si>
    <t>魏約翰</t>
  </si>
  <si>
    <t>譚光鼎</t>
  </si>
  <si>
    <t>李相陽</t>
  </si>
  <si>
    <t>周崇賢</t>
  </si>
  <si>
    <t>簡秋記</t>
  </si>
  <si>
    <t>吳瑞山</t>
  </si>
  <si>
    <t>邱明星</t>
  </si>
  <si>
    <t>余立憲</t>
  </si>
  <si>
    <t>李篤宜</t>
  </si>
  <si>
    <t>林則孟</t>
  </si>
  <si>
    <t>鄧奕峰</t>
  </si>
  <si>
    <t>魏宗參</t>
  </si>
  <si>
    <t>簡春潭</t>
  </si>
  <si>
    <t>林台強</t>
  </si>
  <si>
    <t>鍾衍彥</t>
  </si>
  <si>
    <t>呂偉平</t>
  </si>
  <si>
    <t>張敏耀</t>
  </si>
  <si>
    <t>楊煜修</t>
  </si>
  <si>
    <t>劉緒宗</t>
  </si>
  <si>
    <t>林紹嶽</t>
  </si>
  <si>
    <t>徐臺生</t>
  </si>
  <si>
    <t>江文威</t>
  </si>
  <si>
    <t>陳伯祥</t>
  </si>
  <si>
    <t>胡慶建</t>
  </si>
  <si>
    <t>朱榮華</t>
  </si>
  <si>
    <t>羅惠騰</t>
  </si>
  <si>
    <t>張良佐</t>
  </si>
  <si>
    <t>李田村</t>
  </si>
  <si>
    <t>田台生</t>
  </si>
  <si>
    <t>陸永靖</t>
  </si>
  <si>
    <t>陳以誠</t>
  </si>
  <si>
    <t>邱德才</t>
  </si>
  <si>
    <t>陳輝煌</t>
  </si>
  <si>
    <t>張正川</t>
  </si>
  <si>
    <t>安紀芳</t>
  </si>
  <si>
    <t>馮竹逹</t>
  </si>
  <si>
    <t>張國發</t>
  </si>
  <si>
    <t>李廣勝</t>
  </si>
  <si>
    <t>范汝明</t>
  </si>
  <si>
    <t>顧繼雄</t>
  </si>
  <si>
    <t>陳永郞</t>
  </si>
  <si>
    <t>林文濱</t>
  </si>
  <si>
    <t>鍾任清</t>
  </si>
  <si>
    <t>何如丹</t>
  </si>
  <si>
    <t>劉煙源</t>
  </si>
  <si>
    <t>張正修</t>
  </si>
  <si>
    <t>林秀國</t>
  </si>
  <si>
    <t>張志弘</t>
  </si>
  <si>
    <t>范熾忠</t>
  </si>
  <si>
    <t>桂懷瑞</t>
  </si>
  <si>
    <t>吳惠源</t>
  </si>
  <si>
    <t>許信德</t>
  </si>
  <si>
    <t>張世明</t>
  </si>
  <si>
    <t>阮光興</t>
  </si>
  <si>
    <t>周二南</t>
  </si>
  <si>
    <t>許偉伸</t>
  </si>
  <si>
    <t>顧超然</t>
  </si>
  <si>
    <t>張有任</t>
  </si>
  <si>
    <t>黃琮評</t>
  </si>
  <si>
    <t>朱繼仁</t>
  </si>
  <si>
    <t>黃火金</t>
  </si>
  <si>
    <t>吳安祺</t>
  </si>
  <si>
    <t>王京華</t>
  </si>
  <si>
    <t>鍾英漢</t>
  </si>
  <si>
    <t>邱茂動</t>
  </si>
  <si>
    <t>方興村</t>
  </si>
  <si>
    <t>梁一明</t>
  </si>
  <si>
    <t>林顯豐</t>
  </si>
  <si>
    <t>葉佳紋</t>
  </si>
  <si>
    <t>郭壽隆</t>
  </si>
  <si>
    <t>于瑞東</t>
  </si>
  <si>
    <t>劉豐書</t>
  </si>
  <si>
    <t>簡文峰</t>
  </si>
  <si>
    <t>陳存華</t>
  </si>
  <si>
    <t>彭尚林</t>
  </si>
  <si>
    <t>鄭榮華</t>
  </si>
  <si>
    <t>蕭宗法</t>
  </si>
  <si>
    <r>
      <t>鄭</t>
    </r>
    <r>
      <rPr>
        <sz val="12"/>
        <rFont val="新細明體"/>
        <family val="1"/>
      </rPr>
      <t>雄飛</t>
    </r>
  </si>
  <si>
    <t>林源池</t>
  </si>
  <si>
    <t>張忠政</t>
  </si>
  <si>
    <t>高錦原</t>
  </si>
  <si>
    <t>楊振源</t>
  </si>
  <si>
    <t>謝志雄</t>
  </si>
  <si>
    <t>羅肇昌</t>
  </si>
  <si>
    <t>張序九</t>
  </si>
  <si>
    <t>林東源</t>
  </si>
  <si>
    <t>李建民</t>
  </si>
  <si>
    <t>胡民權</t>
  </si>
  <si>
    <t>彭裕芳</t>
  </si>
  <si>
    <t>林俊仁</t>
  </si>
  <si>
    <t>王瑞德</t>
  </si>
  <si>
    <t>胡秋祥</t>
  </si>
  <si>
    <t>鄭英明</t>
  </si>
  <si>
    <t>石光宇</t>
  </si>
  <si>
    <t>黃居盛</t>
  </si>
  <si>
    <t>簡德勝</t>
  </si>
  <si>
    <t>陳建勳</t>
  </si>
  <si>
    <t>張振德</t>
  </si>
  <si>
    <t>黃海文</t>
  </si>
  <si>
    <t>陳希文</t>
  </si>
  <si>
    <t>彭振洋</t>
  </si>
  <si>
    <t>林惕生</t>
  </si>
  <si>
    <t>何孟斐</t>
  </si>
  <si>
    <t>林明雄</t>
  </si>
  <si>
    <t>陳鴻華</t>
  </si>
  <si>
    <t>項維邦</t>
  </si>
  <si>
    <t>葉志訓</t>
  </si>
  <si>
    <t>徐紹中</t>
  </si>
  <si>
    <t>陳銘叔</t>
  </si>
  <si>
    <t>莊立原</t>
  </si>
  <si>
    <t>郭榮智</t>
  </si>
  <si>
    <t>洪竟成</t>
  </si>
  <si>
    <t>洪潘錡</t>
  </si>
  <si>
    <t>林俊彥</t>
  </si>
  <si>
    <t>廖能誠</t>
  </si>
  <si>
    <t>陳弘仁</t>
  </si>
  <si>
    <t>吳融麾</t>
  </si>
  <si>
    <t>萬明中</t>
  </si>
  <si>
    <t>簡富裕</t>
  </si>
  <si>
    <t>盧銘州</t>
  </si>
  <si>
    <t>曾俊哲</t>
  </si>
  <si>
    <t>李玉堂</t>
  </si>
  <si>
    <t>王仁宗</t>
  </si>
  <si>
    <t>盧子堅</t>
  </si>
  <si>
    <t>周虹輝</t>
  </si>
  <si>
    <t>陳興順</t>
  </si>
  <si>
    <t>楊俊英</t>
  </si>
  <si>
    <t>王寶森</t>
  </si>
  <si>
    <t>吳東輝</t>
  </si>
  <si>
    <t>曹齊治</t>
  </si>
  <si>
    <t>王木崑</t>
  </si>
  <si>
    <t>陳士源</t>
  </si>
  <si>
    <t>陳光禹</t>
  </si>
  <si>
    <t>林進隆</t>
  </si>
  <si>
    <t>吳德發</t>
  </si>
  <si>
    <t>林瑞明</t>
  </si>
  <si>
    <t>陳純章</t>
  </si>
  <si>
    <t>李世煌</t>
  </si>
  <si>
    <t>彭及江</t>
  </si>
  <si>
    <t>簡四郎</t>
  </si>
  <si>
    <t>陳行五</t>
  </si>
  <si>
    <t>胡瑞琪</t>
  </si>
  <si>
    <t>周二民</t>
  </si>
  <si>
    <t>黃　凱</t>
  </si>
  <si>
    <t>郭景致</t>
  </si>
  <si>
    <t>程　珩</t>
  </si>
  <si>
    <t>張明清</t>
  </si>
  <si>
    <t>黃泰來</t>
  </si>
  <si>
    <t>林子畏</t>
  </si>
  <si>
    <t>舒國萊</t>
  </si>
  <si>
    <t>周漢昌</t>
  </si>
  <si>
    <t>陳財福</t>
  </si>
  <si>
    <t>黃鴻志</t>
  </si>
  <si>
    <t>陳繼偉</t>
  </si>
  <si>
    <t>陳旭光</t>
  </si>
  <si>
    <t>楊又徵</t>
  </si>
  <si>
    <t>呂春長</t>
  </si>
  <si>
    <t>班亞賢</t>
  </si>
  <si>
    <t>林鋕明</t>
  </si>
  <si>
    <t>林俊華</t>
  </si>
  <si>
    <t>何溪泉</t>
  </si>
  <si>
    <t>陳成勇</t>
  </si>
  <si>
    <t>姜文滉</t>
  </si>
  <si>
    <t>許玉輝</t>
  </si>
  <si>
    <t>馬文宇</t>
  </si>
  <si>
    <t>姜國棟</t>
  </si>
  <si>
    <t>葉德發</t>
  </si>
  <si>
    <t>何康庭</t>
  </si>
  <si>
    <t>黃永旭</t>
  </si>
  <si>
    <t>陳淳德</t>
  </si>
  <si>
    <t>周先一</t>
  </si>
  <si>
    <t>沈俊賢</t>
  </si>
  <si>
    <t>張樹仁</t>
  </si>
  <si>
    <r>
      <t>曹</t>
    </r>
    <r>
      <rPr>
        <sz val="12"/>
        <rFont val="新細明體"/>
        <family val="1"/>
      </rPr>
      <t>培之</t>
    </r>
  </si>
  <si>
    <t>林昌源</t>
  </si>
  <si>
    <t>黃道升</t>
  </si>
  <si>
    <t>曹行道</t>
  </si>
  <si>
    <t>陳聰華</t>
  </si>
  <si>
    <t>周文武</t>
  </si>
  <si>
    <t>陳立涵</t>
  </si>
  <si>
    <t>簡博一</t>
  </si>
  <si>
    <t>蔡宗一</t>
  </si>
  <si>
    <t>張兆騰</t>
  </si>
  <si>
    <t>洪慶章</t>
  </si>
  <si>
    <t>藍桂騮</t>
  </si>
  <si>
    <t>蔡明輝</t>
  </si>
  <si>
    <t>張純哲</t>
  </si>
  <si>
    <t>符桃義</t>
  </si>
  <si>
    <t>林宏正</t>
  </si>
  <si>
    <t>沈　讓</t>
  </si>
  <si>
    <t>邱民荐</t>
  </si>
  <si>
    <t>李復國</t>
  </si>
  <si>
    <t>崔古雨</t>
  </si>
  <si>
    <t>吳崇德</t>
  </si>
  <si>
    <t>李樹華</t>
  </si>
  <si>
    <t>吳非艱</t>
  </si>
  <si>
    <t>龔澄宇</t>
  </si>
  <si>
    <t>陳榮財</t>
  </si>
  <si>
    <t>李俊昌</t>
  </si>
  <si>
    <t>高玉銘</t>
  </si>
  <si>
    <t>陳正義</t>
  </si>
  <si>
    <t>張台惠</t>
  </si>
  <si>
    <t>江棟樑</t>
  </si>
  <si>
    <t>劉念愷</t>
  </si>
  <si>
    <t>林坤俊</t>
  </si>
  <si>
    <t>顏克能</t>
  </si>
  <si>
    <t>張任明</t>
  </si>
  <si>
    <t>汪肫仁</t>
  </si>
  <si>
    <t>江錦福</t>
  </si>
  <si>
    <t>林雅徹</t>
  </si>
  <si>
    <t>陳紀昭</t>
  </si>
  <si>
    <t>姚金清</t>
  </si>
  <si>
    <t>張煜輝</t>
  </si>
  <si>
    <t>陶建德</t>
  </si>
  <si>
    <t>李霞飛</t>
  </si>
  <si>
    <t>陳家華</t>
  </si>
  <si>
    <t>高榮松</t>
  </si>
  <si>
    <r>
      <t>楊</t>
    </r>
    <r>
      <rPr>
        <sz val="12"/>
        <rFont val="新細明體"/>
        <family val="1"/>
      </rPr>
      <t>政生</t>
    </r>
  </si>
  <si>
    <t>翁鐘炎</t>
  </si>
  <si>
    <t>鄭仁宗</t>
  </si>
  <si>
    <t>郭培仁</t>
  </si>
  <si>
    <t>王立文</t>
  </si>
  <si>
    <t>莊裕明</t>
  </si>
  <si>
    <t>姜百塘</t>
  </si>
  <si>
    <t>王文正</t>
  </si>
  <si>
    <t>王俊敏</t>
  </si>
  <si>
    <t>莊晴光</t>
  </si>
  <si>
    <t>樓毅雄</t>
  </si>
  <si>
    <t>李逸超</t>
  </si>
  <si>
    <t>蔡士炫</t>
  </si>
  <si>
    <t>駱賢齊</t>
  </si>
  <si>
    <t>汪家銘</t>
  </si>
  <si>
    <t>黃家齊</t>
  </si>
  <si>
    <t>盧志揚</t>
  </si>
  <si>
    <t>馬志行</t>
  </si>
  <si>
    <t>陳建人</t>
  </si>
  <si>
    <t>林義成</t>
  </si>
  <si>
    <t>郭天晢</t>
  </si>
  <si>
    <t>沈志修</t>
  </si>
  <si>
    <t>李克雄</t>
  </si>
  <si>
    <t>王隆慶</t>
  </si>
  <si>
    <t>王家培</t>
  </si>
  <si>
    <t>陳哲聰</t>
  </si>
  <si>
    <t>徐群倫</t>
  </si>
  <si>
    <t>林誠璋</t>
  </si>
  <si>
    <t>薛順慶</t>
  </si>
  <si>
    <t>董台生</t>
  </si>
  <si>
    <t>高志能</t>
  </si>
  <si>
    <t>賴瑞隆</t>
  </si>
  <si>
    <t>呂士俊</t>
  </si>
  <si>
    <t>李集祥</t>
  </si>
  <si>
    <t>吳振麟</t>
  </si>
  <si>
    <t>吳偉全</t>
  </si>
  <si>
    <t>張鼎閩</t>
  </si>
  <si>
    <t>余俊輝</t>
  </si>
  <si>
    <t>王味新</t>
  </si>
  <si>
    <t>孫紹顏</t>
  </si>
  <si>
    <t>林喜麟</t>
  </si>
  <si>
    <t>曾慶生</t>
  </si>
  <si>
    <t>陳暉彥</t>
  </si>
  <si>
    <t>盧鴻沅</t>
  </si>
  <si>
    <t>方國瑞</t>
  </si>
  <si>
    <t>柯孟智</t>
  </si>
  <si>
    <t>楊慶豐</t>
  </si>
  <si>
    <t>施文豪</t>
  </si>
  <si>
    <t>王寶泉</t>
  </si>
  <si>
    <t>趙世峰</t>
  </si>
  <si>
    <t>張謙煌</t>
  </si>
  <si>
    <t>洪瑞鴻</t>
  </si>
  <si>
    <t>王道興</t>
  </si>
  <si>
    <t>許膺狄</t>
  </si>
  <si>
    <t>忻冠白</t>
  </si>
  <si>
    <t>傅依俊</t>
  </si>
  <si>
    <t>況頂立</t>
  </si>
  <si>
    <t>毛維雲</t>
  </si>
  <si>
    <t>李紹先</t>
  </si>
  <si>
    <t>柯復華</t>
  </si>
  <si>
    <t>曹伯禹</t>
  </si>
  <si>
    <t>董定雄</t>
  </si>
  <si>
    <t>胡孝光</t>
  </si>
  <si>
    <t>徐爕源</t>
  </si>
  <si>
    <t>張志禹</t>
  </si>
  <si>
    <t>徐振堃</t>
  </si>
  <si>
    <t>李俊平</t>
  </si>
  <si>
    <t>楊先成</t>
  </si>
  <si>
    <t>邱志中</t>
  </si>
  <si>
    <t>杜興隆</t>
  </si>
  <si>
    <t>余大偉</t>
  </si>
  <si>
    <t>黃振傑</t>
  </si>
  <si>
    <t>紀文進</t>
  </si>
  <si>
    <t>鄭聲明</t>
  </si>
  <si>
    <t>高勝和</t>
  </si>
  <si>
    <t>林宏舜</t>
  </si>
  <si>
    <t>金永強</t>
  </si>
  <si>
    <t>許紀綱</t>
  </si>
  <si>
    <t>葉斯鑸</t>
  </si>
  <si>
    <t>何振章</t>
  </si>
  <si>
    <t>張勝鈞</t>
  </si>
  <si>
    <t>賴建志</t>
  </si>
  <si>
    <t>樊克儉</t>
  </si>
  <si>
    <t>邱仲群</t>
  </si>
  <si>
    <t>王文儀</t>
  </si>
  <si>
    <t>張和麟</t>
  </si>
  <si>
    <t>李文哲</t>
  </si>
  <si>
    <t>林念平</t>
  </si>
  <si>
    <t>王贊禹</t>
  </si>
  <si>
    <t>廖瑞銘</t>
  </si>
  <si>
    <t>姜本孝</t>
  </si>
  <si>
    <t>王義芳</t>
  </si>
  <si>
    <t>張敬新</t>
  </si>
  <si>
    <t>張木樹</t>
  </si>
  <si>
    <t>張毓力</t>
  </si>
  <si>
    <t>曾鴻哲</t>
  </si>
  <si>
    <t>鄧克文</t>
  </si>
  <si>
    <t>王武雄</t>
  </si>
  <si>
    <t>王澄華</t>
  </si>
  <si>
    <t>馮新輝</t>
  </si>
  <si>
    <t>張　勘</t>
  </si>
  <si>
    <t>黃秀隆</t>
  </si>
  <si>
    <t>江維德</t>
  </si>
  <si>
    <t>曲延伯</t>
  </si>
  <si>
    <t>陳清河</t>
  </si>
  <si>
    <t>宋根寶</t>
  </si>
  <si>
    <t>吳政倫</t>
  </si>
  <si>
    <t>鍾榮峰</t>
  </si>
  <si>
    <t>楊富臣</t>
  </si>
  <si>
    <t>倪順隆</t>
  </si>
  <si>
    <t>鍾承勇</t>
  </si>
  <si>
    <t>齊國俊</t>
  </si>
  <si>
    <t>胡家聲</t>
  </si>
  <si>
    <t>林烱志</t>
  </si>
  <si>
    <t>柳文東</t>
  </si>
  <si>
    <t>翁建堯</t>
  </si>
  <si>
    <t>李文保</t>
  </si>
  <si>
    <t>賀寶生</t>
  </si>
  <si>
    <t>陳慶煌</t>
  </si>
  <si>
    <t>林鴻章</t>
  </si>
  <si>
    <t>何豫鳴</t>
  </si>
  <si>
    <t>譚志銘</t>
  </si>
  <si>
    <t>彭宗良</t>
  </si>
  <si>
    <t>翁有義</t>
  </si>
  <si>
    <t>王一尹</t>
  </si>
  <si>
    <t>趙強孫</t>
  </si>
  <si>
    <t>陳偉志</t>
  </si>
  <si>
    <t>陳光陸</t>
  </si>
  <si>
    <t>方進昌</t>
  </si>
  <si>
    <t>寗國興</t>
  </si>
  <si>
    <t>陳國棟</t>
  </si>
  <si>
    <t>劉紹樑</t>
  </si>
  <si>
    <t>曾履平</t>
  </si>
  <si>
    <t>林秀吉</t>
  </si>
  <si>
    <t>洪永輝</t>
  </si>
  <si>
    <t>邱建國</t>
  </si>
  <si>
    <t>王拯宗</t>
  </si>
  <si>
    <t>王剛毅</t>
  </si>
  <si>
    <t>陳文鴻</t>
  </si>
  <si>
    <t>陳仁群</t>
  </si>
  <si>
    <t>江衍新</t>
  </si>
  <si>
    <t>楊人同</t>
  </si>
  <si>
    <t>房君章</t>
  </si>
  <si>
    <t>柳立人</t>
  </si>
  <si>
    <t>黃清海</t>
  </si>
  <si>
    <t>馬志明</t>
  </si>
  <si>
    <t>鄭博信</t>
  </si>
  <si>
    <t>王年豪</t>
  </si>
  <si>
    <t>黃文進</t>
  </si>
  <si>
    <t>林世超</t>
  </si>
  <si>
    <t>周永華</t>
  </si>
  <si>
    <t>蘇立基</t>
  </si>
  <si>
    <t>蔡猷陞</t>
  </si>
  <si>
    <t>張全慶</t>
  </si>
  <si>
    <t>陳萬金</t>
  </si>
  <si>
    <t>羅瑞清</t>
  </si>
  <si>
    <t>何永文</t>
  </si>
  <si>
    <t>姚文華</t>
  </si>
  <si>
    <t>王心正</t>
  </si>
  <si>
    <t>傅修華</t>
  </si>
  <si>
    <t>周海屏</t>
  </si>
  <si>
    <t>黃劍虹</t>
  </si>
  <si>
    <t>施長春</t>
  </si>
  <si>
    <t>王育民</t>
  </si>
  <si>
    <t>陳閩輝</t>
  </si>
  <si>
    <t>唐若石</t>
  </si>
  <si>
    <t>林於灝</t>
  </si>
  <si>
    <t>李世德</t>
  </si>
  <si>
    <t>穆大衛</t>
  </si>
  <si>
    <t>黃晴男</t>
  </si>
  <si>
    <t>李明仁</t>
  </si>
  <si>
    <t>林金輝</t>
  </si>
  <si>
    <t>劉世明</t>
  </si>
  <si>
    <t>央正華</t>
  </si>
  <si>
    <t>蔡明治</t>
  </si>
  <si>
    <t>林景銘</t>
  </si>
  <si>
    <t>陳逸洲</t>
  </si>
  <si>
    <t>周光偉</t>
  </si>
  <si>
    <t>藍居福</t>
  </si>
  <si>
    <t>彭錦煌</t>
  </si>
  <si>
    <t>錢民峰</t>
  </si>
  <si>
    <t>蔣敏祥</t>
  </si>
  <si>
    <t>宋秉光</t>
  </si>
  <si>
    <t>傅志忠</t>
  </si>
  <si>
    <t>蔡銘廷</t>
  </si>
  <si>
    <t>張瀛方</t>
  </si>
  <si>
    <t>鄧中泰</t>
  </si>
  <si>
    <t>黃衍成</t>
  </si>
  <si>
    <t>周登正</t>
  </si>
  <si>
    <t>劉怡生</t>
  </si>
  <si>
    <t>王炎星</t>
  </si>
  <si>
    <t>薛其祥</t>
  </si>
  <si>
    <t>張寶眾</t>
  </si>
  <si>
    <t>陳漢廉</t>
  </si>
  <si>
    <t>陳澤風</t>
  </si>
  <si>
    <t>龔俊華</t>
  </si>
  <si>
    <t>樊孝琨</t>
  </si>
  <si>
    <t>黃志偉</t>
  </si>
  <si>
    <t>沈克紹</t>
  </si>
  <si>
    <t>姚裕善</t>
  </si>
  <si>
    <t>阮淵泰</t>
  </si>
  <si>
    <t>蔣玉文</t>
  </si>
  <si>
    <t>周瑞舟</t>
  </si>
  <si>
    <t>葉政熹</t>
  </si>
  <si>
    <t>陳俊歷</t>
  </si>
  <si>
    <t>王世行</t>
  </si>
  <si>
    <t>洪敦仁</t>
  </si>
  <si>
    <t>周恆和</t>
  </si>
  <si>
    <t>周天佑</t>
  </si>
  <si>
    <t>林大仁</t>
  </si>
  <si>
    <t>楊正廉</t>
  </si>
  <si>
    <t>鄭鈞明</t>
  </si>
  <si>
    <t>官小寶</t>
  </si>
  <si>
    <t>林伯文</t>
  </si>
  <si>
    <t>林熙瑞</t>
  </si>
  <si>
    <t>蔣定華</t>
  </si>
  <si>
    <t>王國慶</t>
  </si>
  <si>
    <t>侯君溥</t>
  </si>
  <si>
    <t>蔡福建</t>
  </si>
  <si>
    <t>楊怡和</t>
  </si>
  <si>
    <t>格桑德欽旺登</t>
  </si>
  <si>
    <t>吳達仁</t>
  </si>
  <si>
    <t>楊振雄</t>
  </si>
  <si>
    <t>黃錦俊</t>
  </si>
  <si>
    <t>陳旻志</t>
  </si>
  <si>
    <t>蔡德行</t>
  </si>
  <si>
    <t>呂子瑜</t>
  </si>
  <si>
    <t>應松岳</t>
  </si>
  <si>
    <t>楊武中</t>
  </si>
  <si>
    <t>吳宗芳</t>
  </si>
  <si>
    <t>杜欽龍</t>
  </si>
  <si>
    <t>梁立德</t>
  </si>
  <si>
    <t>王忠信</t>
  </si>
  <si>
    <t>許明哲</t>
  </si>
  <si>
    <t>張世杰</t>
  </si>
  <si>
    <t>陳燦傳</t>
  </si>
  <si>
    <t>簡兆勇</t>
  </si>
  <si>
    <t>賴瑞星</t>
  </si>
  <si>
    <t>陳英政</t>
  </si>
  <si>
    <t>陳志勝</t>
  </si>
  <si>
    <t>林俊聰</t>
  </si>
  <si>
    <t>李坤峰</t>
  </si>
  <si>
    <t>丁先仁</t>
  </si>
  <si>
    <t>侯蒼信</t>
  </si>
  <si>
    <t>林殿農</t>
  </si>
  <si>
    <t>劉少康</t>
  </si>
  <si>
    <t>趙冀魯</t>
  </si>
  <si>
    <t>傳鴻飛</t>
  </si>
  <si>
    <t>張得義</t>
  </si>
  <si>
    <t>林錫煌</t>
  </si>
  <si>
    <t>李海同</t>
  </si>
  <si>
    <t>謝時清</t>
  </si>
  <si>
    <t>林秋雄</t>
  </si>
  <si>
    <t>黃晴文</t>
  </si>
  <si>
    <t>吳台寶</t>
  </si>
  <si>
    <t>陳建良</t>
  </si>
  <si>
    <t>余子英</t>
  </si>
  <si>
    <t>張銀樹</t>
  </si>
  <si>
    <t>管其見</t>
  </si>
  <si>
    <t>林金樹</t>
  </si>
  <si>
    <t>廖政烱</t>
  </si>
  <si>
    <t>周台華</t>
  </si>
  <si>
    <t>張智仁</t>
  </si>
  <si>
    <t>郭哲甫</t>
  </si>
  <si>
    <t>張岑熙</t>
  </si>
  <si>
    <t>趙璧還</t>
  </si>
  <si>
    <t>鄭國誠</t>
  </si>
  <si>
    <t>蘇吉田</t>
  </si>
  <si>
    <t>張憲冉</t>
  </si>
  <si>
    <t>許三傑</t>
  </si>
  <si>
    <t>呂理哲</t>
  </si>
  <si>
    <t>王潤生</t>
  </si>
  <si>
    <t>張家璜</t>
  </si>
  <si>
    <t>劉祖乾</t>
  </si>
  <si>
    <t>田學文</t>
  </si>
  <si>
    <t>黃紫濤</t>
  </si>
  <si>
    <t>王知恩</t>
  </si>
  <si>
    <t>鄭瑞惠</t>
  </si>
  <si>
    <t>王慶揚</t>
  </si>
  <si>
    <t>郭永健</t>
  </si>
  <si>
    <t>趙立宇</t>
  </si>
  <si>
    <t>劉欽治</t>
  </si>
  <si>
    <t>楊慶煌</t>
  </si>
  <si>
    <t>雍伯涵</t>
  </si>
  <si>
    <t>郭銘富</t>
  </si>
  <si>
    <t>劉家駒</t>
  </si>
  <si>
    <t>張顯洋</t>
  </si>
  <si>
    <t>林慶榮</t>
  </si>
  <si>
    <t>陳威禎</t>
  </si>
  <si>
    <t>劉賢明</t>
  </si>
  <si>
    <t>鍾維景</t>
  </si>
  <si>
    <t>黃智銘</t>
  </si>
  <si>
    <t>王紹寬</t>
  </si>
  <si>
    <t>劉基勝</t>
  </si>
  <si>
    <t>詹勝成</t>
  </si>
  <si>
    <t>黃河清</t>
  </si>
  <si>
    <t>劉永基</t>
  </si>
  <si>
    <t>羅慎德</t>
  </si>
  <si>
    <t>陳仕華</t>
  </si>
  <si>
    <t>戚明良</t>
  </si>
  <si>
    <t>江杜龍</t>
  </si>
  <si>
    <t>王達斌</t>
  </si>
  <si>
    <t>孔慶凱</t>
  </si>
  <si>
    <t>陳裔榮</t>
  </si>
  <si>
    <t>張紅淇</t>
  </si>
  <si>
    <t>楊清華</t>
  </si>
  <si>
    <t>林剛熊</t>
  </si>
  <si>
    <t>楊峻滉</t>
  </si>
  <si>
    <t>薛德祥</t>
  </si>
  <si>
    <t>吳敏昌</t>
  </si>
  <si>
    <t>王建平</t>
  </si>
  <si>
    <t>曾煥哲</t>
  </si>
  <si>
    <t>詹忠政</t>
  </si>
  <si>
    <t>林文裕</t>
  </si>
  <si>
    <t>蔡建中</t>
  </si>
  <si>
    <t>汪培值</t>
  </si>
  <si>
    <t>幸後達</t>
  </si>
  <si>
    <t>舒正平</t>
  </si>
  <si>
    <t>李榮泰</t>
  </si>
  <si>
    <t>王相睦</t>
  </si>
  <si>
    <t>林德雄</t>
  </si>
  <si>
    <t>黃正昌</t>
  </si>
  <si>
    <t>蘇懷文</t>
  </si>
  <si>
    <t>張開國</t>
  </si>
  <si>
    <t>王統民</t>
  </si>
  <si>
    <t>許肇堅</t>
  </si>
  <si>
    <t>黃金彥</t>
  </si>
  <si>
    <t>齊德成</t>
  </si>
  <si>
    <t>吳明俊</t>
  </si>
  <si>
    <t>李俊良</t>
  </si>
  <si>
    <t>林正章</t>
  </si>
  <si>
    <t>郭金燦</t>
  </si>
  <si>
    <t>傅滄銘</t>
  </si>
  <si>
    <t>葉政熹</t>
  </si>
  <si>
    <t>葉倫群</t>
  </si>
  <si>
    <t>葉家鏡</t>
  </si>
  <si>
    <t>葉振釧</t>
  </si>
  <si>
    <t>葉國和</t>
  </si>
  <si>
    <t>葉惠超</t>
  </si>
  <si>
    <t>葉斯鑸</t>
  </si>
  <si>
    <t>葉陽國</t>
  </si>
  <si>
    <t>葉銘勳</t>
  </si>
  <si>
    <t>葉德發</t>
  </si>
  <si>
    <t>葉德隆</t>
  </si>
  <si>
    <t>葉蓬茵</t>
  </si>
  <si>
    <t>葉錫欽</t>
  </si>
  <si>
    <t>葉錦昌</t>
  </si>
  <si>
    <r>
      <t>葛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誠</t>
    </r>
  </si>
  <si>
    <t>葛者徴</t>
  </si>
  <si>
    <t>葛樹坤</t>
  </si>
  <si>
    <t>葛耀煌</t>
  </si>
  <si>
    <r>
      <t>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適</t>
    </r>
  </si>
  <si>
    <t>董台生</t>
  </si>
  <si>
    <t>董永昌</t>
  </si>
  <si>
    <t>董定雄</t>
  </si>
  <si>
    <t>董毓文</t>
  </si>
  <si>
    <r>
      <t>虞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騏</t>
    </r>
  </si>
  <si>
    <t>裘性天</t>
  </si>
  <si>
    <t>解子瑾</t>
  </si>
  <si>
    <t>詹士禎</t>
  </si>
  <si>
    <t>詹世能</t>
  </si>
  <si>
    <t>詹永生</t>
  </si>
  <si>
    <t>詹永祥</t>
  </si>
  <si>
    <t>詹有勝</t>
  </si>
  <si>
    <t>詹有燦</t>
  </si>
  <si>
    <t>詹志忠</t>
  </si>
  <si>
    <t>詹忠政</t>
  </si>
  <si>
    <t>詹益謙</t>
  </si>
  <si>
    <t>詹勝成</t>
  </si>
  <si>
    <t>詹復興</t>
  </si>
  <si>
    <t>詹進發</t>
  </si>
  <si>
    <t>詹毅然</t>
  </si>
  <si>
    <t>賈明德</t>
  </si>
  <si>
    <t>鄒正川</t>
  </si>
  <si>
    <t>鄒經文</t>
  </si>
  <si>
    <t>鄒慶峰</t>
  </si>
  <si>
    <t>雍伯涵</t>
  </si>
  <si>
    <t>雷文澔</t>
  </si>
  <si>
    <t>雷令澤</t>
  </si>
  <si>
    <t>雷健清</t>
  </si>
  <si>
    <t>雷源海</t>
  </si>
  <si>
    <t>雷觀韶</t>
  </si>
  <si>
    <t>靳以愷</t>
  </si>
  <si>
    <t>廖山陽</t>
  </si>
  <si>
    <t>廖文山</t>
  </si>
  <si>
    <t>廖文彥</t>
  </si>
  <si>
    <t>廖本城</t>
  </si>
  <si>
    <t>廖本勝</t>
  </si>
  <si>
    <t>廖光淦</t>
  </si>
  <si>
    <t>廖伯彥</t>
  </si>
  <si>
    <t>廖伯熙</t>
  </si>
  <si>
    <t>廖孝第</t>
  </si>
  <si>
    <t>廖宏平</t>
  </si>
  <si>
    <t>廖宏儒</t>
  </si>
  <si>
    <t>廖沛棋</t>
  </si>
  <si>
    <t>廖宜勛</t>
  </si>
  <si>
    <t>廖信恩</t>
  </si>
  <si>
    <t>廖信祥</t>
  </si>
  <si>
    <t>廖俊清</t>
  </si>
  <si>
    <t>廖咸浩</t>
  </si>
  <si>
    <t>廖建青</t>
  </si>
  <si>
    <t>廖思堯</t>
  </si>
  <si>
    <t>廖政烱</t>
  </si>
  <si>
    <t>廖為誠</t>
  </si>
  <si>
    <t>廖家勝</t>
  </si>
  <si>
    <t>廖能誠</t>
  </si>
  <si>
    <t>廖偉志</t>
  </si>
  <si>
    <t>廖國智</t>
  </si>
  <si>
    <t>廖國順</t>
  </si>
  <si>
    <t>廖啟松</t>
  </si>
  <si>
    <t>廖瑞銘</t>
  </si>
  <si>
    <t>廖裕克</t>
  </si>
  <si>
    <t>廖銘堂</t>
  </si>
  <si>
    <t>廖慶元</t>
  </si>
  <si>
    <t>廖學仁</t>
  </si>
  <si>
    <t>廖錫勳</t>
  </si>
  <si>
    <t>廖錫鴻</t>
  </si>
  <si>
    <t>廖顯名</t>
  </si>
  <si>
    <t>榮向忠</t>
  </si>
  <si>
    <t>熊　桓</t>
  </si>
  <si>
    <t>熊一山</t>
  </si>
  <si>
    <t>熊震宇</t>
  </si>
  <si>
    <t>管其見</t>
  </si>
  <si>
    <t>翟物格</t>
  </si>
  <si>
    <r>
      <t>臧</t>
    </r>
    <r>
      <rPr>
        <sz val="12"/>
        <rFont val="新細明體"/>
        <family val="1"/>
      </rPr>
      <t>裕華</t>
    </r>
  </si>
  <si>
    <t>蒲浩德</t>
  </si>
  <si>
    <t>褚國勇</t>
  </si>
  <si>
    <t>趙世峰</t>
  </si>
  <si>
    <r>
      <t>趙世</t>
    </r>
    <r>
      <rPr>
        <sz val="12"/>
        <rFont val="新細明體"/>
        <family val="1"/>
      </rPr>
      <t>晃</t>
    </r>
  </si>
  <si>
    <t>趙立宇</t>
  </si>
  <si>
    <t>趙名海</t>
  </si>
  <si>
    <t>趙辛哲</t>
  </si>
  <si>
    <t>趙定安</t>
  </si>
  <si>
    <t>趙忠台</t>
  </si>
  <si>
    <t>趙明元</t>
  </si>
  <si>
    <t>趙東生</t>
  </si>
  <si>
    <t>趙威能</t>
  </si>
  <si>
    <t>趙建基</t>
  </si>
  <si>
    <t>趙拯華</t>
  </si>
  <si>
    <t>趙英人</t>
  </si>
  <si>
    <t>趙國生</t>
  </si>
  <si>
    <t>趙強孫</t>
  </si>
  <si>
    <t>趙棟樑</t>
  </si>
  <si>
    <t>趙靖之</t>
  </si>
  <si>
    <t>趙冀魯</t>
  </si>
  <si>
    <t>趙濟民</t>
  </si>
  <si>
    <t>趙璧還</t>
  </si>
  <si>
    <t>趙繼寰</t>
  </si>
  <si>
    <r>
      <t>齊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家</t>
    </r>
  </si>
  <si>
    <t>齊平中</t>
  </si>
  <si>
    <t>齊國俊</t>
  </si>
  <si>
    <t>齊德成</t>
  </si>
  <si>
    <r>
      <t>劉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剛</t>
    </r>
  </si>
  <si>
    <t>劉士中</t>
  </si>
  <si>
    <t>劉子明</t>
  </si>
  <si>
    <t>劉之舜</t>
  </si>
  <si>
    <t>劉元治</t>
  </si>
  <si>
    <t>劉天申</t>
  </si>
  <si>
    <t>劉少康</t>
  </si>
  <si>
    <t>劉文正</t>
  </si>
  <si>
    <t>劉文縉</t>
  </si>
  <si>
    <t>劉方凱</t>
  </si>
  <si>
    <t>劉王寶</t>
  </si>
  <si>
    <t>劉世明</t>
  </si>
  <si>
    <t>劉世華</t>
  </si>
  <si>
    <t>劉仕國</t>
  </si>
  <si>
    <t>劉永基</t>
  </si>
  <si>
    <t>劉仲哲</t>
  </si>
  <si>
    <t>劉兆宏</t>
  </si>
  <si>
    <t>劉吉昌</t>
  </si>
  <si>
    <t>劉克彰</t>
  </si>
  <si>
    <t>劉克勳</t>
  </si>
  <si>
    <t>劉志光</t>
  </si>
  <si>
    <t>劉邦俊</t>
  </si>
  <si>
    <t>劉佳興</t>
  </si>
  <si>
    <t>劉叔廷</t>
  </si>
  <si>
    <t>劉定宇</t>
  </si>
  <si>
    <t>劉尚義</t>
  </si>
  <si>
    <t>劉念愷</t>
  </si>
  <si>
    <t>劉怡生</t>
  </si>
  <si>
    <t>劉芳基</t>
  </si>
  <si>
    <t>劉長棋</t>
  </si>
  <si>
    <t>劉亭山</t>
  </si>
  <si>
    <t>劉紀盛</t>
  </si>
  <si>
    <t>劉家駒</t>
  </si>
  <si>
    <t>劉家顥</t>
  </si>
  <si>
    <t>劉祖乾</t>
  </si>
  <si>
    <t>劉偉庸</t>
  </si>
  <si>
    <t>劉國孝</t>
  </si>
  <si>
    <t>劉國璋</t>
  </si>
  <si>
    <t>劉基勝</t>
  </si>
  <si>
    <t>劉得州</t>
  </si>
  <si>
    <t>劉得利</t>
  </si>
  <si>
    <t>劉紹樑</t>
  </si>
  <si>
    <t>劉堯彰</t>
  </si>
  <si>
    <t>劉普揚</t>
  </si>
  <si>
    <t>劉朝發</t>
  </si>
  <si>
    <t>劉棟樑</t>
  </si>
  <si>
    <t>劉欽治</t>
  </si>
  <si>
    <t>劉湘柏</t>
  </si>
  <si>
    <t>劉雲海</t>
  </si>
  <si>
    <t>劉傳信</t>
  </si>
  <si>
    <t>劉煙源</t>
  </si>
  <si>
    <t>劉煥榮</t>
  </si>
  <si>
    <t>劉瑞祥</t>
  </si>
  <si>
    <t>劉萬福</t>
  </si>
  <si>
    <t>劉禎鏜</t>
  </si>
  <si>
    <t>劉維民</t>
  </si>
  <si>
    <t>劉維立</t>
  </si>
  <si>
    <t>劉緒宗</t>
  </si>
  <si>
    <t>劉銘華</t>
  </si>
  <si>
    <t>劉銓祥</t>
  </si>
  <si>
    <t>劉寬鎔</t>
  </si>
  <si>
    <t>劉賢明</t>
  </si>
  <si>
    <t>劉樹文</t>
  </si>
  <si>
    <t>劉興邦</t>
  </si>
  <si>
    <t>劉鴻文</t>
  </si>
  <si>
    <t>劉豐書</t>
  </si>
  <si>
    <t>劉競明</t>
  </si>
  <si>
    <t>劉啓泰</t>
  </si>
  <si>
    <t>劉啓群</t>
  </si>
  <si>
    <t>樓毅雄</t>
  </si>
  <si>
    <t>樊台煌</t>
  </si>
  <si>
    <t>樊克儉</t>
  </si>
  <si>
    <t>樊孝琨</t>
  </si>
  <si>
    <t>樊澄宇</t>
  </si>
  <si>
    <t>樂慧生</t>
  </si>
  <si>
    <t>歐名哲</t>
  </si>
  <si>
    <t>歐朝勝</t>
  </si>
  <si>
    <t>歐陽成</t>
  </si>
  <si>
    <t>潘志成</t>
  </si>
  <si>
    <t>潘明良</t>
  </si>
  <si>
    <t>潘堯彬</t>
  </si>
  <si>
    <t>練振盛</t>
  </si>
  <si>
    <t>蔣玉文</t>
  </si>
  <si>
    <t>蔣安國</t>
  </si>
  <si>
    <t>蔣克定</t>
  </si>
  <si>
    <t>蔣定華</t>
  </si>
  <si>
    <t>蔣敏祥</t>
  </si>
  <si>
    <t>蔣繼忠</t>
  </si>
  <si>
    <t>蔣烱文</t>
  </si>
  <si>
    <t>蔡　光</t>
  </si>
  <si>
    <t>蔡丁財</t>
  </si>
  <si>
    <t>蔡士炫</t>
  </si>
  <si>
    <t>蔡正忠</t>
  </si>
  <si>
    <t>蔡永敏</t>
  </si>
  <si>
    <t>蔡玉麟</t>
  </si>
  <si>
    <t>蔡光遠</t>
  </si>
  <si>
    <t>蔡志昌</t>
  </si>
  <si>
    <t>蔡志堅</t>
  </si>
  <si>
    <t>蔡志群</t>
  </si>
  <si>
    <r>
      <t xml:space="preserve">1973 </t>
    </r>
    <r>
      <rPr>
        <b/>
        <sz val="14"/>
        <rFont val="細明體"/>
        <family val="3"/>
      </rPr>
      <t>建中</t>
    </r>
    <r>
      <rPr>
        <b/>
        <sz val="14"/>
        <rFont val="Times New Roman"/>
        <family val="1"/>
      </rPr>
      <t xml:space="preserve"> 12/</t>
    </r>
    <r>
      <rPr>
        <b/>
        <sz val="14"/>
        <color indexed="10"/>
        <rFont val="Times New Roman"/>
        <family val="1"/>
      </rPr>
      <t>07</t>
    </r>
    <r>
      <rPr>
        <b/>
        <sz val="14"/>
        <rFont val="Times New Roman"/>
        <family val="1"/>
      </rPr>
      <t>/08 Reunion Registration Status</t>
    </r>
  </si>
  <si>
    <t>夜間部</t>
  </si>
  <si>
    <t>補校</t>
  </si>
  <si>
    <t>王鈞國</t>
  </si>
  <si>
    <t>丘鴻慶</t>
  </si>
  <si>
    <t>陳茂雄</t>
  </si>
  <si>
    <t>陳智上</t>
  </si>
  <si>
    <t>陳書顯</t>
  </si>
  <si>
    <t>張廷彰</t>
  </si>
  <si>
    <t>胡俊哲</t>
  </si>
  <si>
    <t>李弘亮</t>
  </si>
  <si>
    <t>柯澄霖</t>
  </si>
  <si>
    <t>陳宜旺</t>
  </si>
  <si>
    <t>江衍偉</t>
  </si>
  <si>
    <t>方國榮</t>
  </si>
  <si>
    <t>洪振業</t>
  </si>
  <si>
    <t>簡俊賢</t>
  </si>
  <si>
    <t>蘇孚民</t>
  </si>
  <si>
    <t>張國輝</t>
  </si>
  <si>
    <t>邱鴻坤</t>
  </si>
  <si>
    <t>王建超</t>
  </si>
  <si>
    <t>姜敏雯</t>
  </si>
  <si>
    <t>陳棟材</t>
  </si>
  <si>
    <r>
      <t>許智強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許金隆</t>
    </r>
    <r>
      <rPr>
        <sz val="12"/>
        <rFont val="Times New Roman"/>
        <family val="1"/>
      </rPr>
      <t>)</t>
    </r>
  </si>
  <si>
    <t>王永富</t>
  </si>
  <si>
    <t>邱挽強</t>
  </si>
  <si>
    <t>李長城</t>
  </si>
  <si>
    <t>高耿輝</t>
  </si>
  <si>
    <t>葉文彬</t>
  </si>
  <si>
    <t>王吉仁</t>
  </si>
  <si>
    <t>林盈增</t>
  </si>
  <si>
    <t>曾培霖</t>
  </si>
  <si>
    <t>黃文龍</t>
  </si>
  <si>
    <t>張東祥</t>
  </si>
  <si>
    <t>謝台雄</t>
  </si>
  <si>
    <t>楊仁平</t>
  </si>
  <si>
    <t>楊朝光</t>
  </si>
  <si>
    <t>王柏鈞</t>
  </si>
  <si>
    <t>王寶山</t>
  </si>
  <si>
    <t>高明仁</t>
  </si>
  <si>
    <t>謝碩卿</t>
  </si>
  <si>
    <t>王子健</t>
  </si>
  <si>
    <t>周正欽</t>
  </si>
  <si>
    <t>吳國進</t>
  </si>
  <si>
    <t>傅正綱</t>
  </si>
  <si>
    <t>官恒嘉</t>
  </si>
  <si>
    <t>林偉傑</t>
  </si>
  <si>
    <t>馮寬祥</t>
  </si>
  <si>
    <t>鄭添榮</t>
  </si>
  <si>
    <t>李宏揚</t>
  </si>
  <si>
    <t>嚴翔勇</t>
  </si>
  <si>
    <t>連吉時</t>
  </si>
  <si>
    <t>陳紹平</t>
  </si>
  <si>
    <t>林澤源</t>
  </si>
  <si>
    <t>朱治中</t>
  </si>
  <si>
    <t>陳壽仁</t>
  </si>
  <si>
    <t>黃家鑫</t>
  </si>
  <si>
    <t>林國豐</t>
  </si>
  <si>
    <t>闕山璋</t>
  </si>
  <si>
    <t>姚維藩</t>
  </si>
  <si>
    <t>江赳士</t>
  </si>
  <si>
    <t>呂南松</t>
  </si>
  <si>
    <t>平大惠</t>
  </si>
  <si>
    <t>黃朝輔</t>
  </si>
  <si>
    <t>林之濤</t>
  </si>
  <si>
    <t>林哲雄</t>
  </si>
  <si>
    <t>邱全成</t>
  </si>
  <si>
    <t>江希超</t>
  </si>
  <si>
    <t>林家慶</t>
  </si>
  <si>
    <t>邱奕壽</t>
  </si>
  <si>
    <t>賴克忠</t>
  </si>
  <si>
    <t>黃振聲</t>
  </si>
  <si>
    <t>王恆信</t>
  </si>
  <si>
    <t>顧超凡</t>
  </si>
  <si>
    <t>周志鵬</t>
  </si>
  <si>
    <t>陳國倫</t>
  </si>
  <si>
    <t>陳台昆</t>
  </si>
  <si>
    <t>許東益</t>
  </si>
  <si>
    <t>黃景標</t>
  </si>
  <si>
    <t>王志森</t>
  </si>
  <si>
    <t>金文森</t>
  </si>
  <si>
    <t>涂知行</t>
  </si>
  <si>
    <t>李一民</t>
  </si>
  <si>
    <t>洪吉煌</t>
  </si>
  <si>
    <t>軍修之</t>
  </si>
  <si>
    <t>張健豪</t>
  </si>
  <si>
    <r>
      <t>林</t>
    </r>
    <r>
      <rPr>
        <sz val="12"/>
        <rFont val="新細明體"/>
        <family val="1"/>
      </rPr>
      <t>碩學</t>
    </r>
  </si>
  <si>
    <t>鍾建輝</t>
  </si>
  <si>
    <t>林經綸</t>
  </si>
  <si>
    <t>陳延成</t>
  </si>
  <si>
    <t>陳拓環</t>
  </si>
  <si>
    <t>王藹侯</t>
  </si>
  <si>
    <t>謝駿發</t>
  </si>
  <si>
    <t>季匡華</t>
  </si>
  <si>
    <t>胡寶麟</t>
  </si>
  <si>
    <t>陳宏義</t>
  </si>
  <si>
    <t>林誠謙</t>
  </si>
  <si>
    <t>白肇昌</t>
  </si>
  <si>
    <t>何松源</t>
  </si>
  <si>
    <t>方浩德</t>
  </si>
  <si>
    <t>游志華</t>
  </si>
  <si>
    <t>張烱煜</t>
  </si>
  <si>
    <t>周明台</t>
  </si>
  <si>
    <t>古哲安</t>
  </si>
  <si>
    <t>張春田</t>
  </si>
  <si>
    <t>張錦裕</t>
  </si>
  <si>
    <t>周國榮</t>
  </si>
  <si>
    <t>李明智</t>
  </si>
  <si>
    <t>鄧中柱</t>
  </si>
  <si>
    <t>康士典</t>
  </si>
  <si>
    <t>曾政康</t>
  </si>
  <si>
    <t>陳瑞鴻</t>
  </si>
  <si>
    <t>復永亮</t>
  </si>
  <si>
    <t>何天何</t>
  </si>
  <si>
    <t>鄭子銘</t>
  </si>
  <si>
    <t>張明輝</t>
  </si>
  <si>
    <t>林瑞祥</t>
  </si>
  <si>
    <t>李永吉</t>
  </si>
  <si>
    <t>黃清鴻</t>
  </si>
  <si>
    <t>陳錫龍</t>
  </si>
  <si>
    <t>馬偉美</t>
  </si>
  <si>
    <t>李孝錚</t>
  </si>
  <si>
    <t>鄭耀錚</t>
  </si>
  <si>
    <t>成安知</t>
  </si>
  <si>
    <t>謝震寰</t>
  </si>
  <si>
    <t>徐嘉瑞</t>
  </si>
  <si>
    <t>顏文龍</t>
  </si>
  <si>
    <t>游勝益</t>
  </si>
  <si>
    <t>林君權</t>
  </si>
  <si>
    <t>王大張</t>
  </si>
  <si>
    <t>陳俊成</t>
  </si>
  <si>
    <t>黃瑾勳</t>
  </si>
  <si>
    <t>施光宇</t>
  </si>
  <si>
    <t>王殿台</t>
  </si>
  <si>
    <t>紀星州</t>
  </si>
  <si>
    <t>鄧森文</t>
  </si>
  <si>
    <t>李嘉哲</t>
  </si>
  <si>
    <t>蔡源隆</t>
  </si>
  <si>
    <t>林正泰</t>
  </si>
  <si>
    <t>宋堯熙</t>
  </si>
  <si>
    <t>溫敦舜</t>
  </si>
  <si>
    <t>莊永昌</t>
  </si>
  <si>
    <t>孫頌平</t>
  </si>
  <si>
    <t>張恭淦</t>
  </si>
  <si>
    <t>張克民</t>
  </si>
  <si>
    <t>黃鵬飛</t>
  </si>
  <si>
    <t>王振世</t>
  </si>
  <si>
    <t>張越麒</t>
  </si>
  <si>
    <t>游敦成</t>
  </si>
  <si>
    <t>張乃尊</t>
  </si>
  <si>
    <t>張獻秀</t>
  </si>
  <si>
    <t>方明陽</t>
  </si>
  <si>
    <t>許建國</t>
  </si>
  <si>
    <r>
      <t>胡</t>
    </r>
    <r>
      <rPr>
        <sz val="12"/>
        <rFont val="新細明體"/>
        <family val="1"/>
      </rPr>
      <t>翼彬</t>
    </r>
  </si>
  <si>
    <t>謝偉君</t>
  </si>
  <si>
    <t>朱志翔</t>
  </si>
  <si>
    <t>陳天牧</t>
  </si>
  <si>
    <t>曹憲民</t>
  </si>
  <si>
    <t>巨克毅</t>
  </si>
  <si>
    <t>羅濟鑫</t>
  </si>
  <si>
    <t>張懷陸</t>
  </si>
  <si>
    <t>嚴君梅</t>
  </si>
  <si>
    <t>莊正雄</t>
  </si>
  <si>
    <t>唐永奇</t>
  </si>
  <si>
    <t>林英偉</t>
  </si>
  <si>
    <t>黃源甫</t>
  </si>
  <si>
    <t>黃中興</t>
  </si>
  <si>
    <t>巫幼明</t>
  </si>
  <si>
    <t>周德剛</t>
  </si>
  <si>
    <t>楊璨琦</t>
  </si>
  <si>
    <t>王良泰</t>
  </si>
  <si>
    <t>王以尹</t>
  </si>
  <si>
    <t>李光輝</t>
  </si>
  <si>
    <t>林景陽</t>
  </si>
  <si>
    <t>華再興</t>
  </si>
  <si>
    <t>曾鴻基</t>
  </si>
  <si>
    <t>姚清華</t>
  </si>
  <si>
    <t>顧肇森</t>
  </si>
  <si>
    <t>王世輝</t>
  </si>
  <si>
    <t>林永錚</t>
  </si>
  <si>
    <t>許祥麟</t>
  </si>
  <si>
    <t>邱宗熹</t>
  </si>
  <si>
    <t>王平宇</t>
  </si>
  <si>
    <t>吳明峻</t>
  </si>
  <si>
    <t>蘇明陽</t>
  </si>
  <si>
    <t>張勝和</t>
  </si>
  <si>
    <t>吳宏謨</t>
  </si>
  <si>
    <t>譚祖德</t>
  </si>
  <si>
    <t>黃英俊</t>
  </si>
  <si>
    <t>林新宗</t>
  </si>
  <si>
    <t>陳承璟</t>
  </si>
  <si>
    <t>周慶華</t>
  </si>
  <si>
    <t>夏偉誠</t>
  </si>
  <si>
    <t>林國英</t>
  </si>
  <si>
    <t>吳忠驊</t>
  </si>
  <si>
    <t>柯俊暉</t>
  </si>
  <si>
    <t>周海瑞</t>
  </si>
  <si>
    <t>鄭聖揮</t>
  </si>
  <si>
    <t>陳墩祿</t>
  </si>
  <si>
    <t>梁新喜</t>
  </si>
  <si>
    <t>許盛信</t>
  </si>
  <si>
    <t>丁士强</t>
  </si>
  <si>
    <t>危生台</t>
  </si>
  <si>
    <t>李文德</t>
  </si>
  <si>
    <t>張震德</t>
  </si>
  <si>
    <t>王功發</t>
  </si>
  <si>
    <t>沈錦榮</t>
  </si>
  <si>
    <t>黃文祥</t>
  </si>
  <si>
    <t>曾昭華</t>
  </si>
  <si>
    <t>鎖志鴻</t>
  </si>
  <si>
    <t>謝榮隆</t>
  </si>
  <si>
    <t>李聰明</t>
  </si>
  <si>
    <t>宋德喜</t>
  </si>
  <si>
    <t>應志超</t>
  </si>
  <si>
    <t>邱敬瑞</t>
  </si>
  <si>
    <t>林和祥</t>
  </si>
  <si>
    <t>黃建人</t>
  </si>
  <si>
    <t>洪凱風</t>
  </si>
  <si>
    <t>彭和珍</t>
  </si>
  <si>
    <r>
      <t>林文鵬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鄭文鵬</t>
    </r>
    <r>
      <rPr>
        <sz val="12"/>
        <rFont val="Times New Roman"/>
        <family val="1"/>
      </rPr>
      <t>)</t>
    </r>
  </si>
  <si>
    <t>林南宏</t>
  </si>
  <si>
    <t>陳國誠</t>
  </si>
  <si>
    <t>謝明憲</t>
  </si>
  <si>
    <t>李永澤</t>
  </si>
  <si>
    <t>吳文方</t>
  </si>
  <si>
    <t>陳榮士</t>
  </si>
  <si>
    <t>林正義</t>
  </si>
  <si>
    <t>李銘心</t>
  </si>
  <si>
    <t>俞貴馨</t>
  </si>
  <si>
    <t>連明仁</t>
  </si>
  <si>
    <t>王吉楎</t>
  </si>
  <si>
    <r>
      <t>李</t>
    </r>
    <r>
      <rPr>
        <sz val="12"/>
        <rFont val="新細明體"/>
        <family val="1"/>
      </rPr>
      <t>應雄</t>
    </r>
  </si>
  <si>
    <t>盧仁彥</t>
  </si>
  <si>
    <t>郭正鑫</t>
  </si>
  <si>
    <t>徐明慈</t>
  </si>
  <si>
    <t>張清松</t>
  </si>
  <si>
    <t>胡非力</t>
  </si>
  <si>
    <t>張為平</t>
  </si>
  <si>
    <t>顧力仁</t>
  </si>
  <si>
    <t>徐復初</t>
  </si>
  <si>
    <t>張清楷</t>
  </si>
  <si>
    <t>許文榮</t>
  </si>
  <si>
    <t>馬豐源</t>
  </si>
  <si>
    <t>莊臺龍</t>
  </si>
  <si>
    <t>陳臥龍</t>
  </si>
  <si>
    <t>吳復華</t>
  </si>
  <si>
    <t>謝耀輝</t>
  </si>
  <si>
    <t>戴集英</t>
  </si>
  <si>
    <t>鄭季清</t>
  </si>
  <si>
    <t>蘇勝中</t>
  </si>
  <si>
    <t>李毅誠</t>
  </si>
  <si>
    <t>王萬祥</t>
  </si>
  <si>
    <t>黃奇輔</t>
  </si>
  <si>
    <t>黃明源</t>
  </si>
  <si>
    <t>黃郁文</t>
  </si>
  <si>
    <t>楊伯裕</t>
  </si>
  <si>
    <t>羅遠成</t>
  </si>
  <si>
    <t>林榮廷</t>
  </si>
  <si>
    <t>黃祥德</t>
  </si>
  <si>
    <t>薛友平</t>
  </si>
  <si>
    <t>楊鳳鈞</t>
  </si>
  <si>
    <t>吳偉和</t>
  </si>
  <si>
    <t>吳賢林</t>
  </si>
  <si>
    <t>陳清潭</t>
  </si>
  <si>
    <t>賴樹聲</t>
  </si>
  <si>
    <t>林偉基</t>
  </si>
  <si>
    <t>胡大為</t>
  </si>
  <si>
    <t>何燕夫</t>
  </si>
  <si>
    <t>林明福</t>
  </si>
  <si>
    <t>吳祐祺</t>
  </si>
  <si>
    <t>邱顯謙</t>
  </si>
  <si>
    <t>李榮星</t>
  </si>
  <si>
    <t>鄭哲生</t>
  </si>
  <si>
    <t>陳隆志</t>
  </si>
  <si>
    <t>張民權</t>
  </si>
  <si>
    <t>王佐才</t>
  </si>
  <si>
    <t>梁世賢</t>
  </si>
  <si>
    <t>陳鎮乾</t>
  </si>
  <si>
    <t>徐勗初</t>
  </si>
  <si>
    <t>林維勇</t>
  </si>
  <si>
    <t>葉正南</t>
  </si>
  <si>
    <t>楊寶庭</t>
  </si>
  <si>
    <t>孫承憲</t>
  </si>
  <si>
    <t>黃茂男</t>
  </si>
  <si>
    <t>王廷驊</t>
  </si>
  <si>
    <t>徐起秀</t>
  </si>
  <si>
    <t>東國祥</t>
  </si>
  <si>
    <t>季允平</t>
  </si>
  <si>
    <t>簡健銘</t>
  </si>
  <si>
    <t>沈芳欽</t>
  </si>
  <si>
    <t>吳志成</t>
  </si>
  <si>
    <t>李宗德</t>
  </si>
  <si>
    <t>宋　強</t>
  </si>
  <si>
    <t>陳鴻章</t>
  </si>
  <si>
    <t>蔡朝智</t>
  </si>
  <si>
    <t>史澂空</t>
  </si>
  <si>
    <t>張黎明</t>
  </si>
  <si>
    <t>李幸陽</t>
  </si>
  <si>
    <t>陳明山</t>
  </si>
  <si>
    <t>陳修文</t>
  </si>
  <si>
    <t>黃振和</t>
  </si>
  <si>
    <t>張健源</t>
  </si>
  <si>
    <t>林秋保</t>
  </si>
  <si>
    <t>黃志峰</t>
  </si>
  <si>
    <t>林志青</t>
  </si>
  <si>
    <t>張惠達</t>
  </si>
  <si>
    <t>吳忠寬</t>
  </si>
  <si>
    <t>黃正和</t>
  </si>
  <si>
    <t>王永年</t>
  </si>
  <si>
    <t>林子從</t>
  </si>
  <si>
    <t>段紹緯</t>
  </si>
  <si>
    <t>黃國平</t>
  </si>
  <si>
    <t>陳人智</t>
  </si>
  <si>
    <t>戴台強</t>
  </si>
  <si>
    <t>黃仁詮</t>
  </si>
  <si>
    <t>王忠堃</t>
  </si>
  <si>
    <t>林春郞</t>
  </si>
  <si>
    <t>王順裕</t>
  </si>
  <si>
    <t>孫錫安</t>
  </si>
  <si>
    <t>李崇齡</t>
  </si>
  <si>
    <t>胡光內</t>
  </si>
  <si>
    <t>譚名揚</t>
  </si>
  <si>
    <t>李發結</t>
  </si>
  <si>
    <t>袁希大</t>
  </si>
  <si>
    <t>陳勝輝</t>
  </si>
  <si>
    <t>徐世華</t>
  </si>
  <si>
    <t>黃秉德</t>
  </si>
  <si>
    <t>林協豐</t>
  </si>
  <si>
    <t>魏洪源</t>
  </si>
  <si>
    <t>林家鰡</t>
  </si>
  <si>
    <t>謝家範</t>
  </si>
  <si>
    <t>蕭於仁</t>
  </si>
  <si>
    <t>陳彩鈞</t>
  </si>
  <si>
    <t>蘇篤諒</t>
  </si>
  <si>
    <t>楊堯文</t>
  </si>
  <si>
    <t>徐國榮</t>
  </si>
  <si>
    <t>陳建源</t>
  </si>
  <si>
    <t>林先知</t>
  </si>
  <si>
    <t>王　珏</t>
  </si>
  <si>
    <t>陳曉昇</t>
  </si>
  <si>
    <t>周一銘</t>
  </si>
  <si>
    <t>施純榮</t>
  </si>
  <si>
    <t>陳明秀</t>
  </si>
  <si>
    <t>蔡宗智</t>
  </si>
  <si>
    <t>黃一農</t>
  </si>
  <si>
    <t>梁開泰</t>
  </si>
  <si>
    <t>張大行</t>
  </si>
  <si>
    <t>易世正</t>
  </si>
  <si>
    <t>吳文池</t>
  </si>
  <si>
    <t>李景焜</t>
  </si>
  <si>
    <t>張明義</t>
  </si>
  <si>
    <t>陳中言</t>
  </si>
  <si>
    <t>洪銘賢</t>
  </si>
  <si>
    <t>任定中</t>
  </si>
  <si>
    <t>鄭授德</t>
  </si>
  <si>
    <t>黃家金</t>
  </si>
  <si>
    <t>吳善楨</t>
  </si>
  <si>
    <t>彭光宇</t>
  </si>
  <si>
    <t>蔡煜坤</t>
  </si>
  <si>
    <t>謝德恭</t>
  </si>
  <si>
    <t>把明貽</t>
  </si>
  <si>
    <t>唐士傑</t>
  </si>
  <si>
    <t>黃俊鏞</t>
  </si>
  <si>
    <t>鄭憲勇</t>
  </si>
  <si>
    <t>周文白</t>
  </si>
  <si>
    <t>謝孝儀</t>
  </si>
  <si>
    <t>馬本華</t>
  </si>
  <si>
    <t>邱華鴻</t>
  </si>
  <si>
    <t>魏趨齊</t>
  </si>
  <si>
    <t>藍明達</t>
  </si>
  <si>
    <t>張信陽</t>
  </si>
  <si>
    <t>洪澄祥</t>
  </si>
  <si>
    <t>黃德華</t>
  </si>
  <si>
    <t>謝章鈞</t>
  </si>
  <si>
    <t>時安隅</t>
  </si>
  <si>
    <t>黃德榮</t>
  </si>
  <si>
    <t>徐嘉華</t>
  </si>
  <si>
    <t>徐清棋</t>
  </si>
  <si>
    <t>洪文宗</t>
  </si>
  <si>
    <t>楊右仁</t>
  </si>
  <si>
    <t>洪永清</t>
  </si>
  <si>
    <t>魏瑞星</t>
  </si>
  <si>
    <t>曹博彥</t>
  </si>
  <si>
    <t>林錦鐘</t>
  </si>
  <si>
    <t>李沃洲</t>
  </si>
  <si>
    <t>吳友平</t>
  </si>
  <si>
    <t>官家鑣</t>
  </si>
  <si>
    <t>王瑞郞</t>
  </si>
  <si>
    <t>簡進來</t>
  </si>
  <si>
    <t>吳經綸</t>
  </si>
  <si>
    <t>吳明芳</t>
  </si>
  <si>
    <t>許義正</t>
  </si>
  <si>
    <t>梁文良</t>
  </si>
  <si>
    <t>殷文鑫</t>
  </si>
  <si>
    <t>梁琮亮</t>
  </si>
  <si>
    <t>王正成</t>
  </si>
  <si>
    <t>賴澤昭</t>
  </si>
  <si>
    <t>薛培基</t>
  </si>
  <si>
    <t>田毓祺</t>
  </si>
  <si>
    <t>王恩倫</t>
  </si>
  <si>
    <t>那宏忠</t>
  </si>
  <si>
    <t>陳榮坤</t>
  </si>
  <si>
    <t>孫復華</t>
  </si>
  <si>
    <t>張舜港</t>
  </si>
  <si>
    <t>魏明煌</t>
  </si>
  <si>
    <t>周志誠</t>
  </si>
  <si>
    <t>鄭純盛</t>
  </si>
  <si>
    <t>張振杰</t>
  </si>
  <si>
    <t>李育錚</t>
  </si>
  <si>
    <t>邱太欽</t>
  </si>
  <si>
    <t>黃經緯</t>
  </si>
  <si>
    <t>黃振宗</t>
  </si>
  <si>
    <t>翁紹德</t>
  </si>
  <si>
    <t>陳漢威</t>
  </si>
  <si>
    <t>陳家耀</t>
  </si>
  <si>
    <t>張高華</t>
  </si>
  <si>
    <t>方俊傑</t>
  </si>
  <si>
    <t>章安發</t>
  </si>
  <si>
    <t>李定智</t>
  </si>
  <si>
    <t>吳統雄</t>
  </si>
  <si>
    <t>鄭智中</t>
  </si>
  <si>
    <t>陳熙龍</t>
  </si>
  <si>
    <t>葉兆屏</t>
  </si>
  <si>
    <t>謝敏昌</t>
  </si>
  <si>
    <t>張家騰</t>
  </si>
  <si>
    <t>吳培珍</t>
  </si>
  <si>
    <t>陳耿昌</t>
  </si>
  <si>
    <t>陳錦凑</t>
  </si>
  <si>
    <t>陳其陽</t>
  </si>
  <si>
    <t>李春卿</t>
  </si>
  <si>
    <t>蕭俊璋</t>
  </si>
  <si>
    <t>藍國林</t>
  </si>
  <si>
    <t>曾仲權</t>
  </si>
  <si>
    <t>王文宇</t>
  </si>
  <si>
    <t>蔡明星</t>
  </si>
  <si>
    <t>金之恆</t>
  </si>
  <si>
    <t>周訓良</t>
  </si>
  <si>
    <t>郭炳坤</t>
  </si>
  <si>
    <t>林于昉</t>
  </si>
  <si>
    <t>蔡維德</t>
  </si>
  <si>
    <t>林惟揚</t>
  </si>
  <si>
    <t>諶志城</t>
  </si>
  <si>
    <t>蕭嘉明</t>
  </si>
  <si>
    <t>陳輝城</t>
  </si>
  <si>
    <t>陳志宏</t>
  </si>
  <si>
    <t>蘇仲涵</t>
  </si>
  <si>
    <t>江錫聰</t>
  </si>
  <si>
    <t>許發揚</t>
  </si>
  <si>
    <t>謝茂堂</t>
  </si>
  <si>
    <t>呂柏宏</t>
  </si>
  <si>
    <t>王倫杰</t>
  </si>
  <si>
    <t>王長寧</t>
  </si>
  <si>
    <t>邱金澄</t>
  </si>
  <si>
    <t>黃宏仁</t>
  </si>
  <si>
    <t>陳正彥</t>
  </si>
  <si>
    <t>嚴仁倬</t>
  </si>
  <si>
    <t>許文洲</t>
  </si>
  <si>
    <t>王立人</t>
  </si>
  <si>
    <t>郭松柏</t>
  </si>
  <si>
    <t>吳志暢</t>
  </si>
  <si>
    <t>高敏祥</t>
  </si>
  <si>
    <t>蔡朝清</t>
  </si>
  <si>
    <t>蔡培敦</t>
  </si>
  <si>
    <t>李世權</t>
  </si>
  <si>
    <t>袁興陸</t>
  </si>
  <si>
    <t>李鴻仁</t>
  </si>
  <si>
    <t>陳文祥</t>
  </si>
  <si>
    <t>陳旭昇</t>
  </si>
  <si>
    <t>孫大森</t>
  </si>
  <si>
    <t>楊仁雄</t>
  </si>
  <si>
    <t>韓海光</t>
  </si>
  <si>
    <t>李圭珀</t>
  </si>
  <si>
    <t>許漢釵</t>
  </si>
  <si>
    <t>呂守廉</t>
  </si>
  <si>
    <t>王志成</t>
  </si>
  <si>
    <t>王家和</t>
  </si>
  <si>
    <t>陳仁傑</t>
  </si>
  <si>
    <t>林明峰</t>
  </si>
  <si>
    <t>陶瑞清</t>
  </si>
  <si>
    <t>吳志德</t>
  </si>
  <si>
    <t>徐登峰</t>
  </si>
  <si>
    <t>孫正大</t>
  </si>
  <si>
    <t>孫作華</t>
  </si>
  <si>
    <t>嚴巽生</t>
  </si>
  <si>
    <t>邊緯武</t>
  </si>
  <si>
    <t>何雲輝</t>
  </si>
  <si>
    <t>吳顯貴</t>
  </si>
  <si>
    <t>羅國龍</t>
  </si>
  <si>
    <t>陳寶珍</t>
  </si>
  <si>
    <t>陳錫元</t>
  </si>
  <si>
    <t>陳坤煌</t>
  </si>
  <si>
    <t>林純民</t>
  </si>
  <si>
    <t>吳建志</t>
  </si>
  <si>
    <t>張乙朝</t>
  </si>
  <si>
    <t>王鴻源</t>
  </si>
  <si>
    <t>林德嘉</t>
  </si>
  <si>
    <t>黃鐘禎</t>
  </si>
  <si>
    <t>湯耀興</t>
  </si>
  <si>
    <t>嚴世莊</t>
  </si>
  <si>
    <t>蔡明達</t>
  </si>
  <si>
    <t>魯經邦</t>
  </si>
  <si>
    <t>宋潔人</t>
  </si>
  <si>
    <t>黃洲杰</t>
  </si>
  <si>
    <t>蕭培元</t>
  </si>
  <si>
    <t>王隆藤</t>
  </si>
  <si>
    <t>張維新</t>
  </si>
  <si>
    <t>李正威</t>
  </si>
  <si>
    <t>胡膺期</t>
  </si>
  <si>
    <t>陳永嘉</t>
  </si>
  <si>
    <t>施世全</t>
  </si>
  <si>
    <t>蔡松雨</t>
  </si>
  <si>
    <t>程裕信</t>
  </si>
  <si>
    <t>謝士英</t>
  </si>
  <si>
    <t>李榮輝</t>
  </si>
  <si>
    <t>林宗伯</t>
  </si>
  <si>
    <t>李壹同</t>
  </si>
  <si>
    <t>巫重光</t>
  </si>
  <si>
    <t>林于峰</t>
  </si>
  <si>
    <t>林東園</t>
  </si>
  <si>
    <t>黃崇本</t>
  </si>
  <si>
    <t>楊進益</t>
  </si>
  <si>
    <t>陶季偉</t>
  </si>
  <si>
    <t>王河山</t>
  </si>
  <si>
    <t>黃聰明</t>
  </si>
  <si>
    <t>柯起鳳</t>
  </si>
  <si>
    <t>吳建一</t>
  </si>
  <si>
    <t>王世鳴</t>
  </si>
  <si>
    <t>王啟明</t>
  </si>
  <si>
    <t>張堂練</t>
  </si>
  <si>
    <t>張獻生</t>
  </si>
  <si>
    <t>楊逸生</t>
  </si>
  <si>
    <t>陳敏鋑</t>
  </si>
  <si>
    <t>張肇雄</t>
  </si>
  <si>
    <t>霍德明</t>
  </si>
  <si>
    <t>吳盧稔</t>
  </si>
  <si>
    <t>宋琳財</t>
  </si>
  <si>
    <t>高錦堂</t>
  </si>
  <si>
    <t>沈柏華</t>
  </si>
  <si>
    <t>吳榮漢</t>
  </si>
  <si>
    <t>施明智</t>
  </si>
  <si>
    <t>鄭俊宏</t>
  </si>
  <si>
    <t>黃仁哲</t>
  </si>
  <si>
    <t>林明亮</t>
  </si>
  <si>
    <t>張仲勤</t>
  </si>
  <si>
    <t>王家冀</t>
  </si>
  <si>
    <t>黃重州</t>
  </si>
  <si>
    <t>韓道暘</t>
  </si>
  <si>
    <t>林詩堃</t>
  </si>
  <si>
    <t>陳光隆</t>
  </si>
  <si>
    <t>陳正夫</t>
  </si>
  <si>
    <t>林瑞從</t>
  </si>
  <si>
    <t>林俊廷</t>
  </si>
  <si>
    <t>王澄海</t>
  </si>
  <si>
    <t>諸長樂</t>
  </si>
  <si>
    <t>林振南</t>
  </si>
  <si>
    <t>周必堯</t>
  </si>
  <si>
    <t>魏宗顯</t>
  </si>
  <si>
    <t>謝文虎</t>
  </si>
  <si>
    <t>蔡瑞圳</t>
  </si>
  <si>
    <t>王昭瑜</t>
  </si>
  <si>
    <t>范揚波</t>
  </si>
  <si>
    <t>洪奇哲</t>
  </si>
  <si>
    <t>林洪泰</t>
  </si>
  <si>
    <t>梁兆壘</t>
  </si>
  <si>
    <t>邱重政</t>
  </si>
  <si>
    <t>李永瑜</t>
  </si>
  <si>
    <t>王學忠</t>
  </si>
  <si>
    <t>王明惠</t>
  </si>
  <si>
    <t>陳瑞祥</t>
  </si>
  <si>
    <t>顏士毅</t>
  </si>
  <si>
    <t>施建昌</t>
  </si>
  <si>
    <t>雲大俊</t>
  </si>
  <si>
    <t>林茂聰</t>
  </si>
  <si>
    <t>林奇瑩</t>
  </si>
  <si>
    <t>呂沛淵</t>
  </si>
  <si>
    <t>莊美瑜</t>
  </si>
  <si>
    <t>欒中全</t>
  </si>
  <si>
    <t>唐佩忠</t>
  </si>
  <si>
    <t>楊各祥</t>
  </si>
  <si>
    <t>王元哲</t>
  </si>
  <si>
    <t>王友恭</t>
  </si>
  <si>
    <t>王心正</t>
  </si>
  <si>
    <t>王文正</t>
  </si>
  <si>
    <t>王文宇</t>
  </si>
  <si>
    <t>王文成</t>
  </si>
  <si>
    <t>王文良</t>
  </si>
  <si>
    <t>仁</t>
  </si>
  <si>
    <t>王文章</t>
  </si>
  <si>
    <t>和</t>
  </si>
  <si>
    <t>王文儀</t>
  </si>
  <si>
    <t>王日隆</t>
  </si>
  <si>
    <t>禮</t>
  </si>
  <si>
    <t>王木崑</t>
  </si>
  <si>
    <t>王世行</t>
  </si>
  <si>
    <t>王世良</t>
  </si>
  <si>
    <t>王世炫</t>
  </si>
  <si>
    <t>王世鳴</t>
  </si>
  <si>
    <t>王世輝</t>
  </si>
  <si>
    <t>王以尹</t>
  </si>
  <si>
    <t>王功發</t>
  </si>
  <si>
    <t>王平宇</t>
  </si>
  <si>
    <t>王正成</t>
  </si>
  <si>
    <t>王永年</t>
  </si>
  <si>
    <t>王永富</t>
  </si>
  <si>
    <t>王立人</t>
  </si>
  <si>
    <t>王立文</t>
  </si>
  <si>
    <t>王仲頴</t>
  </si>
  <si>
    <t>王仰安</t>
  </si>
  <si>
    <t>王光國</t>
  </si>
  <si>
    <t>王吉仁</t>
  </si>
  <si>
    <t>王吉楎</t>
  </si>
  <si>
    <t>王年豪</t>
  </si>
  <si>
    <t>王成章</t>
  </si>
  <si>
    <t>王而平</t>
  </si>
  <si>
    <t>王自來</t>
  </si>
  <si>
    <t>王佐才</t>
  </si>
  <si>
    <t>王呈祥</t>
  </si>
  <si>
    <t>義</t>
  </si>
  <si>
    <t>王廷驊</t>
  </si>
  <si>
    <t>王志成</t>
  </si>
  <si>
    <t>王志明</t>
  </si>
  <si>
    <t>王志峰</t>
  </si>
  <si>
    <t>王志富</t>
  </si>
  <si>
    <t>王志森</t>
  </si>
  <si>
    <t>王更陵</t>
  </si>
  <si>
    <t>王育民</t>
  </si>
  <si>
    <t>王良泰</t>
  </si>
  <si>
    <t>王京華</t>
  </si>
  <si>
    <t>王味新</t>
  </si>
  <si>
    <t>王孟忠</t>
  </si>
  <si>
    <t>王宗裕</t>
  </si>
  <si>
    <t>王尚勇</t>
  </si>
  <si>
    <t>王忠信</t>
  </si>
  <si>
    <t>王忠堃</t>
  </si>
  <si>
    <t>王明志</t>
  </si>
  <si>
    <t>王明惠</t>
  </si>
  <si>
    <t>王東平</t>
  </si>
  <si>
    <t>王東興</t>
  </si>
  <si>
    <t>王武雄</t>
  </si>
  <si>
    <t>信</t>
  </si>
  <si>
    <t>王河山</t>
  </si>
  <si>
    <t>王炎星</t>
  </si>
  <si>
    <t>王知恩</t>
  </si>
  <si>
    <t>王長寧</t>
  </si>
  <si>
    <t>王俊敏</t>
  </si>
  <si>
    <t>王俊傑</t>
  </si>
  <si>
    <t>王俊貴</t>
  </si>
  <si>
    <t>王城贊</t>
  </si>
  <si>
    <t>王建平</t>
  </si>
  <si>
    <t>王建超</t>
  </si>
  <si>
    <t>王恆信</t>
  </si>
  <si>
    <t>王拯宗</t>
  </si>
  <si>
    <t>王昭瑜</t>
  </si>
  <si>
    <t>王柏鈞</t>
  </si>
  <si>
    <t>王柏瀛</t>
  </si>
  <si>
    <t>王相睦</t>
  </si>
  <si>
    <t>王倫杰</t>
  </si>
  <si>
    <t>王剛毅</t>
  </si>
  <si>
    <t>王家和</t>
  </si>
  <si>
    <t>王家培</t>
  </si>
  <si>
    <t>王家冀</t>
  </si>
  <si>
    <t>王家聲</t>
  </si>
  <si>
    <t>王恩倫</t>
  </si>
  <si>
    <t>王振世</t>
  </si>
  <si>
    <t>王國慶</t>
  </si>
  <si>
    <t>王清揚</t>
  </si>
  <si>
    <t>王理春</t>
  </si>
  <si>
    <t>王統民</t>
  </si>
  <si>
    <t>王紹寬</t>
  </si>
  <si>
    <t>王連盛</t>
  </si>
  <si>
    <t>王惠中</t>
  </si>
  <si>
    <t>王逸志</t>
  </si>
  <si>
    <t>王鈞國</t>
  </si>
  <si>
    <t>王隆慶</t>
  </si>
  <si>
    <t>王隆藤</t>
  </si>
  <si>
    <t>王順裕</t>
  </si>
  <si>
    <t>王殿台</t>
  </si>
  <si>
    <t>王瑞德</t>
  </si>
  <si>
    <t>王瑞郞</t>
  </si>
  <si>
    <t>王萬祥</t>
  </si>
  <si>
    <t>王義芳</t>
  </si>
  <si>
    <t>王道興</t>
  </si>
  <si>
    <t>王達斌</t>
  </si>
  <si>
    <t>王嘉隆</t>
  </si>
  <si>
    <t>王德芳</t>
  </si>
  <si>
    <t>王德金</t>
  </si>
  <si>
    <t>王德麟</t>
  </si>
  <si>
    <t>王慶揚</t>
  </si>
  <si>
    <t>王澄海</t>
  </si>
  <si>
    <t>王澄華</t>
  </si>
  <si>
    <t>王潤生</t>
  </si>
  <si>
    <t>王學忠</t>
  </si>
  <si>
    <t>王學亮</t>
  </si>
  <si>
    <t>王積恒</t>
  </si>
  <si>
    <t>王興內</t>
  </si>
  <si>
    <t>王興剛</t>
  </si>
  <si>
    <t>王鴻源</t>
  </si>
  <si>
    <t>王顏和</t>
  </si>
  <si>
    <t>王贊禹</t>
  </si>
  <si>
    <t>王寶山</t>
  </si>
  <si>
    <t>王寶泉</t>
  </si>
  <si>
    <t>王寶森</t>
  </si>
  <si>
    <t>王藹侯</t>
  </si>
  <si>
    <t>王鐘輝</t>
  </si>
  <si>
    <t>王啓明</t>
  </si>
  <si>
    <t>王啓維</t>
  </si>
  <si>
    <t>丘智盛</t>
  </si>
  <si>
    <t>丘運祺</t>
  </si>
  <si>
    <t>丘鴻慶</t>
  </si>
  <si>
    <r>
      <t>包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復</t>
    </r>
  </si>
  <si>
    <t>包永強</t>
  </si>
  <si>
    <t>古文斌</t>
  </si>
  <si>
    <t>古秀基</t>
  </si>
  <si>
    <t>古哲安</t>
  </si>
  <si>
    <t>司君一</t>
  </si>
  <si>
    <r>
      <t>史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策</t>
    </r>
  </si>
  <si>
    <t>史文豹</t>
  </si>
  <si>
    <t>史澂空</t>
  </si>
  <si>
    <t>央正華</t>
  </si>
  <si>
    <t>巨克毅</t>
  </si>
  <si>
    <t>平大惠</t>
  </si>
  <si>
    <t>未明峯</t>
  </si>
  <si>
    <t>母啓樺</t>
  </si>
  <si>
    <t>甘勝仁</t>
  </si>
  <si>
    <t>田台生</t>
  </si>
  <si>
    <t>田毓祺</t>
  </si>
  <si>
    <t>田德之</t>
  </si>
  <si>
    <t>田德敭</t>
  </si>
  <si>
    <t>田學文</t>
  </si>
  <si>
    <t>田麟生</t>
  </si>
  <si>
    <t>申時勻</t>
  </si>
  <si>
    <t>白克悌</t>
  </si>
  <si>
    <t>白肇昌</t>
  </si>
  <si>
    <t>石光宇</t>
  </si>
  <si>
    <t>石明賜</t>
  </si>
  <si>
    <t>石鍾恩</t>
  </si>
  <si>
    <t>任定中</t>
  </si>
  <si>
    <t>危生台</t>
  </si>
  <si>
    <t>安紀芳</t>
  </si>
  <si>
    <t>成安知</t>
  </si>
  <si>
    <t>曲立業</t>
  </si>
  <si>
    <t>曲延伯</t>
  </si>
  <si>
    <r>
      <t>朱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平</t>
    </r>
  </si>
  <si>
    <r>
      <t>朱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詔</t>
    </r>
  </si>
  <si>
    <t>朱　柬</t>
  </si>
  <si>
    <t>朱元雷</t>
  </si>
  <si>
    <t>朱台生</t>
  </si>
  <si>
    <t>朱永發</t>
  </si>
  <si>
    <t>朱志翔</t>
  </si>
  <si>
    <t>朱見洋</t>
  </si>
  <si>
    <t>朱治中</t>
  </si>
  <si>
    <t>朱建銘</t>
  </si>
  <si>
    <t>朱國雄</t>
  </si>
  <si>
    <t>朱凱旋</t>
  </si>
  <si>
    <t>朱榮華</t>
  </si>
  <si>
    <t>朱維琦</t>
  </si>
  <si>
    <t>朱廣孚</t>
  </si>
  <si>
    <t>朱燿華</t>
  </si>
  <si>
    <t>朱繼仁</t>
  </si>
  <si>
    <t>江文威</t>
  </si>
  <si>
    <t>江巨川</t>
  </si>
  <si>
    <t>江永良</t>
  </si>
  <si>
    <t>江永樟</t>
  </si>
  <si>
    <t>江同安</t>
  </si>
  <si>
    <t>蔡振東</t>
  </si>
  <si>
    <t>蔡神圖</t>
  </si>
  <si>
    <t>蔡培敦</t>
  </si>
  <si>
    <t>蔡勝芳</t>
  </si>
  <si>
    <t>蔡朝清</t>
  </si>
  <si>
    <t>江希超</t>
  </si>
  <si>
    <t>江杜龍</t>
  </si>
  <si>
    <t>江明忠</t>
  </si>
  <si>
    <t>江昭興</t>
  </si>
  <si>
    <t>江衍偉</t>
  </si>
  <si>
    <t>江衍新</t>
  </si>
  <si>
    <t>江赳士</t>
  </si>
  <si>
    <t>江偉民</t>
  </si>
  <si>
    <t>江國隆</t>
  </si>
  <si>
    <t>江清鑫</t>
  </si>
  <si>
    <t>江棟樑</t>
  </si>
  <si>
    <t>江維德</t>
  </si>
  <si>
    <t>江錫聰</t>
  </si>
  <si>
    <t>江錦福</t>
  </si>
  <si>
    <r>
      <t>何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弘</t>
    </r>
  </si>
  <si>
    <t>龔　偉</t>
  </si>
  <si>
    <t>蔡朝智</t>
  </si>
  <si>
    <t>蔡欽文</t>
  </si>
  <si>
    <t>宛　同</t>
  </si>
  <si>
    <t>曹　祺</t>
  </si>
  <si>
    <t>張　重</t>
  </si>
  <si>
    <t>鄭　 浩</t>
  </si>
  <si>
    <t>黃　天</t>
  </si>
  <si>
    <t>葛　誠</t>
  </si>
  <si>
    <t>陳　正</t>
  </si>
  <si>
    <t>曹　正</t>
  </si>
  <si>
    <t>李　為</t>
  </si>
  <si>
    <t>鄭　倫</t>
  </si>
  <si>
    <t>李　敏</t>
  </si>
  <si>
    <t>袁　易</t>
  </si>
  <si>
    <t>董　 適</t>
  </si>
  <si>
    <t>許　強</t>
  </si>
  <si>
    <t>王　岳</t>
  </si>
  <si>
    <t>吳　均</t>
  </si>
  <si>
    <t>易　奇</t>
  </si>
  <si>
    <t>羅　田</t>
  </si>
  <si>
    <t>辛　強</t>
  </si>
  <si>
    <t>齊　家</t>
  </si>
  <si>
    <t>楊　明</t>
  </si>
  <si>
    <t>尹　欽</t>
  </si>
  <si>
    <t>陶　江</t>
  </si>
  <si>
    <t>吳　康</t>
  </si>
  <si>
    <t>淩　康</t>
  </si>
  <si>
    <t>史　策</t>
  </si>
  <si>
    <t>袁　縉</t>
  </si>
  <si>
    <t>王　淮</t>
  </si>
  <si>
    <t>胡　原</t>
  </si>
  <si>
    <t>林　仲</t>
  </si>
  <si>
    <t>黃奇輔</t>
  </si>
  <si>
    <t>黃居盛</t>
  </si>
  <si>
    <t>黃忠智</t>
  </si>
  <si>
    <t>黃明源</t>
  </si>
  <si>
    <t>黃東芳</t>
  </si>
  <si>
    <t>黃東曙</t>
  </si>
  <si>
    <t>黃杰南</t>
  </si>
  <si>
    <t>黃河清</t>
  </si>
  <si>
    <t>黃治一</t>
  </si>
  <si>
    <t>黃秉德</t>
  </si>
  <si>
    <t>黃金池</t>
  </si>
  <si>
    <t>黃金岳</t>
  </si>
  <si>
    <t>黃金亮</t>
  </si>
  <si>
    <t>黃金彥</t>
  </si>
  <si>
    <t>黃俊鏞</t>
  </si>
  <si>
    <t>黃建人</t>
  </si>
  <si>
    <t>周廷中</t>
  </si>
  <si>
    <t>周志誠</t>
  </si>
  <si>
    <t>周志鵬</t>
  </si>
  <si>
    <t>周明台</t>
  </si>
  <si>
    <t>周治群</t>
  </si>
  <si>
    <t>周金瑞</t>
  </si>
  <si>
    <t>周恆和</t>
  </si>
  <si>
    <t>周虹輝</t>
  </si>
  <si>
    <t>周哲毅</t>
  </si>
  <si>
    <t>周家鵬</t>
  </si>
  <si>
    <t>周海屏</t>
  </si>
  <si>
    <t>周海瑞</t>
  </si>
  <si>
    <t>周訓良</t>
  </si>
  <si>
    <t>周國榮</t>
  </si>
  <si>
    <t>周崇賢</t>
  </si>
  <si>
    <t>周景昌</t>
  </si>
  <si>
    <t>周登正</t>
  </si>
  <si>
    <t>周逸方</t>
  </si>
  <si>
    <t>周鈞仁</t>
  </si>
  <si>
    <t>周源卿</t>
  </si>
  <si>
    <t>周瑞舟</t>
  </si>
  <si>
    <t>周漢昌</t>
  </si>
  <si>
    <t>周肇輝</t>
  </si>
  <si>
    <t>周德剛</t>
  </si>
  <si>
    <t>周德淦</t>
  </si>
  <si>
    <t>周德陽</t>
  </si>
  <si>
    <t>周慶華</t>
  </si>
  <si>
    <t>周龍麟</t>
  </si>
  <si>
    <t>孟俊平</t>
  </si>
  <si>
    <t>孟繁經</t>
  </si>
  <si>
    <t>季允平</t>
  </si>
  <si>
    <t>季正杭</t>
  </si>
  <si>
    <t>季匡華</t>
  </si>
  <si>
    <t>官小寶</t>
  </si>
  <si>
    <t>官仁貴</t>
  </si>
  <si>
    <t>官恒嘉</t>
  </si>
  <si>
    <t>官家鑣</t>
  </si>
  <si>
    <r>
      <t>宛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同</t>
    </r>
  </si>
  <si>
    <t>幸後達</t>
  </si>
  <si>
    <t>房君章</t>
  </si>
  <si>
    <r>
      <t>易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奇</t>
    </r>
  </si>
  <si>
    <t>易世正</t>
  </si>
  <si>
    <t>東國祥</t>
  </si>
  <si>
    <r>
      <t>林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仲</t>
    </r>
  </si>
  <si>
    <r>
      <t>林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沛</t>
    </r>
  </si>
  <si>
    <r>
      <t>林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益</t>
    </r>
  </si>
  <si>
    <t>林于昉</t>
  </si>
  <si>
    <t>林于峰</t>
  </si>
  <si>
    <t>林大仁</t>
  </si>
  <si>
    <t>林大敦</t>
  </si>
  <si>
    <t>林子文</t>
  </si>
  <si>
    <t>林子畏</t>
  </si>
  <si>
    <t>林子從</t>
  </si>
  <si>
    <t>林子雅</t>
  </si>
  <si>
    <t>林之濤</t>
  </si>
  <si>
    <t>林公偉</t>
  </si>
  <si>
    <t>林文舟</t>
  </si>
  <si>
    <t>林文科</t>
  </si>
  <si>
    <t>林文彬</t>
  </si>
  <si>
    <t>林文隆</t>
  </si>
  <si>
    <t>林文裕</t>
  </si>
  <si>
    <t>林文濱</t>
  </si>
  <si>
    <t>林木錬</t>
  </si>
  <si>
    <t>林世超</t>
  </si>
  <si>
    <t>林台強</t>
  </si>
  <si>
    <t>林正川</t>
  </si>
  <si>
    <t>林正泰</t>
  </si>
  <si>
    <t>林正章</t>
  </si>
  <si>
    <t>林正義</t>
  </si>
  <si>
    <t>林永南</t>
  </si>
  <si>
    <t>林永錚</t>
  </si>
  <si>
    <t>林立新</t>
  </si>
  <si>
    <t>林光政</t>
  </si>
  <si>
    <t>林先知</t>
  </si>
  <si>
    <t>林有勝</t>
  </si>
  <si>
    <t>林伯文</t>
  </si>
  <si>
    <t>林克強</t>
  </si>
  <si>
    <t>林君權</t>
  </si>
  <si>
    <t>林宏正</t>
  </si>
  <si>
    <t>林宏州</t>
  </si>
  <si>
    <t>林宏舜</t>
  </si>
  <si>
    <t>林宏遠</t>
  </si>
  <si>
    <t>林志成</t>
  </si>
  <si>
    <t>林志宏</t>
  </si>
  <si>
    <t>林志青</t>
  </si>
  <si>
    <t>林志昶</t>
  </si>
  <si>
    <t>林志誠</t>
  </si>
  <si>
    <t>林志鴻</t>
  </si>
  <si>
    <t>林志郞</t>
  </si>
  <si>
    <t>林秀吉</t>
  </si>
  <si>
    <t>林秀國</t>
  </si>
  <si>
    <t>林享台</t>
  </si>
  <si>
    <t>林協豐</t>
  </si>
  <si>
    <t>林和祥</t>
  </si>
  <si>
    <t>林坤俊</t>
  </si>
  <si>
    <t>林坤祥</t>
  </si>
  <si>
    <t>林奇瑩</t>
  </si>
  <si>
    <t>林季芳</t>
  </si>
  <si>
    <t>林宗伯</t>
  </si>
  <si>
    <t>林宗信</t>
  </si>
  <si>
    <t>林宗傳</t>
  </si>
  <si>
    <t>林尚信</t>
  </si>
  <si>
    <t>林念平</t>
  </si>
  <si>
    <t>林於灝</t>
  </si>
  <si>
    <t>林昌富</t>
  </si>
  <si>
    <t>林昌源</t>
  </si>
  <si>
    <t>林昌誠</t>
  </si>
  <si>
    <t>林明亮</t>
  </si>
  <si>
    <t>林明峰</t>
  </si>
  <si>
    <t>林明益</t>
  </si>
  <si>
    <t>林明富</t>
  </si>
  <si>
    <t>林明雄</t>
  </si>
  <si>
    <t>林明福</t>
  </si>
  <si>
    <t>林明輝</t>
  </si>
  <si>
    <t>林東園</t>
  </si>
  <si>
    <t>林東源</t>
  </si>
  <si>
    <t>林秉智</t>
  </si>
  <si>
    <t>林金輝</t>
  </si>
  <si>
    <t>林金樹</t>
  </si>
  <si>
    <t>林長熙</t>
  </si>
  <si>
    <t>林信福</t>
  </si>
  <si>
    <t>林俊仁</t>
  </si>
  <si>
    <t>林俊廷</t>
  </si>
  <si>
    <t>林俊武</t>
  </si>
  <si>
    <t>林俊彥</t>
  </si>
  <si>
    <t>林俊崇</t>
  </si>
  <si>
    <t>林俊發</t>
  </si>
  <si>
    <t>林俊華</t>
  </si>
  <si>
    <t>林俊聰</t>
  </si>
  <si>
    <t>林俊鑫</t>
  </si>
  <si>
    <t>林俊頴</t>
  </si>
  <si>
    <t>林則孟</t>
  </si>
  <si>
    <t>林南宏</t>
  </si>
  <si>
    <t>林建成</t>
  </si>
  <si>
    <t>林春郞</t>
  </si>
  <si>
    <t>林洪泰</t>
  </si>
  <si>
    <t>林盈增</t>
  </si>
  <si>
    <t>林秋保</t>
  </si>
  <si>
    <t>林秋雄</t>
  </si>
  <si>
    <t>林茂松</t>
  </si>
  <si>
    <t>林茂昭</t>
  </si>
  <si>
    <t>林茂聰</t>
  </si>
  <si>
    <t>林英峰</t>
  </si>
  <si>
    <t>林英偉</t>
  </si>
  <si>
    <t>林修明</t>
  </si>
  <si>
    <t>林剛熊</t>
  </si>
  <si>
    <t>林哲志</t>
  </si>
  <si>
    <t>林哲雄</t>
  </si>
  <si>
    <t>林家慶</t>
  </si>
  <si>
    <t>林家鰡</t>
  </si>
  <si>
    <t>林振南</t>
  </si>
  <si>
    <t>林振聲</t>
  </si>
  <si>
    <r>
      <t>林晉廷(林漢山</t>
    </r>
    <r>
      <rPr>
        <sz val="12"/>
        <rFont val="新細明體"/>
        <family val="1"/>
      </rPr>
      <t>)</t>
    </r>
  </si>
  <si>
    <t>林泰盛</t>
  </si>
  <si>
    <t>林浩昌</t>
  </si>
  <si>
    <t>林益謙</t>
  </si>
  <si>
    <t>林純民</t>
  </si>
  <si>
    <t>林純青</t>
  </si>
  <si>
    <t>林偉民</t>
  </si>
  <si>
    <t>林偉基</t>
  </si>
  <si>
    <t>林偉傑</t>
  </si>
  <si>
    <t>林國明</t>
  </si>
  <si>
    <t>林國英</t>
  </si>
  <si>
    <t>林國峰</t>
  </si>
  <si>
    <t>林國楨</t>
  </si>
  <si>
    <t>林國銘</t>
  </si>
  <si>
    <t>林國賡</t>
  </si>
  <si>
    <t>林國豐</t>
  </si>
  <si>
    <t>林惕生</t>
  </si>
  <si>
    <t>林惟揚</t>
  </si>
  <si>
    <t>林添榮</t>
  </si>
  <si>
    <t>林清源</t>
  </si>
  <si>
    <t>林清毅</t>
  </si>
  <si>
    <t>林淵智</t>
  </si>
  <si>
    <t>林理智</t>
  </si>
  <si>
    <t>林盛治</t>
  </si>
  <si>
    <t>林紹嶽</t>
  </si>
  <si>
    <t>林喜麟</t>
  </si>
  <si>
    <t>林景陽</t>
  </si>
  <si>
    <t>林景銘</t>
  </si>
  <si>
    <t>林景聰</t>
  </si>
  <si>
    <t>林欽松</t>
  </si>
  <si>
    <t>林發驥</t>
  </si>
  <si>
    <t>林華生</t>
  </si>
  <si>
    <t>林貴郎</t>
  </si>
  <si>
    <t>林進隆</t>
  </si>
  <si>
    <t>林進順</t>
  </si>
  <si>
    <t>林開慶</t>
  </si>
  <si>
    <t>林雅徹</t>
  </si>
  <si>
    <t>林雲谷</t>
  </si>
  <si>
    <t>林順福</t>
  </si>
  <si>
    <t>林新宗</t>
  </si>
  <si>
    <t>林殿農</t>
  </si>
  <si>
    <t>林源池</t>
  </si>
  <si>
    <t>林瑞明</t>
  </si>
  <si>
    <t>林瑞從</t>
  </si>
  <si>
    <t>林瑞祥</t>
  </si>
  <si>
    <t>林瑞鴻</t>
  </si>
  <si>
    <t>林萬寧</t>
  </si>
  <si>
    <t>林節均</t>
  </si>
  <si>
    <t>林經綸</t>
  </si>
  <si>
    <t>林義成</t>
  </si>
  <si>
    <t>林聖德</t>
  </si>
  <si>
    <t>林詩堃</t>
  </si>
  <si>
    <t>林誠璋</t>
  </si>
  <si>
    <t>林誠謙</t>
  </si>
  <si>
    <t>林達君</t>
  </si>
  <si>
    <t>林煒堂</t>
  </si>
  <si>
    <t>林僑生</t>
  </si>
  <si>
    <t>林榮廷</t>
  </si>
  <si>
    <t>林熙瑞</t>
  </si>
  <si>
    <r>
      <t>林</t>
    </r>
    <r>
      <rPr>
        <sz val="12"/>
        <rFont val="新細明體"/>
        <family val="1"/>
      </rPr>
      <t>碩學</t>
    </r>
  </si>
  <si>
    <t>林福添</t>
  </si>
  <si>
    <t>林維文</t>
  </si>
  <si>
    <t>林維勇</t>
  </si>
  <si>
    <t>林德雄</t>
  </si>
  <si>
    <t>林德嘉</t>
  </si>
  <si>
    <t>林慶榮</t>
  </si>
  <si>
    <t>林鋕明</t>
  </si>
  <si>
    <t>林澤清</t>
  </si>
  <si>
    <t>林澤源</t>
  </si>
  <si>
    <t>林錫埼</t>
  </si>
  <si>
    <t>林錫煌</t>
  </si>
  <si>
    <t>林錦鐘</t>
  </si>
  <si>
    <t>林鍾波</t>
  </si>
  <si>
    <t>林鴻章</t>
  </si>
  <si>
    <t>林贅耀</t>
  </si>
  <si>
    <t>林鎮邦</t>
  </si>
  <si>
    <t>林懷安</t>
  </si>
  <si>
    <t>林顯豐</t>
  </si>
  <si>
    <t>林啓隆</t>
  </si>
  <si>
    <t>林啓瑞</t>
  </si>
  <si>
    <t>林烱志</t>
  </si>
  <si>
    <t>武安邦</t>
  </si>
  <si>
    <t>況頂立</t>
  </si>
  <si>
    <t>邵立民</t>
  </si>
  <si>
    <t>邵雄志</t>
  </si>
  <si>
    <t>邱允平</t>
  </si>
  <si>
    <t>邱太欽</t>
  </si>
  <si>
    <t>邱台生</t>
  </si>
  <si>
    <t>邱民荐</t>
  </si>
  <si>
    <t>邱玉書</t>
  </si>
  <si>
    <t>邱仲群</t>
  </si>
  <si>
    <t>邱全成</t>
  </si>
  <si>
    <t>邱伸一</t>
  </si>
  <si>
    <t>邱志中</t>
  </si>
  <si>
    <t>邱宗熹</t>
  </si>
  <si>
    <t>邱忠榮</t>
  </si>
  <si>
    <t>邱昌芳</t>
  </si>
  <si>
    <t>邱明星</t>
  </si>
  <si>
    <t>邱金松</t>
  </si>
  <si>
    <t>邱金澄</t>
  </si>
  <si>
    <t>邱奕壽</t>
  </si>
  <si>
    <t>邱建國</t>
  </si>
  <si>
    <t>邱茂動</t>
  </si>
  <si>
    <t>邱重政</t>
  </si>
  <si>
    <t>邱展發</t>
  </si>
  <si>
    <t>邱挽強</t>
  </si>
  <si>
    <t>邱浩蒼</t>
  </si>
  <si>
    <t>邱國光</t>
  </si>
  <si>
    <t>邱華民</t>
  </si>
  <si>
    <t>邱華鴻</t>
  </si>
  <si>
    <t>邱敬瑞</t>
  </si>
  <si>
    <t>邱裕台</t>
  </si>
  <si>
    <t>邱德才</t>
  </si>
  <si>
    <t>邱鴻坤</t>
  </si>
  <si>
    <t>邱繼慧</t>
  </si>
  <si>
    <t>邱顯謙</t>
  </si>
  <si>
    <t>金之亮</t>
  </si>
  <si>
    <t>金之恆</t>
  </si>
  <si>
    <t>金文森</t>
  </si>
  <si>
    <t>金可才</t>
  </si>
  <si>
    <t>金永強</t>
  </si>
  <si>
    <t>金禹天</t>
  </si>
  <si>
    <t>金茂華</t>
  </si>
  <si>
    <t>金重英</t>
  </si>
  <si>
    <t>金華國</t>
  </si>
  <si>
    <t>侯君溥</t>
  </si>
  <si>
    <t>侯振中</t>
  </si>
  <si>
    <t>侯紹文</t>
  </si>
  <si>
    <t>侯萬化</t>
  </si>
  <si>
    <t>侯蒼信</t>
  </si>
  <si>
    <t>俞志成</t>
  </si>
  <si>
    <t>俞貴馨</t>
  </si>
  <si>
    <t>俞禮鵬</t>
  </si>
  <si>
    <t>南一鵬</t>
  </si>
  <si>
    <t>姜文滉</t>
  </si>
  <si>
    <t>姜本孝</t>
  </si>
  <si>
    <t>姜百塘</t>
  </si>
  <si>
    <t>姜國棟</t>
  </si>
  <si>
    <t>姜崇信</t>
  </si>
  <si>
    <t>姜敏雯</t>
  </si>
  <si>
    <t>姜雲生</t>
  </si>
  <si>
    <t>姜禮明</t>
  </si>
  <si>
    <t>姜禮瑞</t>
  </si>
  <si>
    <t>姜禮盟</t>
  </si>
  <si>
    <t>姚仁哲</t>
  </si>
  <si>
    <t>姚文華</t>
  </si>
  <si>
    <t>姚永華</t>
  </si>
  <si>
    <t>姚志柔</t>
  </si>
  <si>
    <t>姚忠鼎</t>
  </si>
  <si>
    <t>姚明德</t>
  </si>
  <si>
    <t>姚金清</t>
  </si>
  <si>
    <t>姚清華</t>
  </si>
  <si>
    <t>姚裕善</t>
  </si>
  <si>
    <t>姚維藩</t>
  </si>
  <si>
    <t>姚啓東</t>
  </si>
  <si>
    <t>施文豪</t>
  </si>
  <si>
    <t>施世全</t>
  </si>
  <si>
    <t>施光宇</t>
  </si>
  <si>
    <t>施至剛</t>
  </si>
  <si>
    <t>施明智</t>
  </si>
  <si>
    <t>施長春</t>
  </si>
  <si>
    <t>施建昌</t>
  </si>
  <si>
    <t>施純榮</t>
  </si>
  <si>
    <t>施錫良</t>
  </si>
  <si>
    <t>柯孟智</t>
  </si>
  <si>
    <t>柯俊暉</t>
  </si>
  <si>
    <t>柯起鳳</t>
  </si>
  <si>
    <t>柯清琪</t>
  </si>
  <si>
    <t>柯復華</t>
  </si>
  <si>
    <t>柯澄霖</t>
  </si>
  <si>
    <t>柳文東</t>
  </si>
  <si>
    <t>柳立人</t>
  </si>
  <si>
    <t>段紹緯</t>
  </si>
  <si>
    <t>洪文宗</t>
  </si>
  <si>
    <t>洪日爛</t>
  </si>
  <si>
    <t>洪世亮</t>
  </si>
  <si>
    <t>洪永清</t>
  </si>
  <si>
    <t>洪永輝</t>
  </si>
  <si>
    <t>洪吉煌</t>
  </si>
  <si>
    <t>洪志良</t>
  </si>
  <si>
    <t>洪其安</t>
  </si>
  <si>
    <t>洪奇哲</t>
  </si>
  <si>
    <t>洪建興</t>
  </si>
  <si>
    <t>洪柱流</t>
  </si>
  <si>
    <t>洪振業</t>
  </si>
  <si>
    <t>洪泰安</t>
  </si>
  <si>
    <t>洪許琰</t>
  </si>
  <si>
    <t>洪竟成</t>
  </si>
  <si>
    <t>洪凱風</t>
  </si>
  <si>
    <t>洪敦仁</t>
  </si>
  <si>
    <t>洪瑞鴻</t>
  </si>
  <si>
    <t>洪榮信</t>
  </si>
  <si>
    <t>洪銘賢</t>
  </si>
  <si>
    <t>洪慶章</t>
  </si>
  <si>
    <t>洪澄祥</t>
  </si>
  <si>
    <t>洪潘錡</t>
  </si>
  <si>
    <t>洪龍良</t>
  </si>
  <si>
    <t>紀文進</t>
  </si>
  <si>
    <t>紀宗志</t>
  </si>
  <si>
    <t>紀星州</t>
  </si>
  <si>
    <r>
      <t>胡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威</t>
    </r>
  </si>
  <si>
    <r>
      <t>胡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原</t>
    </r>
  </si>
  <si>
    <r>
      <t>胡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慎</t>
    </r>
  </si>
  <si>
    <t>胡大為</t>
  </si>
  <si>
    <t>胡文銘</t>
  </si>
  <si>
    <t>胡民權</t>
  </si>
  <si>
    <t>胡光內</t>
  </si>
  <si>
    <t>胡克堅</t>
  </si>
  <si>
    <t>胡孝光</t>
  </si>
  <si>
    <t>胡忠仰</t>
  </si>
  <si>
    <t>胡非力</t>
  </si>
  <si>
    <t>陳紹玹</t>
  </si>
  <si>
    <r>
      <t>陳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力</t>
    </r>
  </si>
  <si>
    <r>
      <t xml:space="preserve">陳 </t>
    </r>
    <r>
      <rPr>
        <sz val="12"/>
        <rFont val="新細明體"/>
        <family val="1"/>
      </rPr>
      <t xml:space="preserve">   正</t>
    </r>
  </si>
  <si>
    <r>
      <t>陳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洋</t>
    </r>
  </si>
  <si>
    <r>
      <t>陳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恭</t>
    </r>
  </si>
  <si>
    <r>
      <t xml:space="preserve">陳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晶</t>
    </r>
  </si>
  <si>
    <r>
      <t>陳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澂</t>
    </r>
  </si>
  <si>
    <t>陳　中</t>
  </si>
  <si>
    <t>陳　戎</t>
  </si>
  <si>
    <t>陳　濤</t>
  </si>
  <si>
    <t>陳人智</t>
  </si>
  <si>
    <t>陳士源</t>
  </si>
  <si>
    <t>陳子昌</t>
  </si>
  <si>
    <t>陳中言</t>
  </si>
  <si>
    <t>陳仁傑</t>
  </si>
  <si>
    <t>陳仁群</t>
  </si>
  <si>
    <t>陳天牧</t>
  </si>
  <si>
    <t>陳天煒</t>
  </si>
  <si>
    <t>陳文祥</t>
  </si>
  <si>
    <t>陳文華</t>
  </si>
  <si>
    <t>陳文鴻</t>
  </si>
  <si>
    <t>陳世雄</t>
  </si>
  <si>
    <t>陳世鵬</t>
  </si>
  <si>
    <t>陳以誠</t>
  </si>
  <si>
    <t>陳仕華</t>
  </si>
  <si>
    <t>陳仙海</t>
  </si>
  <si>
    <t>陳台昆</t>
  </si>
  <si>
    <t>陳弘仁</t>
  </si>
  <si>
    <t>陳本強</t>
  </si>
  <si>
    <t>陳正夫</t>
  </si>
  <si>
    <t>陳正言</t>
  </si>
  <si>
    <t>陳正彥</t>
  </si>
  <si>
    <t>陳正星</t>
  </si>
  <si>
    <t>陳正國</t>
  </si>
  <si>
    <t>陳正義</t>
  </si>
  <si>
    <t>陳永祚</t>
  </si>
  <si>
    <t>陳永嘉</t>
  </si>
  <si>
    <t>陳永興</t>
  </si>
  <si>
    <t>陳永郞</t>
  </si>
  <si>
    <t>陳玉坤</t>
  </si>
  <si>
    <t>陳立君</t>
  </si>
  <si>
    <t>陳立言</t>
  </si>
  <si>
    <t>陳立涵</t>
  </si>
  <si>
    <t>陳立勳</t>
  </si>
  <si>
    <t>陳立寶</t>
  </si>
  <si>
    <t>陳亦鎮</t>
  </si>
  <si>
    <t>陳仲義</t>
  </si>
  <si>
    <t>陳光禹</t>
  </si>
  <si>
    <t>陳光陸</t>
  </si>
  <si>
    <t>陳光隆</t>
  </si>
  <si>
    <t>陳存華</t>
  </si>
  <si>
    <t>陳宇仁</t>
  </si>
  <si>
    <t>陳守裕</t>
  </si>
  <si>
    <t>陳成勇</t>
  </si>
  <si>
    <t>陳成英</t>
  </si>
  <si>
    <t>陳成璋</t>
  </si>
  <si>
    <t>陳旭光</t>
  </si>
  <si>
    <t>陳旭昇</t>
  </si>
  <si>
    <t>陳竹福</t>
  </si>
  <si>
    <t>陳行五</t>
  </si>
  <si>
    <t>陳伯祥</t>
  </si>
  <si>
    <t>陳宏義</t>
  </si>
  <si>
    <t>陳希文</t>
  </si>
  <si>
    <t>陳序智</t>
  </si>
  <si>
    <t>陳志中</t>
  </si>
  <si>
    <t>陳志成</t>
  </si>
  <si>
    <t>陳志宏</t>
  </si>
  <si>
    <t>陳志良</t>
  </si>
  <si>
    <t>陳志和</t>
  </si>
  <si>
    <t>陳志勝</t>
  </si>
  <si>
    <t>陳志雄</t>
  </si>
  <si>
    <t>陳志源</t>
  </si>
  <si>
    <t>陳志詳</t>
  </si>
  <si>
    <t>陳志賢</t>
  </si>
  <si>
    <t>陳李發</t>
  </si>
  <si>
    <t>陳其陽</t>
  </si>
  <si>
    <t>陳坤煌</t>
  </si>
  <si>
    <t>陳宗明</t>
  </si>
  <si>
    <t>陳宜旺</t>
  </si>
  <si>
    <t>陳宜蔚</t>
  </si>
  <si>
    <t>陳延光</t>
  </si>
  <si>
    <t>陳延成</t>
  </si>
  <si>
    <t>陳怡仁</t>
  </si>
  <si>
    <t>陳承璟</t>
  </si>
  <si>
    <t>陳拓環</t>
  </si>
  <si>
    <t>陳明山</t>
  </si>
  <si>
    <t>陳明秀</t>
  </si>
  <si>
    <t>陳明和</t>
  </si>
  <si>
    <t>陳明智</t>
  </si>
  <si>
    <t>陳明達</t>
  </si>
  <si>
    <t>陳臥龍</t>
  </si>
  <si>
    <t>陳金樹</t>
  </si>
  <si>
    <t>陳旻志</t>
  </si>
  <si>
    <t>陳俊成</t>
  </si>
  <si>
    <t>陳俊哲</t>
  </si>
  <si>
    <t>陳俊歷</t>
  </si>
  <si>
    <t>陳南洲</t>
  </si>
  <si>
    <t>陳威禎</t>
  </si>
  <si>
    <t>陳建人</t>
  </si>
  <si>
    <t>陳建志</t>
  </si>
  <si>
    <t>陳建良</t>
  </si>
  <si>
    <t>陳建忠</t>
  </si>
  <si>
    <t>陳建源</t>
  </si>
  <si>
    <t>陳建榮</t>
  </si>
  <si>
    <t>陳建勳</t>
  </si>
  <si>
    <t>陳春生</t>
  </si>
  <si>
    <t>陳春來</t>
  </si>
  <si>
    <t>陳昭年</t>
  </si>
  <si>
    <t>陳柏台</t>
  </si>
  <si>
    <t>陳洋元</t>
  </si>
  <si>
    <t>陳為人</t>
  </si>
  <si>
    <t>陳炳昌</t>
  </si>
  <si>
    <t>陳秋龍</t>
  </si>
  <si>
    <t>陳紀昭</t>
  </si>
  <si>
    <t>陳茂雄</t>
  </si>
  <si>
    <t>陳英武</t>
  </si>
  <si>
    <t>陳英政</t>
  </si>
  <si>
    <t>陳修文</t>
  </si>
  <si>
    <t>陳修乾</t>
  </si>
  <si>
    <t>陳哲聰</t>
  </si>
  <si>
    <t>陳夏宗</t>
  </si>
  <si>
    <t>陳家華</t>
  </si>
  <si>
    <t>陳家順</t>
  </si>
  <si>
    <t>陳家耀</t>
  </si>
  <si>
    <t>陳書坤</t>
  </si>
  <si>
    <t>陳書顯</t>
  </si>
  <si>
    <t>陳浩然</t>
  </si>
  <si>
    <t>陳純章</t>
  </si>
  <si>
    <t>陳耿昌</t>
  </si>
  <si>
    <t>陳財福</t>
  </si>
  <si>
    <t>陳偉志</t>
  </si>
  <si>
    <t>陳偉芳</t>
  </si>
  <si>
    <t>陳健民</t>
  </si>
  <si>
    <t>陳國倫</t>
  </si>
  <si>
    <t>陳國健</t>
  </si>
  <si>
    <t>陳國棟</t>
  </si>
  <si>
    <t>陳國森</t>
  </si>
  <si>
    <t>陳國誠</t>
  </si>
  <si>
    <t>陳國鼎</t>
  </si>
  <si>
    <t>陳彩鈞</t>
  </si>
  <si>
    <t>陳捷鋒</t>
  </si>
  <si>
    <t>陳啟章</t>
  </si>
  <si>
    <t>陳敏鋑</t>
  </si>
  <si>
    <t>陳淳德</t>
  </si>
  <si>
    <t>陳清河</t>
  </si>
  <si>
    <t>陳清培</t>
  </si>
  <si>
    <t>陳清潭</t>
  </si>
  <si>
    <t>陳祥明</t>
  </si>
  <si>
    <t>陳紹平</t>
  </si>
  <si>
    <t>陳貫平</t>
  </si>
  <si>
    <t>陳勝輝</t>
  </si>
  <si>
    <t>陳博正</t>
  </si>
  <si>
    <t>陳智上</t>
  </si>
  <si>
    <t>陳棟材</t>
  </si>
  <si>
    <t>陳華鑫</t>
  </si>
  <si>
    <t>陳逸洲</t>
  </si>
  <si>
    <t>陳進發</t>
  </si>
  <si>
    <t>陳鈞進</t>
  </si>
  <si>
    <t>陳閔志</t>
  </si>
  <si>
    <t>陳隆志</t>
  </si>
  <si>
    <t>陳雲熊</t>
  </si>
  <si>
    <t>陳順益</t>
  </si>
  <si>
    <t>陳暉彥</t>
  </si>
  <si>
    <t>陳煜銘</t>
  </si>
  <si>
    <t>陳煌錫</t>
  </si>
  <si>
    <t>陳瑞祥</t>
  </si>
  <si>
    <t>陳瑞鴻</t>
  </si>
  <si>
    <t>陳萬金</t>
  </si>
  <si>
    <t>陳義文</t>
  </si>
  <si>
    <t>陳義津</t>
  </si>
  <si>
    <t>陳聖德</t>
  </si>
  <si>
    <t>陳裔榮</t>
  </si>
  <si>
    <t>陳筱震</t>
  </si>
  <si>
    <t>陳嘉麟</t>
  </si>
  <si>
    <t>陳壽仁</t>
  </si>
  <si>
    <t>陳榮士</t>
  </si>
  <si>
    <t>陳榮坤</t>
  </si>
  <si>
    <t>陳榮財</t>
  </si>
  <si>
    <t>陳漢威</t>
  </si>
  <si>
    <t>陳漢廉</t>
  </si>
  <si>
    <t>陳熙龍</t>
  </si>
  <si>
    <t>陳銘仁</t>
  </si>
  <si>
    <t>陳銘叔</t>
  </si>
  <si>
    <t>陳閩輝</t>
  </si>
  <si>
    <t>陳增興</t>
  </si>
  <si>
    <t>陳墩祿</t>
  </si>
  <si>
    <t>陳慶宏</t>
  </si>
  <si>
    <t>陳慶煌</t>
  </si>
  <si>
    <t>陳慶豐</t>
  </si>
  <si>
    <t>陳慧慈</t>
  </si>
  <si>
    <t>陳慰慈</t>
  </si>
  <si>
    <t>陳輝城</t>
  </si>
  <si>
    <t>陳輝煌</t>
  </si>
  <si>
    <t>陳鄭賢</t>
  </si>
  <si>
    <t>陳曉昇</t>
  </si>
  <si>
    <t>陳澤風</t>
  </si>
  <si>
    <t>陳興順</t>
  </si>
  <si>
    <t>陳錫元</t>
  </si>
  <si>
    <t>陳錫榮</t>
  </si>
  <si>
    <t>陳錫龍</t>
  </si>
  <si>
    <t>陳錦凑</t>
  </si>
  <si>
    <t>陳燦傳</t>
  </si>
  <si>
    <t>陳聰華</t>
  </si>
  <si>
    <t>陳鴻明</t>
  </si>
  <si>
    <t>陳鴻章</t>
  </si>
  <si>
    <t>陳鴻華</t>
  </si>
  <si>
    <t>陳鴻銘</t>
  </si>
  <si>
    <t>陳鴻勳</t>
  </si>
  <si>
    <t>陳鎮乾</t>
  </si>
  <si>
    <t>陳懷國</t>
  </si>
  <si>
    <t>陳寶珍</t>
  </si>
  <si>
    <t>陳繼偉</t>
  </si>
  <si>
    <t>陳耀東</t>
  </si>
  <si>
    <t>陳顯炳</t>
  </si>
  <si>
    <t>陳堃育</t>
  </si>
  <si>
    <t>陳瀭昌</t>
  </si>
  <si>
    <t>陸世雨</t>
  </si>
  <si>
    <t>陸永靖</t>
  </si>
  <si>
    <t>陸成堅</t>
  </si>
  <si>
    <t>陸海天</t>
  </si>
  <si>
    <r>
      <t>陶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江</t>
    </r>
  </si>
  <si>
    <t>陶光南</t>
  </si>
  <si>
    <t>陶季偉</t>
  </si>
  <si>
    <t>陶建德</t>
  </si>
  <si>
    <t>陶瑞清</t>
  </si>
  <si>
    <t>章之綱</t>
  </si>
  <si>
    <t>章安發</t>
  </si>
  <si>
    <r>
      <t>淩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康</t>
    </r>
  </si>
  <si>
    <t>傅正綱</t>
  </si>
  <si>
    <t>傅志忠</t>
  </si>
  <si>
    <t>傅依俊</t>
  </si>
  <si>
    <t>傅修華</t>
  </si>
  <si>
    <t>傅滄銘</t>
  </si>
  <si>
    <t>單定一</t>
  </si>
  <si>
    <r>
      <t>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萬</t>
    </r>
  </si>
  <si>
    <t>彭介平</t>
  </si>
  <si>
    <t>彭及江</t>
  </si>
  <si>
    <t>彭光宇</t>
  </si>
  <si>
    <t>彭和珍</t>
  </si>
  <si>
    <t>彭宗良</t>
  </si>
  <si>
    <t>彭尚林</t>
  </si>
  <si>
    <t>彭金山</t>
  </si>
  <si>
    <t>彭哲志</t>
  </si>
  <si>
    <t>彭家棟</t>
  </si>
  <si>
    <t>彭振洋</t>
  </si>
  <si>
    <t>彭清政</t>
  </si>
  <si>
    <t>彭裕芳</t>
  </si>
  <si>
    <t>彭錦煌</t>
  </si>
  <si>
    <t>彭鑒托</t>
  </si>
  <si>
    <t>復永亮</t>
  </si>
  <si>
    <t>惠紹逸</t>
  </si>
  <si>
    <t>曾久恒</t>
  </si>
  <si>
    <t>曾世津</t>
  </si>
  <si>
    <t>曾仲權</t>
  </si>
  <si>
    <t>曾怡禎</t>
  </si>
  <si>
    <t>曾俊哲</t>
  </si>
  <si>
    <t>曾垂孝</t>
  </si>
  <si>
    <t>曾政康</t>
  </si>
  <si>
    <t>曾昭華</t>
  </si>
  <si>
    <t>曾振球</t>
  </si>
  <si>
    <t>曾培錦</t>
  </si>
  <si>
    <t>曾培霖</t>
  </si>
  <si>
    <t>曾進雄</t>
  </si>
  <si>
    <t>曾煥邦</t>
  </si>
  <si>
    <t>曾煥哲</t>
  </si>
  <si>
    <t>曾履平</t>
  </si>
  <si>
    <t>曾嶔元</t>
  </si>
  <si>
    <t>薛　浩</t>
  </si>
  <si>
    <t>虞　騏</t>
  </si>
  <si>
    <t>朱　 詔</t>
  </si>
  <si>
    <t>王　京</t>
  </si>
  <si>
    <t>彭　萬</t>
  </si>
  <si>
    <t>朱　 平</t>
  </si>
  <si>
    <t>嚴　平</t>
  </si>
  <si>
    <t>徐　偉</t>
  </si>
  <si>
    <t>陳　力</t>
  </si>
  <si>
    <t>張　珩</t>
  </si>
  <si>
    <t>劉　剛</t>
  </si>
  <si>
    <t>盧　駿</t>
  </si>
  <si>
    <t>鄭　樹</t>
  </si>
  <si>
    <t>王　達</t>
  </si>
  <si>
    <t>何　能</t>
  </si>
  <si>
    <t>林　沛</t>
  </si>
  <si>
    <t>李　斌</t>
  </si>
  <si>
    <t>胡　威</t>
  </si>
  <si>
    <t>陳　洋</t>
  </si>
  <si>
    <t>李　唐</t>
  </si>
  <si>
    <t>楊　淵</t>
  </si>
  <si>
    <t>包　復</t>
  </si>
  <si>
    <t>李　屏</t>
  </si>
  <si>
    <t>尤　哲</t>
  </si>
  <si>
    <t>胡　慎</t>
  </si>
  <si>
    <t>陳　澂</t>
  </si>
  <si>
    <t xml:space="preserve">2. Please visit 四年級部落格 at http://blog.sina.com.tw/grade4/　or  http://www.4thgrader.net/vault/files/02Grade4Index.htm   for more details. </t>
  </si>
  <si>
    <t>曾慶生</t>
  </si>
  <si>
    <t>曾鴻哲</t>
  </si>
  <si>
    <t>曾鴻基</t>
  </si>
  <si>
    <t>曾耀銘</t>
  </si>
  <si>
    <t>游文河</t>
  </si>
  <si>
    <t>游吉林</t>
  </si>
  <si>
    <t>游志華</t>
  </si>
  <si>
    <t>游帛書</t>
  </si>
  <si>
    <t>游明昌</t>
  </si>
  <si>
    <t>游俊章</t>
  </si>
  <si>
    <t>游國幹</t>
  </si>
  <si>
    <t>游勝益</t>
  </si>
  <si>
    <t>游敦成</t>
  </si>
  <si>
    <t>游朝陽</t>
  </si>
  <si>
    <t>游德銘</t>
  </si>
  <si>
    <t>游啓源</t>
  </si>
  <si>
    <t>湯宇方</t>
  </si>
  <si>
    <t>湯淼光</t>
  </si>
  <si>
    <t>湯耀興</t>
  </si>
  <si>
    <t>程　珩</t>
  </si>
  <si>
    <t>程世瑾</t>
  </si>
  <si>
    <t>程希偉</t>
  </si>
  <si>
    <t>程裕信</t>
  </si>
  <si>
    <t>程燦輝</t>
  </si>
  <si>
    <t>程翼林</t>
  </si>
  <si>
    <t>程顯智</t>
  </si>
  <si>
    <t>舒正平</t>
  </si>
  <si>
    <t>舒國萊</t>
  </si>
  <si>
    <t>華再興</t>
  </si>
  <si>
    <t>賀寶生</t>
  </si>
  <si>
    <t>雲大俊</t>
  </si>
  <si>
    <t>項維邦</t>
  </si>
  <si>
    <t>馮同琪</t>
  </si>
  <si>
    <t>馮竹逹</t>
  </si>
  <si>
    <t>馮志明</t>
  </si>
  <si>
    <t>馮新輝</t>
  </si>
  <si>
    <t>馮維方</t>
  </si>
  <si>
    <t>馮寬祥</t>
  </si>
  <si>
    <r>
      <t>黃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天</t>
    </r>
  </si>
  <si>
    <r>
      <t>黃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瓊</t>
    </r>
  </si>
  <si>
    <t>黃　凱</t>
  </si>
  <si>
    <t>黃一農</t>
  </si>
  <si>
    <t>黃士安</t>
  </si>
  <si>
    <t>黃中興</t>
  </si>
  <si>
    <t>黃仁哲</t>
  </si>
  <si>
    <t>黃仁智</t>
  </si>
  <si>
    <t>黃仁詮</t>
  </si>
  <si>
    <t>黃文政</t>
  </si>
  <si>
    <t>黃文祥</t>
  </si>
  <si>
    <t>黃文進</t>
  </si>
  <si>
    <t>黃文榮</t>
  </si>
  <si>
    <t>黃文皚</t>
  </si>
  <si>
    <t>黃文龍</t>
  </si>
  <si>
    <t>黃火金</t>
  </si>
  <si>
    <t>黃世明</t>
  </si>
  <si>
    <t>黃丕業</t>
  </si>
  <si>
    <t>黃正和</t>
  </si>
  <si>
    <t>黃正昌</t>
  </si>
  <si>
    <t>黃正明</t>
  </si>
  <si>
    <t>黃永旭</t>
  </si>
  <si>
    <t>黃永楠</t>
  </si>
  <si>
    <t>黃立文</t>
  </si>
  <si>
    <t>黃守儀</t>
  </si>
  <si>
    <t>黃自進</t>
  </si>
  <si>
    <t>黃克強</t>
  </si>
  <si>
    <t>黃呈旭</t>
  </si>
  <si>
    <t>黃宏仁</t>
  </si>
  <si>
    <t>黃志明</t>
  </si>
  <si>
    <t>黃志峰</t>
  </si>
  <si>
    <t>黃志偉</t>
  </si>
  <si>
    <t>黃志強</t>
  </si>
  <si>
    <t>黃秀隆</t>
  </si>
  <si>
    <t>黃其正</t>
  </si>
  <si>
    <t>楊伯彥(楊博元)</t>
  </si>
  <si>
    <t>顏金龍</t>
  </si>
  <si>
    <t>顏炳文</t>
  </si>
  <si>
    <t>顏瑞祥</t>
  </si>
  <si>
    <t>顏德松</t>
  </si>
  <si>
    <t>顏慕庸</t>
  </si>
  <si>
    <t>顏啓彰</t>
  </si>
  <si>
    <t>魏至穎</t>
  </si>
  <si>
    <t>魏宗參</t>
  </si>
  <si>
    <t>魏宗顯</t>
  </si>
  <si>
    <t>魏明煌</t>
  </si>
  <si>
    <t>魏洪源</t>
  </si>
  <si>
    <t>魏約翰</t>
  </si>
  <si>
    <t>魏逢亨</t>
  </si>
  <si>
    <t>魏瑞星</t>
  </si>
  <si>
    <t>魏趨齊</t>
  </si>
  <si>
    <t>龐正洪</t>
  </si>
  <si>
    <r>
      <t>羅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田</t>
    </r>
  </si>
  <si>
    <t>羅中興</t>
  </si>
  <si>
    <t>羅台豪</t>
  </si>
  <si>
    <t>羅孝勤</t>
  </si>
  <si>
    <t>羅保瑞</t>
  </si>
  <si>
    <t>羅建威</t>
  </si>
  <si>
    <t>羅唯禮</t>
  </si>
  <si>
    <t>羅國龍</t>
  </si>
  <si>
    <t>羅惠騰</t>
  </si>
  <si>
    <t>羅慎德</t>
  </si>
  <si>
    <t>羅瑞清</t>
  </si>
  <si>
    <t>羅瑞傑</t>
  </si>
  <si>
    <t>羅肇昌</t>
  </si>
  <si>
    <t>羅遠成</t>
  </si>
  <si>
    <t>羅錦河</t>
  </si>
  <si>
    <t>羅濟鑫</t>
  </si>
  <si>
    <t>羅啓德</t>
  </si>
  <si>
    <t>譚光鼎</t>
  </si>
  <si>
    <t>譚名揚</t>
  </si>
  <si>
    <t>譚志銘</t>
  </si>
  <si>
    <t>譚俊發</t>
  </si>
  <si>
    <t>譚祖德</t>
  </si>
  <si>
    <t>譚嘉謨</t>
  </si>
  <si>
    <t>邊緯武</t>
  </si>
  <si>
    <t>關幼虎</t>
  </si>
  <si>
    <r>
      <t>嚴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平</t>
    </r>
  </si>
  <si>
    <t>嚴仁倬</t>
  </si>
  <si>
    <t>嚴世莊</t>
  </si>
  <si>
    <t>嚴君梅</t>
  </si>
  <si>
    <t>嚴孝明</t>
  </si>
  <si>
    <t>嚴定旭</t>
  </si>
  <si>
    <t>嚴書元</t>
  </si>
  <si>
    <t>嚴巽生</t>
  </si>
  <si>
    <t>嚴翔勇</t>
  </si>
  <si>
    <t>蘇文生</t>
  </si>
  <si>
    <t>蘇永茂</t>
  </si>
  <si>
    <t>蘇玉質</t>
  </si>
  <si>
    <t>蘇立基</t>
  </si>
  <si>
    <t>蘇仲涵</t>
  </si>
  <si>
    <t>蘇吉田</t>
  </si>
  <si>
    <t>蘇安仲</t>
  </si>
  <si>
    <t>蘇孚民</t>
  </si>
  <si>
    <t>蘇明陽</t>
  </si>
  <si>
    <t>蘇芝萌</t>
  </si>
  <si>
    <t>蘇金順</t>
  </si>
  <si>
    <t>蘇清昆</t>
  </si>
  <si>
    <t>蘇勝中</t>
  </si>
  <si>
    <t>蘇榮隆</t>
  </si>
  <si>
    <t>蘇維鈞</t>
  </si>
  <si>
    <t>蘇銘淦</t>
  </si>
  <si>
    <t>蘇慶豐</t>
  </si>
  <si>
    <t>蘇篤諒</t>
  </si>
  <si>
    <t>蘇懷文</t>
  </si>
  <si>
    <t>蘇鏡明</t>
  </si>
  <si>
    <t>饒志弘</t>
  </si>
  <si>
    <t>顧力仁</t>
  </si>
  <si>
    <t>顧天駿</t>
  </si>
  <si>
    <t>顧振國</t>
  </si>
  <si>
    <t>顧祝宏</t>
  </si>
  <si>
    <t>顧超凡</t>
  </si>
  <si>
    <t>顧超然</t>
  </si>
  <si>
    <t>顧肇森</t>
  </si>
  <si>
    <t>顧蓀生</t>
  </si>
  <si>
    <t>顧繼雄</t>
  </si>
  <si>
    <r>
      <t>龔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偉</t>
    </r>
  </si>
  <si>
    <t>龔俊華</t>
  </si>
  <si>
    <t>龔清溢</t>
  </si>
  <si>
    <t>龔澄宇</t>
  </si>
  <si>
    <t>欒中全</t>
  </si>
  <si>
    <t>寗國興</t>
  </si>
  <si>
    <t>温敦舜</t>
  </si>
  <si>
    <t>鄷育智</t>
  </si>
  <si>
    <t>李鴻仁</t>
  </si>
  <si>
    <t>李鶴彰</t>
  </si>
  <si>
    <t>杜正忠</t>
  </si>
  <si>
    <t>杜欽龍</t>
  </si>
  <si>
    <t>杜興隆</t>
  </si>
  <si>
    <t>沈　讓</t>
  </si>
  <si>
    <t>沈克悌</t>
  </si>
  <si>
    <t>沈克紹</t>
  </si>
  <si>
    <t>沈志修</t>
  </si>
  <si>
    <t>沈志強</t>
  </si>
  <si>
    <t>沈明喜</t>
  </si>
  <si>
    <t>沈芳欽</t>
  </si>
  <si>
    <t>沈俊賢</t>
  </si>
  <si>
    <t>沈柏華</t>
  </si>
  <si>
    <t>沈潔清</t>
  </si>
  <si>
    <t>沈錦榮</t>
  </si>
  <si>
    <t>汪肫仁</t>
  </si>
  <si>
    <t>汪家銘</t>
  </si>
  <si>
    <t>汪培值</t>
  </si>
  <si>
    <t>汪鈞培</t>
  </si>
  <si>
    <r>
      <t>辛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強</t>
    </r>
  </si>
  <si>
    <t>邢文灝</t>
  </si>
  <si>
    <t>邢增威</t>
  </si>
  <si>
    <t>那宏忠</t>
  </si>
  <si>
    <t>阮光興</t>
  </si>
  <si>
    <t>阮淵泰</t>
  </si>
  <si>
    <t>忻冠白</t>
  </si>
  <si>
    <t>周一銘</t>
  </si>
  <si>
    <t>周二民</t>
  </si>
  <si>
    <t>周二南</t>
  </si>
  <si>
    <t>周土盛</t>
  </si>
  <si>
    <t>周元勛</t>
  </si>
  <si>
    <t>周天佑</t>
  </si>
  <si>
    <t>周文白</t>
  </si>
  <si>
    <t>周文武</t>
  </si>
  <si>
    <t>周火旺</t>
  </si>
  <si>
    <t>周世澤</t>
  </si>
  <si>
    <t>周台華</t>
  </si>
  <si>
    <t>周必堯</t>
  </si>
  <si>
    <t>周正強</t>
  </si>
  <si>
    <t>周正欽</t>
  </si>
  <si>
    <t>周永華</t>
  </si>
  <si>
    <t>周光偉</t>
  </si>
  <si>
    <t>周先一</t>
  </si>
  <si>
    <t>蔣炯文</t>
  </si>
  <si>
    <t>胡俊哲</t>
  </si>
  <si>
    <t>胡秋祥</t>
  </si>
  <si>
    <t>胡家聲</t>
  </si>
  <si>
    <t>胡崇平</t>
  </si>
  <si>
    <t>胡欽敏</t>
  </si>
  <si>
    <t>胡瑞琪</t>
  </si>
  <si>
    <t>胡嘉生</t>
  </si>
  <si>
    <t>胡榮典</t>
  </si>
  <si>
    <t>胡榮貴</t>
  </si>
  <si>
    <t>胡蒼靈</t>
  </si>
  <si>
    <t>胡慶育</t>
  </si>
  <si>
    <t>胡慶建</t>
  </si>
  <si>
    <r>
      <t>胡</t>
    </r>
    <r>
      <rPr>
        <sz val="12"/>
        <rFont val="新細明體"/>
        <family val="1"/>
      </rPr>
      <t>翼彬</t>
    </r>
  </si>
  <si>
    <t>胡膺期</t>
  </si>
  <si>
    <t>胡寶麟</t>
  </si>
  <si>
    <t>胡耀時</t>
  </si>
  <si>
    <t>范文政</t>
  </si>
  <si>
    <t>范汝明</t>
  </si>
  <si>
    <t>范揚波</t>
  </si>
  <si>
    <t>范熾忠</t>
  </si>
  <si>
    <t>軍修之</t>
  </si>
  <si>
    <t>韋士勤</t>
  </si>
  <si>
    <t>韋興國</t>
  </si>
  <si>
    <t>倪國祥</t>
  </si>
  <si>
    <t>倪順隆</t>
  </si>
  <si>
    <t>唐士傑</t>
  </si>
  <si>
    <t>唐永奇</t>
  </si>
  <si>
    <t>唐佩忠</t>
  </si>
  <si>
    <t>唐政欽</t>
  </si>
  <si>
    <t>唐若石</t>
  </si>
  <si>
    <t>唐慕堯</t>
  </si>
  <si>
    <t>夏吉興</t>
  </si>
  <si>
    <t>夏偉誠</t>
  </si>
  <si>
    <t>夏雲生</t>
  </si>
  <si>
    <t>孫大森</t>
  </si>
  <si>
    <t>孫正大</t>
  </si>
  <si>
    <t>孫作華</t>
  </si>
  <si>
    <t>孫辰雨</t>
  </si>
  <si>
    <t>孫承憲</t>
  </si>
  <si>
    <t>孫昌達</t>
  </si>
  <si>
    <t>孫國榮</t>
  </si>
  <si>
    <t>孫紹顏</t>
  </si>
  <si>
    <t>孫復華</t>
  </si>
  <si>
    <t>孫頌平</t>
  </si>
  <si>
    <t>藍元鳴</t>
  </si>
  <si>
    <t>R (Will Attend - Registered)</t>
  </si>
  <si>
    <t>Contact Status:</t>
  </si>
  <si>
    <t>Total:</t>
  </si>
  <si>
    <t>TOTAL:</t>
  </si>
  <si>
    <t>Note:</t>
  </si>
  <si>
    <t>聯絡人</t>
  </si>
  <si>
    <t>有聯絡</t>
  </si>
  <si>
    <t>歿</t>
  </si>
  <si>
    <t>尤思治</t>
  </si>
  <si>
    <t>陳文達</t>
  </si>
  <si>
    <t>何　弘</t>
  </si>
  <si>
    <t>導師</t>
  </si>
  <si>
    <t>吳英蜀</t>
  </si>
  <si>
    <t>忠</t>
  </si>
  <si>
    <t>孝</t>
  </si>
  <si>
    <t>仁</t>
  </si>
  <si>
    <t>愛</t>
  </si>
  <si>
    <t>信</t>
  </si>
  <si>
    <t>義</t>
  </si>
  <si>
    <t>和</t>
  </si>
  <si>
    <t>平</t>
  </si>
  <si>
    <t>禮</t>
  </si>
  <si>
    <t>智</t>
  </si>
  <si>
    <t>陳瀚昌</t>
  </si>
  <si>
    <t>林世昌</t>
  </si>
  <si>
    <t>林鈞銘</t>
  </si>
  <si>
    <t>柴千宜</t>
  </si>
  <si>
    <t>周寧瀛</t>
  </si>
  <si>
    <t>林錦祥</t>
  </si>
  <si>
    <t>王蔚平</t>
  </si>
  <si>
    <t>李信弘</t>
  </si>
  <si>
    <t>呂寬敏</t>
  </si>
  <si>
    <t>高治宇</t>
  </si>
  <si>
    <t>洪賑城</t>
  </si>
  <si>
    <t>高一苹</t>
  </si>
  <si>
    <t>陳文璨</t>
  </si>
  <si>
    <t>潘鴻志</t>
  </si>
  <si>
    <t>黃智富</t>
  </si>
  <si>
    <t>蔡世堯</t>
  </si>
  <si>
    <t>江忠誠</t>
  </si>
  <si>
    <t>林君祥</t>
  </si>
  <si>
    <t>徐季平</t>
  </si>
  <si>
    <t>楊國強</t>
  </si>
  <si>
    <t>俞紀鯤</t>
  </si>
  <si>
    <t>陳敬斌</t>
  </si>
  <si>
    <t>王本鋒</t>
  </si>
  <si>
    <t>陳錦祥</t>
  </si>
  <si>
    <t>黃子洋</t>
  </si>
  <si>
    <t>彭崇漢</t>
  </si>
  <si>
    <t>楊家騏</t>
  </si>
  <si>
    <t>楊銘乾</t>
  </si>
  <si>
    <t>謝明昌</t>
  </si>
  <si>
    <t>楊財欽</t>
  </si>
  <si>
    <t>黃秉鈞</t>
  </si>
  <si>
    <t>林世旻</t>
  </si>
  <si>
    <t>許鎮輝</t>
  </si>
  <si>
    <t>謝德光</t>
  </si>
  <si>
    <t>陳聖孟</t>
  </si>
  <si>
    <t>丘培正</t>
  </si>
  <si>
    <t>游澤民</t>
  </si>
  <si>
    <t>陳謙斌</t>
  </si>
  <si>
    <t>劉峻成</t>
  </si>
  <si>
    <t>蔡嘉陽</t>
  </si>
  <si>
    <t>黃文玉</t>
  </si>
  <si>
    <t>張建國</t>
  </si>
  <si>
    <t>張國威</t>
  </si>
  <si>
    <t>李建堂</t>
  </si>
  <si>
    <t>聯絡人數</t>
  </si>
  <si>
    <t>方承中</t>
  </si>
  <si>
    <t>呂秉祺</t>
  </si>
  <si>
    <t>練成器</t>
  </si>
  <si>
    <t>Y (Will Attend-Not Registered)</t>
  </si>
  <si>
    <t>何燕夫</t>
  </si>
  <si>
    <t>何豫鳴</t>
  </si>
  <si>
    <t>余大偉</t>
  </si>
  <si>
    <t>余子英</t>
  </si>
  <si>
    <t>余正坤</t>
  </si>
  <si>
    <t>余立德</t>
  </si>
  <si>
    <t>余立憲</t>
  </si>
  <si>
    <t>余俊輝</t>
  </si>
  <si>
    <t>余祥靄</t>
  </si>
  <si>
    <t>余啓煌</t>
  </si>
  <si>
    <r>
      <t>吳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均</t>
    </r>
  </si>
  <si>
    <r>
      <t>吳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康</t>
    </r>
  </si>
  <si>
    <t>吳仁豪</t>
  </si>
  <si>
    <t>吳允榮</t>
  </si>
  <si>
    <t>吳友平</t>
  </si>
  <si>
    <t>吳太昌</t>
  </si>
  <si>
    <t>吳文仁</t>
  </si>
  <si>
    <t>吳文方</t>
  </si>
  <si>
    <t>吳文池</t>
  </si>
  <si>
    <t>吳文裕</t>
  </si>
  <si>
    <t>吳文權</t>
  </si>
  <si>
    <t>吳台寶</t>
  </si>
  <si>
    <t>吳永光</t>
  </si>
  <si>
    <t>吳仲瑩</t>
  </si>
  <si>
    <t>吳如山</t>
  </si>
  <si>
    <t>吳安祺</t>
  </si>
  <si>
    <t>吳宏豪</t>
  </si>
  <si>
    <t>吳宏謨</t>
  </si>
  <si>
    <t>吳廷臣</t>
  </si>
  <si>
    <t>吳志成</t>
  </si>
  <si>
    <t>吳志暢</t>
  </si>
  <si>
    <t>吳志德</t>
  </si>
  <si>
    <t>吳宗芳</t>
  </si>
  <si>
    <t>吳忠寬</t>
  </si>
  <si>
    <t>吳忠驊</t>
  </si>
  <si>
    <t>吳昌錫</t>
  </si>
  <si>
    <t>吳明芳</t>
  </si>
  <si>
    <t>吳明俊</t>
  </si>
  <si>
    <t>吳明峻</t>
  </si>
  <si>
    <t>吳明毅</t>
  </si>
  <si>
    <t>吳東輝</t>
  </si>
  <si>
    <t>吳松麟</t>
  </si>
  <si>
    <t>吳武生</t>
  </si>
  <si>
    <t>吳非艱</t>
  </si>
  <si>
    <t>吳建一</t>
  </si>
  <si>
    <t>吳建志</t>
  </si>
  <si>
    <t>吳政倫</t>
  </si>
  <si>
    <t>吳炳宏</t>
  </si>
  <si>
    <t>吳恒杰</t>
  </si>
  <si>
    <t>吳振麟</t>
  </si>
  <si>
    <t>吳泰岳</t>
  </si>
  <si>
    <t>吳祐祺</t>
  </si>
  <si>
    <t>吳偉全</t>
  </si>
  <si>
    <t>吳偉和</t>
  </si>
  <si>
    <t>吳國進</t>
  </si>
  <si>
    <t>吳國霈</t>
  </si>
  <si>
    <t>吳堅凌</t>
  </si>
  <si>
    <t>吳培珍</t>
  </si>
  <si>
    <t>吳培基</t>
  </si>
  <si>
    <t>吳崇德</t>
  </si>
  <si>
    <t>吳敏昌</t>
  </si>
  <si>
    <t>吳統雄</t>
  </si>
  <si>
    <t>吳富祥</t>
  </si>
  <si>
    <t>吳復華</t>
  </si>
  <si>
    <t>吳惠源</t>
  </si>
  <si>
    <t>吳朝魁</t>
  </si>
  <si>
    <t>吳善楨</t>
  </si>
  <si>
    <t>吳傳賢</t>
  </si>
  <si>
    <t>吳楨國</t>
  </si>
  <si>
    <t>吳瑞山</t>
  </si>
  <si>
    <t>吳萬里</t>
  </si>
  <si>
    <t>吳經綸</t>
  </si>
  <si>
    <t>吳達仁</t>
  </si>
  <si>
    <t>吳榮漢</t>
  </si>
  <si>
    <t>吳福生</t>
  </si>
  <si>
    <t>吳維德</t>
  </si>
  <si>
    <t>吳鳳裕</t>
  </si>
  <si>
    <t>吳劍翹</t>
  </si>
  <si>
    <t>吳德發</t>
  </si>
  <si>
    <t>吳賢林</t>
  </si>
  <si>
    <t>吳黎生</t>
  </si>
  <si>
    <t>吳盧稔</t>
  </si>
  <si>
    <t>吳融麾</t>
  </si>
  <si>
    <t>吳錦盛</t>
  </si>
  <si>
    <t>吳錦祥</t>
  </si>
  <si>
    <t>吳龍慶</t>
  </si>
  <si>
    <t>吳顯貴</t>
  </si>
  <si>
    <t>呂于賢</t>
  </si>
  <si>
    <t>呂士俊</t>
  </si>
  <si>
    <t>呂子瑜</t>
  </si>
  <si>
    <t>呂立偉</t>
  </si>
  <si>
    <t>呂光永</t>
  </si>
  <si>
    <t>呂守廉</t>
  </si>
  <si>
    <t>呂孝德</t>
  </si>
  <si>
    <t>呂沛淵</t>
  </si>
  <si>
    <t>呂明揚</t>
  </si>
  <si>
    <t>呂明賢</t>
  </si>
  <si>
    <t>呂旻晃</t>
  </si>
  <si>
    <t>呂南松</t>
  </si>
  <si>
    <t>呂春長</t>
  </si>
  <si>
    <t>呂柏宏</t>
  </si>
  <si>
    <t>呂炫堃</t>
  </si>
  <si>
    <t>呂振旦</t>
  </si>
  <si>
    <t>呂偉平</t>
  </si>
  <si>
    <t>呂理哲</t>
  </si>
  <si>
    <t>呂理堅</t>
  </si>
  <si>
    <t>呂祥銓</t>
  </si>
  <si>
    <t>呂植恆</t>
  </si>
  <si>
    <t>呂新衛</t>
  </si>
  <si>
    <t>呂達人</t>
  </si>
  <si>
    <t>呂榮海</t>
  </si>
  <si>
    <t>呂學志</t>
  </si>
  <si>
    <t>呂學興</t>
  </si>
  <si>
    <r>
      <t>宋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強</t>
    </r>
  </si>
  <si>
    <t>宋文良</t>
  </si>
  <si>
    <t>宋本生</t>
  </si>
  <si>
    <t>宋秉光</t>
  </si>
  <si>
    <t>宋根寶</t>
  </si>
  <si>
    <t>宋倬仁</t>
  </si>
  <si>
    <t>宋堯熙</t>
  </si>
  <si>
    <t>宋琳財</t>
  </si>
  <si>
    <t>宋毓聰</t>
  </si>
  <si>
    <t>宋榮松</t>
  </si>
  <si>
    <t>宋德喜</t>
  </si>
  <si>
    <t>宋德琳</t>
  </si>
  <si>
    <t>宋潔人</t>
  </si>
  <si>
    <t>巫仁惠</t>
  </si>
  <si>
    <t>巫幼明</t>
  </si>
  <si>
    <t>巫重光</t>
  </si>
  <si>
    <t>把明貽</t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</si>
  <si>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屏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</si>
  <si>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為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</si>
  <si>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唐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</si>
  <si>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敏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</si>
  <si>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斌</t>
    </r>
  </si>
  <si>
    <t>李　萬</t>
  </si>
  <si>
    <t>李一民</t>
  </si>
  <si>
    <t>李三榮</t>
  </si>
  <si>
    <t>李仁壽</t>
  </si>
  <si>
    <t>李天生</t>
  </si>
  <si>
    <t>李天寶</t>
  </si>
  <si>
    <t>李太成</t>
  </si>
  <si>
    <t>李文心</t>
  </si>
  <si>
    <t>李文保</t>
  </si>
  <si>
    <t>李文哲</t>
  </si>
  <si>
    <t>李文椿</t>
  </si>
  <si>
    <t>李文德</t>
  </si>
  <si>
    <t>李木全</t>
  </si>
  <si>
    <t>李火燦</t>
  </si>
  <si>
    <t>李世煌</t>
  </si>
  <si>
    <t>李世德</t>
  </si>
  <si>
    <t>李世慶</t>
  </si>
  <si>
    <t>李世權</t>
  </si>
  <si>
    <t>李乎川</t>
  </si>
  <si>
    <t>李弘亮</t>
  </si>
  <si>
    <t>李必顯</t>
  </si>
  <si>
    <t>李正性</t>
  </si>
  <si>
    <t>李正威</t>
  </si>
  <si>
    <t>李永吉</t>
  </si>
  <si>
    <t>李永基</t>
  </si>
  <si>
    <t>李永瑜</t>
  </si>
  <si>
    <t>李永澤</t>
  </si>
  <si>
    <t>李玉堂</t>
  </si>
  <si>
    <t>李田村</t>
  </si>
  <si>
    <t>李光輝</t>
  </si>
  <si>
    <t>李圭珀</t>
  </si>
  <si>
    <t>李旭帆</t>
  </si>
  <si>
    <t>李佑亮</t>
  </si>
  <si>
    <t>李克雄</t>
  </si>
  <si>
    <t>李孝錚</t>
  </si>
  <si>
    <t>李宏揚</t>
  </si>
  <si>
    <t>李宏德</t>
  </si>
  <si>
    <t>李志成</t>
  </si>
  <si>
    <t>李志宏</t>
  </si>
  <si>
    <t>李沃洲</t>
  </si>
  <si>
    <t>李秀建</t>
  </si>
  <si>
    <t>李育英</t>
  </si>
  <si>
    <t>李育哲</t>
  </si>
  <si>
    <t>李育錚</t>
  </si>
  <si>
    <t>李良修</t>
  </si>
  <si>
    <t>李佳賢</t>
  </si>
  <si>
    <t>李坤峰</t>
  </si>
  <si>
    <t>李宗漢</t>
  </si>
  <si>
    <t>李宗德</t>
  </si>
  <si>
    <t>李定智</t>
  </si>
  <si>
    <t>李幸陽</t>
  </si>
  <si>
    <t>李念魯</t>
  </si>
  <si>
    <t>李怡聖</t>
  </si>
  <si>
    <t>李昌明</t>
  </si>
  <si>
    <t>李明仁</t>
  </si>
  <si>
    <t>李明智</t>
  </si>
  <si>
    <t>李明儔</t>
  </si>
  <si>
    <t>李長城</t>
  </si>
  <si>
    <t>李青殷</t>
  </si>
  <si>
    <t>李俊平</t>
  </si>
  <si>
    <t>李俊良</t>
  </si>
  <si>
    <t>李俊昌</t>
  </si>
  <si>
    <t>李建民</t>
  </si>
  <si>
    <t>李建國</t>
  </si>
  <si>
    <t>李建興</t>
  </si>
  <si>
    <t>李春卿</t>
  </si>
  <si>
    <t>李相陽</t>
  </si>
  <si>
    <t>李英彬</t>
  </si>
  <si>
    <t>李英樵</t>
  </si>
  <si>
    <t>李述霖</t>
  </si>
  <si>
    <t>李哲夫</t>
  </si>
  <si>
    <t>李家俊</t>
  </si>
  <si>
    <t>李海同</t>
  </si>
  <si>
    <t>李訓民</t>
  </si>
  <si>
    <t>李財桂</t>
  </si>
  <si>
    <t>李國華</t>
  </si>
  <si>
    <t>李執中</t>
  </si>
  <si>
    <t>李培松</t>
  </si>
  <si>
    <t>李崇正</t>
  </si>
  <si>
    <t>李崇齡</t>
  </si>
  <si>
    <t>李康基</t>
  </si>
  <si>
    <t>李祥德</t>
  </si>
  <si>
    <t>李紹先</t>
  </si>
  <si>
    <t>李章全</t>
  </si>
  <si>
    <t>李傑雄</t>
  </si>
  <si>
    <t>李壹同</t>
  </si>
  <si>
    <t>李復國</t>
  </si>
  <si>
    <t>李景焜</t>
  </si>
  <si>
    <t>李智瑩</t>
  </si>
  <si>
    <t>李朝成</t>
  </si>
  <si>
    <t>李登正</t>
  </si>
  <si>
    <t>李發結</t>
  </si>
  <si>
    <t>李舜豪</t>
  </si>
  <si>
    <t>李逸超</t>
  </si>
  <si>
    <t>李集祥</t>
  </si>
  <si>
    <t>李慎治</t>
  </si>
  <si>
    <t>李嘉平</t>
  </si>
  <si>
    <t>李嘉哲</t>
  </si>
  <si>
    <t>李嘉福</t>
  </si>
  <si>
    <t>李榮星</t>
  </si>
  <si>
    <t>李榮泰</t>
  </si>
  <si>
    <t>李榮福</t>
  </si>
  <si>
    <t>李榮輝</t>
  </si>
  <si>
    <t>李維才</t>
  </si>
  <si>
    <t>李銘心</t>
  </si>
  <si>
    <t>李劍青</t>
  </si>
  <si>
    <t>李廣勝</t>
  </si>
  <si>
    <t>李德林</t>
  </si>
  <si>
    <t>李德義</t>
  </si>
  <si>
    <t>李毅誠</t>
  </si>
  <si>
    <t>李樹華</t>
  </si>
  <si>
    <t>李篤宜</t>
  </si>
  <si>
    <t>李靜一</t>
  </si>
  <si>
    <r>
      <t>李</t>
    </r>
    <r>
      <rPr>
        <sz val="12"/>
        <rFont val="新細明體"/>
        <family val="1"/>
      </rPr>
      <t>應雄</t>
    </r>
  </si>
  <si>
    <t>李聲漢</t>
  </si>
  <si>
    <t>李聰明</t>
  </si>
  <si>
    <t>李霞飛</t>
  </si>
  <si>
    <t>文　矩</t>
  </si>
  <si>
    <t>楊佑家</t>
  </si>
  <si>
    <t>楊伯裕</t>
  </si>
  <si>
    <t>楊伯壎</t>
  </si>
  <si>
    <t>楊克俊</t>
  </si>
  <si>
    <t>楊宏勛</t>
  </si>
  <si>
    <t>楊廷祥</t>
  </si>
  <si>
    <t>楊志仁</t>
  </si>
  <si>
    <t>楊志弘</t>
  </si>
  <si>
    <t>楊志新</t>
  </si>
  <si>
    <t>楊念祖</t>
  </si>
  <si>
    <t>楊怡和</t>
  </si>
  <si>
    <t>楊明鍔</t>
  </si>
  <si>
    <t>楊武中</t>
  </si>
  <si>
    <t>楊金興</t>
  </si>
  <si>
    <t>楊俊英</t>
  </si>
  <si>
    <t>楊前瑋</t>
  </si>
  <si>
    <t>楊建斌</t>
  </si>
  <si>
    <r>
      <t>楊</t>
    </r>
    <r>
      <rPr>
        <sz val="12"/>
        <rFont val="新細明體"/>
        <family val="1"/>
      </rPr>
      <t>政生</t>
    </r>
  </si>
  <si>
    <t>楊為東</t>
  </si>
  <si>
    <t>楊家駒</t>
  </si>
  <si>
    <t>楊峻滉</t>
  </si>
  <si>
    <t>楊振雄</t>
  </si>
  <si>
    <t>楊振源</t>
  </si>
  <si>
    <t>楊基彥</t>
  </si>
  <si>
    <t>楊清華</t>
  </si>
  <si>
    <t>楊堯文</t>
  </si>
  <si>
    <t>楊富臣</t>
  </si>
  <si>
    <t>楊敦炯</t>
  </si>
  <si>
    <t>楊朝光</t>
  </si>
  <si>
    <t>楊舜清</t>
  </si>
  <si>
    <t>楊逸生</t>
  </si>
  <si>
    <t>楊進益</t>
  </si>
  <si>
    <t>楊敬文</t>
  </si>
  <si>
    <t>楊煜修</t>
  </si>
  <si>
    <t>楊鳳鈞</t>
  </si>
  <si>
    <t>楊蓁或</t>
  </si>
  <si>
    <t>楊慶煌</t>
  </si>
  <si>
    <t>楊慶豐</t>
  </si>
  <si>
    <t>楊賜春</t>
  </si>
  <si>
    <t>楊遵榮</t>
  </si>
  <si>
    <t>楊錫樫</t>
  </si>
  <si>
    <t>楊璨琦</t>
  </si>
  <si>
    <t>楊鴻昌</t>
  </si>
  <si>
    <t>楊寶庭</t>
  </si>
  <si>
    <t>楊獻章</t>
  </si>
  <si>
    <t>萬永亮</t>
  </si>
  <si>
    <t>萬明中</t>
  </si>
  <si>
    <t>萬健民</t>
  </si>
  <si>
    <r>
      <t>葉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莒</t>
    </r>
  </si>
  <si>
    <t>葉于慶</t>
  </si>
  <si>
    <t>葉仁山</t>
  </si>
  <si>
    <t>葉天鋒</t>
  </si>
  <si>
    <t>葉文彬</t>
  </si>
  <si>
    <t>葉正仁</t>
  </si>
  <si>
    <t>葉正南</t>
  </si>
  <si>
    <t>葉永青</t>
  </si>
  <si>
    <t>葉仲民</t>
  </si>
  <si>
    <t>葉兆屏</t>
  </si>
  <si>
    <t>葉志訓</t>
  </si>
  <si>
    <t>葉佳紋</t>
  </si>
  <si>
    <t>葉昌明</t>
  </si>
  <si>
    <t>葉　莒</t>
  </si>
  <si>
    <t>楊　仲</t>
  </si>
  <si>
    <t>林　益</t>
  </si>
  <si>
    <t>陳　晶</t>
  </si>
  <si>
    <t>陳　恭</t>
  </si>
  <si>
    <t>王　安</t>
  </si>
  <si>
    <r>
      <t>何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能</t>
    </r>
  </si>
  <si>
    <t>何士樑</t>
  </si>
  <si>
    <t>何天何</t>
  </si>
  <si>
    <t>何永文</t>
  </si>
  <si>
    <t>何如丹</t>
  </si>
  <si>
    <t>何如平</t>
  </si>
  <si>
    <t>何志宏</t>
  </si>
  <si>
    <t>何志傑</t>
  </si>
  <si>
    <t>何孟斐</t>
  </si>
  <si>
    <t>何定城</t>
  </si>
  <si>
    <t>何松源</t>
  </si>
  <si>
    <t>何振章</t>
  </si>
  <si>
    <t>何康庭</t>
  </si>
  <si>
    <t>何雲輝</t>
  </si>
  <si>
    <t>何溪泉</t>
  </si>
  <si>
    <t>何榮發</t>
  </si>
  <si>
    <t>何爾輝</t>
  </si>
  <si>
    <t>何澤平</t>
  </si>
  <si>
    <r>
      <t xml:space="preserve">Total </t>
    </r>
    <r>
      <rPr>
        <sz val="12"/>
        <rFont val="新細明體"/>
        <family val="1"/>
      </rPr>
      <t>聯絡人數</t>
    </r>
  </si>
  <si>
    <r>
      <t>聯絡率</t>
    </r>
    <r>
      <rPr>
        <sz val="12"/>
        <rFont val="Times New Roman"/>
        <family val="1"/>
      </rPr>
      <t xml:space="preserve"> %</t>
    </r>
  </si>
  <si>
    <r>
      <t>失聯率</t>
    </r>
    <r>
      <rPr>
        <sz val="12"/>
        <rFont val="Times New Roman"/>
        <family val="1"/>
      </rPr>
      <t xml:space="preserve"> %</t>
    </r>
  </si>
  <si>
    <t>蔡進祥</t>
  </si>
  <si>
    <t>蔡隆盛</t>
  </si>
  <si>
    <t>蔡源隆</t>
  </si>
  <si>
    <t>蔡煜坤</t>
  </si>
  <si>
    <t>蔡猷陞</t>
  </si>
  <si>
    <t>蔡瑞圳</t>
  </si>
  <si>
    <t>蔡義中</t>
  </si>
  <si>
    <t>蔡義先</t>
  </si>
  <si>
    <t>蔡福建</t>
  </si>
  <si>
    <t>蔡福朝</t>
  </si>
  <si>
    <t>蔡維德</t>
  </si>
  <si>
    <t>蔡銘廷</t>
  </si>
  <si>
    <t>蔡德行</t>
  </si>
  <si>
    <t>蔡潮音</t>
  </si>
  <si>
    <t>蔡憲忠</t>
  </si>
  <si>
    <t>蔡鴻飛</t>
  </si>
  <si>
    <t>蔡懷民</t>
  </si>
  <si>
    <t>蔡耀裕</t>
  </si>
  <si>
    <t>談國政</t>
  </si>
  <si>
    <t>談駿頤</t>
  </si>
  <si>
    <t>諸長樂</t>
  </si>
  <si>
    <r>
      <t>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倫</t>
    </r>
  </si>
  <si>
    <r>
      <t>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浩</t>
    </r>
  </si>
  <si>
    <r>
      <t>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樹</t>
    </r>
  </si>
  <si>
    <t>鄭子銘</t>
  </si>
  <si>
    <t>鄭仁宗</t>
  </si>
  <si>
    <t>鄭文鵬</t>
  </si>
  <si>
    <t>鄭弘明</t>
  </si>
  <si>
    <t>鄭石吉</t>
  </si>
  <si>
    <t>鄭丞傑</t>
  </si>
  <si>
    <t>鄭光乾</t>
  </si>
  <si>
    <t>鄭存逹</t>
  </si>
  <si>
    <t>鄭百甫</t>
  </si>
  <si>
    <t>鄭余毓</t>
  </si>
  <si>
    <r>
      <t>鄭</t>
    </r>
    <r>
      <rPr>
        <sz val="12"/>
        <rFont val="新細明體"/>
        <family val="1"/>
      </rPr>
      <t>孝仁</t>
    </r>
  </si>
  <si>
    <t>鄭季清</t>
  </si>
  <si>
    <t>鄭武順</t>
  </si>
  <si>
    <t>鄭俊宏</t>
  </si>
  <si>
    <t>鄭英明</t>
  </si>
  <si>
    <t>鄭哲生</t>
  </si>
  <si>
    <t>鄭哲良</t>
  </si>
  <si>
    <t>鄭家祥</t>
  </si>
  <si>
    <t>鄭純盛</t>
  </si>
  <si>
    <t>鄭國誠</t>
  </si>
  <si>
    <t>鄭授德</t>
  </si>
  <si>
    <t>鄭添榮</t>
  </si>
  <si>
    <t>鄭博信</t>
  </si>
  <si>
    <t>鄭富銘</t>
  </si>
  <si>
    <t>鄭智中</t>
  </si>
  <si>
    <t>鄭朝宗</t>
  </si>
  <si>
    <t>鄭善模</t>
  </si>
  <si>
    <t>鄭鈞明</t>
  </si>
  <si>
    <t>鄭隆發</t>
  </si>
  <si>
    <r>
      <t>鄭</t>
    </r>
    <r>
      <rPr>
        <sz val="12"/>
        <rFont val="新細明體"/>
        <family val="1"/>
      </rPr>
      <t>雄飛</t>
    </r>
  </si>
  <si>
    <t>鄭瑞惠</t>
  </si>
  <si>
    <t>鄭瑞鼎</t>
  </si>
  <si>
    <t>鄭聖揮</t>
  </si>
  <si>
    <t>鄭榮林</t>
  </si>
  <si>
    <t>鄭榮華</t>
  </si>
  <si>
    <t>鄭憲勇</t>
  </si>
  <si>
    <t>鄭徽智</t>
  </si>
  <si>
    <t>鄭聲明</t>
  </si>
  <si>
    <t>鄭耀錚</t>
  </si>
  <si>
    <t>鄧中柱</t>
  </si>
  <si>
    <t>鄧中泰</t>
  </si>
  <si>
    <t>鄧成連</t>
  </si>
  <si>
    <t>鄧克文</t>
  </si>
  <si>
    <t>鄧奇蝗</t>
  </si>
  <si>
    <t>鄧奕峰</t>
  </si>
  <si>
    <t>鄧建華</t>
  </si>
  <si>
    <t>鄧森文</t>
  </si>
  <si>
    <t>魯立雄</t>
  </si>
  <si>
    <t>魯經邦</t>
  </si>
  <si>
    <t>黎竹影</t>
  </si>
  <si>
    <r>
      <t>盧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駿</t>
    </r>
  </si>
  <si>
    <t>盧子堅</t>
  </si>
  <si>
    <t>盧中原</t>
  </si>
  <si>
    <t>盧仁彥</t>
  </si>
  <si>
    <t>盧正權</t>
  </si>
  <si>
    <t>盧玉輝</t>
  </si>
  <si>
    <t>盧志揚</t>
  </si>
  <si>
    <t>盧東誠</t>
  </si>
  <si>
    <t>盧偉樑</t>
  </si>
  <si>
    <t>盧喜聰</t>
  </si>
  <si>
    <t>盧滌非</t>
  </si>
  <si>
    <t>盧銘州</t>
  </si>
  <si>
    <t>盧銘德</t>
  </si>
  <si>
    <t>盧銘賢</t>
  </si>
  <si>
    <t>盧鴻沅</t>
  </si>
  <si>
    <t>盧啓文</t>
  </si>
  <si>
    <t>穆大衛</t>
  </si>
  <si>
    <t>穆傳懿</t>
  </si>
  <si>
    <t>蕭文翰</t>
  </si>
  <si>
    <t>蕭宇亮</t>
  </si>
  <si>
    <t>蕭宗法</t>
  </si>
  <si>
    <t>蕭於仁</t>
  </si>
  <si>
    <t>蕭明威</t>
  </si>
  <si>
    <t>蕭松鶴</t>
  </si>
  <si>
    <t>蕭俊璋</t>
  </si>
  <si>
    <t>蕭培元</t>
  </si>
  <si>
    <t>蕭斐文</t>
  </si>
  <si>
    <t>蕭瑞麟</t>
  </si>
  <si>
    <t>蕭嘉明</t>
  </si>
  <si>
    <t>蕭劉賢</t>
  </si>
  <si>
    <t>諶志城</t>
  </si>
  <si>
    <t>賴生原</t>
  </si>
  <si>
    <t>賴光敏</t>
  </si>
  <si>
    <t>賴克忠</t>
  </si>
  <si>
    <t>賴邦裕</t>
  </si>
  <si>
    <t>賴宗彥</t>
  </si>
  <si>
    <t>賴金鑫</t>
  </si>
  <si>
    <t>賴品撰</t>
  </si>
  <si>
    <t>賴建志</t>
  </si>
  <si>
    <t>賴思男</t>
  </si>
  <si>
    <t>賴國珍</t>
  </si>
  <si>
    <t>賴瑞星</t>
  </si>
  <si>
    <t>賴瑞隆</t>
  </si>
  <si>
    <t>賴嘉基</t>
  </si>
  <si>
    <t>賴樹聲</t>
  </si>
  <si>
    <t>賴澤昭</t>
  </si>
  <si>
    <t>錢民峰</t>
  </si>
  <si>
    <t>錢庸正</t>
  </si>
  <si>
    <t>霍德明</t>
  </si>
  <si>
    <t>駱志榮</t>
  </si>
  <si>
    <t>駱賢齊</t>
  </si>
  <si>
    <t>鮑邦瑞</t>
  </si>
  <si>
    <t>鮑黎明</t>
  </si>
  <si>
    <t>龍文康</t>
  </si>
  <si>
    <t>龍定國</t>
  </si>
  <si>
    <t>龍籍泉</t>
  </si>
  <si>
    <t>應志超</t>
  </si>
  <si>
    <t>應松岳</t>
  </si>
  <si>
    <t>戴台強</t>
  </si>
  <si>
    <t>戴琴帆</t>
  </si>
  <si>
    <t>戴集英</t>
  </si>
  <si>
    <r>
      <t>薛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浩</t>
    </r>
  </si>
  <si>
    <t>薛友平</t>
  </si>
  <si>
    <t>薛其祥</t>
  </si>
  <si>
    <t>薛紀孚</t>
  </si>
  <si>
    <t>薛培基</t>
  </si>
  <si>
    <t>薛理桂</t>
  </si>
  <si>
    <t>薛順慶</t>
  </si>
  <si>
    <t>薛德祥</t>
  </si>
  <si>
    <t>薛錫堂</t>
  </si>
  <si>
    <t>謝士英</t>
  </si>
  <si>
    <t>謝及人</t>
  </si>
  <si>
    <t>謝文光</t>
  </si>
  <si>
    <t>謝文虎</t>
  </si>
  <si>
    <t>謝台雄</t>
  </si>
  <si>
    <t>謝石定</t>
  </si>
  <si>
    <t>謝全生</t>
  </si>
  <si>
    <t>謝孝儀</t>
  </si>
  <si>
    <t>謝志雄</t>
  </si>
  <si>
    <t>謝明城</t>
  </si>
  <si>
    <t>謝明憲</t>
  </si>
  <si>
    <t>謝茂堂</t>
  </si>
  <si>
    <t>謝英俊</t>
  </si>
  <si>
    <t>謝家範</t>
  </si>
  <si>
    <t>謝時清</t>
  </si>
  <si>
    <t>謝偉君</t>
  </si>
  <si>
    <t>謝敏昌</t>
  </si>
  <si>
    <t>謝章鈞</t>
  </si>
  <si>
    <t>謝章優</t>
  </si>
  <si>
    <t>謝逸裕</t>
  </si>
  <si>
    <t>謝聖志</t>
  </si>
  <si>
    <t>謝榮隆</t>
  </si>
  <si>
    <t>謝碩卿</t>
  </si>
  <si>
    <t>謝德恭</t>
  </si>
  <si>
    <t>謝震寰</t>
  </si>
  <si>
    <t>謝駿發</t>
  </si>
  <si>
    <t>謝寶南</t>
  </si>
  <si>
    <t>謝耀輝</t>
  </si>
  <si>
    <t>鍾仁耀</t>
  </si>
  <si>
    <t>鍾任清</t>
  </si>
  <si>
    <t>鍾成科</t>
  </si>
  <si>
    <t>鍾宜曦</t>
  </si>
  <si>
    <t>鍾承勇</t>
  </si>
  <si>
    <t>鍾明耀</t>
  </si>
  <si>
    <t>鍾建輝</t>
  </si>
  <si>
    <t>鍾英漢</t>
  </si>
  <si>
    <t>鍾衍彥</t>
  </si>
  <si>
    <t>鍾理恩</t>
  </si>
  <si>
    <t>鍾鈺壎</t>
  </si>
  <si>
    <t>鍾嘉智</t>
  </si>
  <si>
    <t>鍾榮峰</t>
  </si>
  <si>
    <t>鍾維景</t>
  </si>
  <si>
    <t>韓海光</t>
  </si>
  <si>
    <t>韓道暘</t>
  </si>
  <si>
    <t>叢毓麟</t>
  </si>
  <si>
    <t>簡文峰</t>
  </si>
  <si>
    <t>簡四郎</t>
  </si>
  <si>
    <t>簡兆勇</t>
  </si>
  <si>
    <t>簡佳裕</t>
  </si>
  <si>
    <t>簡明維</t>
  </si>
  <si>
    <t>簡俊賢</t>
  </si>
  <si>
    <t>簡春潭</t>
  </si>
  <si>
    <t>簡秋記</t>
  </si>
  <si>
    <t>簡哲賢</t>
  </si>
  <si>
    <t>簡健銘</t>
  </si>
  <si>
    <t>簡博一</t>
  </si>
  <si>
    <t>簡富裕</t>
  </si>
  <si>
    <t>簡惠慶</t>
  </si>
  <si>
    <t>簡進來</t>
  </si>
  <si>
    <t>簡德勝</t>
  </si>
  <si>
    <t>簡德順</t>
  </si>
  <si>
    <t>簡學義</t>
  </si>
  <si>
    <t>簡耀宗</t>
  </si>
  <si>
    <t>聶堯坪</t>
  </si>
  <si>
    <t>薩普愛</t>
  </si>
  <si>
    <t>藍元鳴</t>
  </si>
  <si>
    <t>藍坤煌</t>
  </si>
  <si>
    <t>藍居福</t>
  </si>
  <si>
    <t>藍明達</t>
  </si>
  <si>
    <t>藍桂騮</t>
  </si>
  <si>
    <t>藍國林</t>
  </si>
  <si>
    <t>鎖志鴻</t>
  </si>
  <si>
    <t>闕山璋</t>
  </si>
  <si>
    <t>顏士毅</t>
  </si>
  <si>
    <t>顏文龍</t>
  </si>
  <si>
    <t>顏如夢</t>
  </si>
  <si>
    <t>顏有力</t>
  </si>
  <si>
    <t>顏克能</t>
  </si>
  <si>
    <t>蔡宗一</t>
  </si>
  <si>
    <t>蔡宗智</t>
  </si>
  <si>
    <t>蔡明治</t>
  </si>
  <si>
    <t>蔡明星</t>
  </si>
  <si>
    <t>蔡明達</t>
  </si>
  <si>
    <t>蔡明輝</t>
  </si>
  <si>
    <t>蔡松雨</t>
  </si>
  <si>
    <t>蔡金火</t>
  </si>
  <si>
    <t>蔡建中</t>
  </si>
  <si>
    <t>蔡建國</t>
  </si>
  <si>
    <t>蔡輝隆</t>
  </si>
  <si>
    <t>孫鈺明</t>
  </si>
  <si>
    <t>孫慶元</t>
  </si>
  <si>
    <t>孫錫安</t>
  </si>
  <si>
    <t>孫鴻濸</t>
  </si>
  <si>
    <r>
      <t>徐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偉</t>
    </r>
  </si>
  <si>
    <t>徐世華</t>
  </si>
  <si>
    <t>徐立揚</t>
  </si>
  <si>
    <t>徐志容</t>
  </si>
  <si>
    <t>徐明慈</t>
  </si>
  <si>
    <t>徐治平</t>
  </si>
  <si>
    <t>徐南森</t>
  </si>
  <si>
    <t>徐振堃</t>
  </si>
  <si>
    <t>徐起秀</t>
  </si>
  <si>
    <t>徐國榮</t>
  </si>
  <si>
    <t>徐勗初</t>
  </si>
  <si>
    <t>徐清棋</t>
  </si>
  <si>
    <t>徐清華</t>
  </si>
  <si>
    <t>徐紹中</t>
  </si>
  <si>
    <t>徐復初</t>
  </si>
  <si>
    <t>徐智雄</t>
  </si>
  <si>
    <t>徐登峰</t>
  </si>
  <si>
    <t>徐群倫</t>
  </si>
  <si>
    <t>徐嘉華</t>
  </si>
  <si>
    <t>徐嘉瑞</t>
  </si>
  <si>
    <t>徐臺生</t>
  </si>
  <si>
    <t>徐廣正</t>
  </si>
  <si>
    <t>徐慶鼎</t>
  </si>
  <si>
    <t>徐賢錦</t>
  </si>
  <si>
    <t>徐穆孫</t>
  </si>
  <si>
    <t>徐爵民</t>
  </si>
  <si>
    <t>徐顯仁</t>
  </si>
  <si>
    <t>徐爕源</t>
  </si>
  <si>
    <t>時安隅</t>
  </si>
  <si>
    <t>桂懷瑞</t>
  </si>
  <si>
    <t>格桑德欽旺登</t>
  </si>
  <si>
    <t>殷文鑫</t>
  </si>
  <si>
    <t>烏鋆圖</t>
  </si>
  <si>
    <t>班亞賢</t>
  </si>
  <si>
    <t>祝華達</t>
  </si>
  <si>
    <t>秦志中</t>
  </si>
  <si>
    <t>秦茂昌</t>
  </si>
  <si>
    <t>翁有義</t>
  </si>
  <si>
    <t>翁建堯</t>
  </si>
  <si>
    <t>翁桂堂</t>
  </si>
  <si>
    <t>翁祖義</t>
  </si>
  <si>
    <t>翁紹德</t>
  </si>
  <si>
    <t>翁鐘炎</t>
  </si>
  <si>
    <r>
      <t>袁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易</t>
    </r>
  </si>
  <si>
    <r>
      <t>袁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縉</t>
    </r>
  </si>
  <si>
    <t>袁希大</t>
  </si>
  <si>
    <t>袁志明</t>
  </si>
  <si>
    <t>袁祖忻</t>
  </si>
  <si>
    <t>袁興陸</t>
  </si>
  <si>
    <t>馬文宇</t>
  </si>
  <si>
    <t>馬本華</t>
  </si>
  <si>
    <t>馬匡正</t>
  </si>
  <si>
    <t>馬志行</t>
  </si>
  <si>
    <t>馬志明</t>
  </si>
  <si>
    <t>馬治德</t>
  </si>
  <si>
    <t>馬偉美</t>
  </si>
  <si>
    <t>馬祥國</t>
  </si>
  <si>
    <t>馬凱光</t>
  </si>
  <si>
    <t>馬華興</t>
  </si>
  <si>
    <t>馬燦民</t>
  </si>
  <si>
    <t>馬豐源</t>
  </si>
  <si>
    <t>馬鎮歐</t>
  </si>
  <si>
    <t>高木榮</t>
  </si>
  <si>
    <t>高玉銘</t>
  </si>
  <si>
    <t>高玉樹</t>
  </si>
  <si>
    <t>高志能</t>
  </si>
  <si>
    <t>高和通</t>
  </si>
  <si>
    <t>高明仁</t>
  </si>
  <si>
    <t>高明煌</t>
  </si>
  <si>
    <t>高泉太</t>
  </si>
  <si>
    <t>高泉豐</t>
  </si>
  <si>
    <t>高耿輝</t>
  </si>
  <si>
    <t>高國銓</t>
  </si>
  <si>
    <t>高敏祥</t>
  </si>
  <si>
    <t>高勝和</t>
  </si>
  <si>
    <t>高敦禮</t>
  </si>
  <si>
    <t>高華生</t>
  </si>
  <si>
    <t>高源平</t>
  </si>
  <si>
    <t>高煥然</t>
  </si>
  <si>
    <t>高榮松</t>
  </si>
  <si>
    <t>高銘聰</t>
  </si>
  <si>
    <t>高慶鍾</t>
  </si>
  <si>
    <t>高樹永</t>
  </si>
  <si>
    <t>高錦原</t>
  </si>
  <si>
    <t>高錦堂</t>
  </si>
  <si>
    <t>高耀宗</t>
  </si>
  <si>
    <t>高顯忠</t>
  </si>
  <si>
    <t>高啓達</t>
  </si>
  <si>
    <t>涂知行</t>
  </si>
  <si>
    <t>尉應時</t>
  </si>
  <si>
    <t>崔古雨</t>
  </si>
  <si>
    <t>康士典</t>
  </si>
  <si>
    <t>康孟喆</t>
  </si>
  <si>
    <t>康錫頂</t>
  </si>
  <si>
    <r>
      <t>張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衍</t>
    </r>
  </si>
  <si>
    <r>
      <t>張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重</t>
    </r>
  </si>
  <si>
    <t>張　勘</t>
  </si>
  <si>
    <t>張　翼</t>
  </si>
  <si>
    <t>張一泓</t>
  </si>
  <si>
    <t>張乙朝</t>
  </si>
  <si>
    <t>張乃尊</t>
  </si>
  <si>
    <t>張上賢</t>
  </si>
  <si>
    <t>張上釡</t>
  </si>
  <si>
    <t>張士仁</t>
  </si>
  <si>
    <t>張大行</t>
  </si>
  <si>
    <t>張仁豪</t>
  </si>
  <si>
    <t>張天勝</t>
  </si>
  <si>
    <t>張文彬</t>
  </si>
  <si>
    <t>張文進</t>
  </si>
  <si>
    <t>張木樹</t>
  </si>
  <si>
    <t>張世明</t>
  </si>
  <si>
    <t>張世杰</t>
  </si>
  <si>
    <t>張世輝</t>
  </si>
  <si>
    <t>張世儒</t>
  </si>
  <si>
    <t>張台惠</t>
  </si>
  <si>
    <t>張幼賢</t>
  </si>
  <si>
    <t>張正川</t>
  </si>
  <si>
    <t>張正成</t>
  </si>
  <si>
    <t>張正修</t>
  </si>
  <si>
    <t>張正揚</t>
  </si>
  <si>
    <t>張民權</t>
  </si>
  <si>
    <t>張永昌</t>
  </si>
  <si>
    <t>張永福</t>
  </si>
  <si>
    <r>
      <t>張</t>
    </r>
    <r>
      <rPr>
        <sz val="12"/>
        <rFont val="新細明體"/>
        <family val="1"/>
      </rPr>
      <t>永慧</t>
    </r>
  </si>
  <si>
    <t>張仲勤</t>
  </si>
  <si>
    <t>張任明</t>
  </si>
  <si>
    <t>張光中</t>
  </si>
  <si>
    <t>張光復</t>
  </si>
  <si>
    <t>張兆雄</t>
  </si>
  <si>
    <t>張兆騰</t>
  </si>
  <si>
    <t>張全慶</t>
  </si>
  <si>
    <t>張有任</t>
  </si>
  <si>
    <t>張克民</t>
  </si>
  <si>
    <t>張宏彬</t>
  </si>
  <si>
    <t>張岑熙</t>
  </si>
  <si>
    <t>張序九</t>
  </si>
  <si>
    <t>張廷彰</t>
  </si>
  <si>
    <t>張志弘</t>
  </si>
  <si>
    <t>張志禹</t>
  </si>
  <si>
    <t>張良安</t>
  </si>
  <si>
    <t>張良佐</t>
  </si>
  <si>
    <t>張辰甫</t>
  </si>
  <si>
    <t>張佩華</t>
  </si>
  <si>
    <t>張其鋒</t>
  </si>
  <si>
    <t>張和麟</t>
  </si>
  <si>
    <t>張尚麟</t>
  </si>
  <si>
    <t>張忠政</t>
  </si>
  <si>
    <t>張念祖</t>
  </si>
  <si>
    <t>張怡生</t>
  </si>
  <si>
    <t>張昌棟</t>
  </si>
  <si>
    <t>張明清</t>
  </si>
  <si>
    <t>張明義</t>
  </si>
  <si>
    <t>張明輝</t>
  </si>
  <si>
    <t>張東祥</t>
  </si>
  <si>
    <t>張林淯</t>
  </si>
  <si>
    <t>張信陽</t>
  </si>
  <si>
    <t>張俊勝</t>
  </si>
  <si>
    <t>張春田</t>
  </si>
  <si>
    <t>張為平</t>
  </si>
  <si>
    <t>張紅淇</t>
  </si>
  <si>
    <t>張英睦</t>
  </si>
  <si>
    <t>張衍哲</t>
  </si>
  <si>
    <t>張恒鴻</t>
  </si>
  <si>
    <t>張家璜</t>
  </si>
  <si>
    <t>張家騰</t>
  </si>
  <si>
    <t>張恭淦</t>
  </si>
  <si>
    <t>張振杰</t>
  </si>
  <si>
    <t>張振德</t>
  </si>
  <si>
    <t>張純哲</t>
  </si>
  <si>
    <t>張高華</t>
  </si>
  <si>
    <t>張健源</t>
  </si>
  <si>
    <t>張健豪</t>
  </si>
  <si>
    <t>張國發</t>
  </si>
  <si>
    <t>張國雄</t>
  </si>
  <si>
    <t>張國瑞</t>
  </si>
  <si>
    <t>張國輝</t>
  </si>
  <si>
    <t>張國興</t>
  </si>
  <si>
    <t>張堂練</t>
  </si>
  <si>
    <t>張崇義</t>
  </si>
  <si>
    <t>張得義</t>
  </si>
  <si>
    <t>張敏耀</t>
  </si>
  <si>
    <t>張清松</t>
  </si>
  <si>
    <t>張清俊</t>
  </si>
  <si>
    <t>張清峰</t>
  </si>
  <si>
    <t>張清楷</t>
  </si>
  <si>
    <t>張淦中</t>
  </si>
  <si>
    <t>張莒忠</t>
  </si>
  <si>
    <t>張勝和</t>
  </si>
  <si>
    <t>張勝鈞</t>
  </si>
  <si>
    <t>張惠達</t>
  </si>
  <si>
    <t>張智仁</t>
  </si>
  <si>
    <t>張舜港</t>
  </si>
  <si>
    <t>張越麒</t>
  </si>
  <si>
    <t>張逸麟</t>
  </si>
  <si>
    <t>張進忠</t>
  </si>
  <si>
    <t>張開國</t>
  </si>
  <si>
    <t>張隆盛</t>
  </si>
  <si>
    <t>張敬中</t>
  </si>
  <si>
    <t>張敬新</t>
  </si>
  <si>
    <t>張新立</t>
  </si>
  <si>
    <t>張楚望</t>
  </si>
  <si>
    <t>張毓力</t>
  </si>
  <si>
    <t>張煜輝</t>
  </si>
  <si>
    <t>張鼎閩</t>
  </si>
  <si>
    <t>張福明</t>
  </si>
  <si>
    <t>張維光</t>
  </si>
  <si>
    <t>張維新</t>
  </si>
  <si>
    <t>張肇松</t>
  </si>
  <si>
    <t>張肇雄</t>
  </si>
  <si>
    <t>張蓓珏</t>
  </si>
  <si>
    <t>張銀樹</t>
  </si>
  <si>
    <t>張德生</t>
  </si>
  <si>
    <t>張質平</t>
  </si>
  <si>
    <t>張震德</t>
  </si>
  <si>
    <t>張黎明</t>
  </si>
  <si>
    <t>張學賢</t>
  </si>
  <si>
    <t>張憲冉</t>
  </si>
  <si>
    <t>張樹仁</t>
  </si>
  <si>
    <t>張錦坤</t>
  </si>
  <si>
    <t>張錦裕</t>
  </si>
  <si>
    <t>張錦熙</t>
  </si>
  <si>
    <t>張錦福</t>
  </si>
  <si>
    <t>張錦騰</t>
  </si>
  <si>
    <t>張龍均</t>
  </si>
  <si>
    <t>張謙煌</t>
  </si>
  <si>
    <t>張謝淵</t>
  </si>
  <si>
    <t>張懷陸</t>
  </si>
  <si>
    <t>張瀛方</t>
  </si>
  <si>
    <t>張寶眾</t>
  </si>
  <si>
    <t>張獻生</t>
  </si>
  <si>
    <t>張獻秀</t>
  </si>
  <si>
    <t>張繼昊</t>
  </si>
  <si>
    <t>張顯洋</t>
  </si>
  <si>
    <t>張烱煜</t>
  </si>
  <si>
    <t>戚明良</t>
  </si>
  <si>
    <r>
      <t>曹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正</t>
    </r>
  </si>
  <si>
    <r>
      <t>曹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祺</t>
    </r>
  </si>
  <si>
    <t>曹乃培</t>
  </si>
  <si>
    <t>曹光斌</t>
  </si>
  <si>
    <t>曹行道</t>
  </si>
  <si>
    <t>曹伯禹</t>
  </si>
  <si>
    <t>曹育忠</t>
  </si>
  <si>
    <t>曹宗義</t>
  </si>
  <si>
    <t>曹冠生</t>
  </si>
  <si>
    <t>曹茂盛</t>
  </si>
  <si>
    <r>
      <t>曹</t>
    </r>
    <r>
      <rPr>
        <sz val="12"/>
        <rFont val="新細明體"/>
        <family val="1"/>
      </rPr>
      <t>培之</t>
    </r>
  </si>
  <si>
    <t>曹博彥</t>
  </si>
  <si>
    <t>曹齊治</t>
  </si>
  <si>
    <t>曹增東</t>
  </si>
  <si>
    <t>曹憲民</t>
  </si>
  <si>
    <t>曹濟平</t>
  </si>
  <si>
    <t>梁一明</t>
  </si>
  <si>
    <t>梁子樵</t>
  </si>
  <si>
    <t>梁元文</t>
  </si>
  <si>
    <t>梁公偉</t>
  </si>
  <si>
    <t>梁文良</t>
  </si>
  <si>
    <t>梁世賢</t>
  </si>
  <si>
    <t>梁立德</t>
  </si>
  <si>
    <t>梁兆壘</t>
  </si>
  <si>
    <t>梁垠盤</t>
  </si>
  <si>
    <t>梁開泰</t>
  </si>
  <si>
    <t>梁琮亮</t>
  </si>
  <si>
    <t>梁新喜</t>
  </si>
  <si>
    <t>梁義正</t>
  </si>
  <si>
    <t>畢崇禮</t>
  </si>
  <si>
    <t>盛中德</t>
  </si>
  <si>
    <t>盛吾材</t>
  </si>
  <si>
    <t>盛修業</t>
  </si>
  <si>
    <t>符名順</t>
  </si>
  <si>
    <t>符昌恒</t>
  </si>
  <si>
    <t>符桃義</t>
  </si>
  <si>
    <t>莫光信</t>
  </si>
  <si>
    <r>
      <t>莊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暢</t>
    </r>
  </si>
  <si>
    <t>莊文榮</t>
  </si>
  <si>
    <t>莊世明</t>
  </si>
  <si>
    <t>莊台生</t>
  </si>
  <si>
    <t>莊正雄</t>
  </si>
  <si>
    <t>莊永昌</t>
  </si>
  <si>
    <t>莊立原</t>
  </si>
  <si>
    <t>莊美瑜</t>
  </si>
  <si>
    <t>莊重光</t>
  </si>
  <si>
    <t>莊崇凱</t>
  </si>
  <si>
    <t>莊晴光</t>
  </si>
  <si>
    <t>莊傳芳</t>
  </si>
  <si>
    <t>莊瑞熙</t>
  </si>
  <si>
    <t>莊裕明</t>
  </si>
  <si>
    <t>莊碩漢</t>
  </si>
  <si>
    <t>莊臺龍</t>
  </si>
  <si>
    <r>
      <t>許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強</t>
    </r>
  </si>
  <si>
    <t>許三傑</t>
  </si>
  <si>
    <t>許文洲</t>
  </si>
  <si>
    <t>許文豹</t>
  </si>
  <si>
    <t>許文榮</t>
  </si>
  <si>
    <t>許世堂</t>
  </si>
  <si>
    <t>許玉輝</t>
  </si>
  <si>
    <t>許仰雄</t>
  </si>
  <si>
    <t>許再興</t>
  </si>
  <si>
    <t>許自省</t>
  </si>
  <si>
    <t>許志成</t>
  </si>
  <si>
    <t>許志剛</t>
  </si>
  <si>
    <t>許志銘</t>
  </si>
  <si>
    <t>許宗春</t>
  </si>
  <si>
    <t>許明哲</t>
  </si>
  <si>
    <t>許東益</t>
  </si>
  <si>
    <t>許金隆</t>
  </si>
  <si>
    <t>許信德</t>
  </si>
  <si>
    <t>許建國</t>
  </si>
  <si>
    <t>許春鹿</t>
  </si>
  <si>
    <t>許昭勝</t>
  </si>
  <si>
    <t>許紀綱</t>
  </si>
  <si>
    <t>許偉伸</t>
  </si>
  <si>
    <t>許國光</t>
  </si>
  <si>
    <t>許淑富</t>
  </si>
  <si>
    <t>許盛信</t>
  </si>
  <si>
    <t>許祥麟</t>
  </si>
  <si>
    <t>許勝坤</t>
  </si>
  <si>
    <t>許復華</t>
  </si>
  <si>
    <t>許朝生</t>
  </si>
  <si>
    <t>許發揚</t>
  </si>
  <si>
    <t>許義正</t>
  </si>
  <si>
    <t>許漢釵</t>
  </si>
  <si>
    <t>許漢彰</t>
  </si>
  <si>
    <t>許肇堅</t>
  </si>
  <si>
    <t>許錡金</t>
  </si>
  <si>
    <t>許膺狄</t>
  </si>
  <si>
    <t>許鑫垚</t>
  </si>
  <si>
    <t>許啓明</t>
  </si>
  <si>
    <t>連文德</t>
  </si>
  <si>
    <t>連吉時</t>
  </si>
  <si>
    <t>連志明</t>
  </si>
  <si>
    <t>連明仁</t>
  </si>
  <si>
    <t>連振東</t>
  </si>
  <si>
    <t>連錦和</t>
  </si>
  <si>
    <t>連錦耀</t>
  </si>
  <si>
    <t>郭子才</t>
  </si>
  <si>
    <t>郭子鈞</t>
  </si>
  <si>
    <t>郭天晢</t>
  </si>
  <si>
    <t>郭正邦</t>
  </si>
  <si>
    <t>郭正鑫</t>
  </si>
  <si>
    <t>郭永健</t>
  </si>
  <si>
    <t>郭有悌</t>
  </si>
  <si>
    <t>郭松柏</t>
  </si>
  <si>
    <t>郭金燦</t>
  </si>
  <si>
    <t>郭長益</t>
  </si>
  <si>
    <t>郭炳坤</t>
  </si>
  <si>
    <t>郭哲甫</t>
  </si>
  <si>
    <t>郭容彬</t>
  </si>
  <si>
    <t>郭國定</t>
  </si>
  <si>
    <t>郭培仁</t>
  </si>
  <si>
    <t>郭博光</t>
  </si>
  <si>
    <t>郭博慈</t>
  </si>
  <si>
    <t>郭景致</t>
  </si>
  <si>
    <t>郭欽陽</t>
  </si>
  <si>
    <t>郭欽源</t>
  </si>
  <si>
    <t>郭詩晃</t>
  </si>
  <si>
    <t>郭壽隆</t>
  </si>
  <si>
    <t>郭榮智</t>
  </si>
  <si>
    <t>郭福財</t>
  </si>
  <si>
    <t>郭銘富</t>
  </si>
  <si>
    <t>郭聰信</t>
  </si>
  <si>
    <t>郭耀聰</t>
  </si>
  <si>
    <t>郭廸生</t>
  </si>
  <si>
    <t>黃建德</t>
  </si>
  <si>
    <t>黃洲杰</t>
  </si>
  <si>
    <t>黃紅銅</t>
  </si>
  <si>
    <r>
      <t>黃</t>
    </r>
    <r>
      <rPr>
        <sz val="12"/>
        <color indexed="10"/>
        <rFont val="新細明體"/>
        <family val="1"/>
      </rPr>
      <t>若</t>
    </r>
    <r>
      <rPr>
        <sz val="12"/>
        <rFont val="新細明體"/>
        <family val="1"/>
      </rPr>
      <t>石</t>
    </r>
  </si>
  <si>
    <t>黃茂男</t>
  </si>
  <si>
    <t>黃英俊</t>
  </si>
  <si>
    <t>黃衍成</t>
  </si>
  <si>
    <t>黃郁文</t>
  </si>
  <si>
    <t>黃重州</t>
  </si>
  <si>
    <t>黃哲明</t>
  </si>
  <si>
    <t>黃家金</t>
  </si>
  <si>
    <t>黃家齊</t>
  </si>
  <si>
    <t>黃家鑫</t>
  </si>
  <si>
    <t>黃振和</t>
  </si>
  <si>
    <t>黃振宗</t>
  </si>
  <si>
    <t>黃振傑</t>
  </si>
  <si>
    <t>黃振聲</t>
  </si>
  <si>
    <t>黃書禮</t>
  </si>
  <si>
    <t>黃泰來</t>
  </si>
  <si>
    <t>黃海文</t>
  </si>
  <si>
    <t>黃國平</t>
  </si>
  <si>
    <t>黃崇本</t>
  </si>
  <si>
    <t>黃清海</t>
  </si>
  <si>
    <t>黃清鴻</t>
  </si>
  <si>
    <t>黃祥德</t>
  </si>
  <si>
    <t>黃逢年</t>
  </si>
  <si>
    <t>黃惠峙</t>
  </si>
  <si>
    <t>黃晴文</t>
  </si>
  <si>
    <t>黃晴男</t>
  </si>
  <si>
    <t>黃景標</t>
  </si>
  <si>
    <t>黃智銘</t>
  </si>
  <si>
    <t>黃智豐</t>
  </si>
  <si>
    <t>黃朝輔</t>
  </si>
  <si>
    <t>黃紫濤</t>
  </si>
  <si>
    <t>黃鈞浩</t>
  </si>
  <si>
    <t>黃琮評</t>
  </si>
  <si>
    <t>黃源甫</t>
  </si>
  <si>
    <t>黃照晨</t>
  </si>
  <si>
    <t>黃瑞明</t>
  </si>
  <si>
    <t>黃經緯</t>
  </si>
  <si>
    <t>黃道升</t>
  </si>
  <si>
    <t>黃遠東</t>
  </si>
  <si>
    <t>黃銘錫</t>
  </si>
  <si>
    <t>黃劍虹</t>
  </si>
  <si>
    <t>黃德華</t>
  </si>
  <si>
    <t>黃德榮</t>
  </si>
  <si>
    <t>黃瑾勳</t>
  </si>
  <si>
    <t>黃震洋</t>
  </si>
  <si>
    <t>黃興業</t>
  </si>
  <si>
    <t>黃錦俊</t>
  </si>
  <si>
    <t>黃錦健</t>
  </si>
  <si>
    <t>黃聰明</t>
  </si>
  <si>
    <t>黃鴻志</t>
  </si>
  <si>
    <t>黃鵬飛</t>
  </si>
  <si>
    <t>黃鐘禎</t>
  </si>
  <si>
    <t>黃啓昌</t>
  </si>
  <si>
    <t>黃啓惟</t>
  </si>
  <si>
    <t>黃頴誠</t>
  </si>
  <si>
    <t>甯宇杰</t>
  </si>
  <si>
    <t>甯開健</t>
  </si>
  <si>
    <t>傳其康</t>
  </si>
  <si>
    <t>傳鴻飛</t>
  </si>
  <si>
    <r>
      <t>楊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仲</t>
    </r>
  </si>
  <si>
    <r>
      <t>楊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明</t>
    </r>
  </si>
  <si>
    <r>
      <t>楊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淵</t>
    </r>
  </si>
  <si>
    <t>楊人同</t>
  </si>
  <si>
    <t>楊又徵</t>
  </si>
  <si>
    <t>楊大仁</t>
  </si>
  <si>
    <t>楊子文</t>
  </si>
  <si>
    <t>楊仁平</t>
  </si>
  <si>
    <t>楊仁雄</t>
  </si>
  <si>
    <t>楊介成</t>
  </si>
  <si>
    <t>楊文勳</t>
  </si>
  <si>
    <t>楊右仁</t>
  </si>
  <si>
    <t>楊正廉</t>
  </si>
  <si>
    <t>楊石平</t>
  </si>
  <si>
    <t>楊先成</t>
  </si>
  <si>
    <t>楊各祥</t>
  </si>
  <si>
    <t>趙英文</t>
  </si>
  <si>
    <t>總人數</t>
  </si>
  <si>
    <t>余啟煌</t>
  </si>
  <si>
    <t>王啟維</t>
  </si>
  <si>
    <t>母啟樺</t>
  </si>
  <si>
    <t>楊敦炯</t>
  </si>
  <si>
    <t>高啟達</t>
  </si>
  <si>
    <t>黃啟惟</t>
  </si>
  <si>
    <t>林啟隆</t>
  </si>
  <si>
    <t>劉啟泰</t>
  </si>
  <si>
    <t>宋明峰</t>
  </si>
  <si>
    <t>高中</t>
  </si>
  <si>
    <t>ID</t>
  </si>
  <si>
    <t>Name</t>
  </si>
  <si>
    <t>黃穎誠</t>
  </si>
  <si>
    <t>劉啟群</t>
  </si>
  <si>
    <t>羅啟德</t>
  </si>
  <si>
    <t>盧啟文</t>
  </si>
  <si>
    <t>林啟瑞</t>
  </si>
  <si>
    <t>許啟明</t>
  </si>
  <si>
    <t>顏啟彰</t>
  </si>
  <si>
    <t>姚啟東</t>
  </si>
  <si>
    <t>黃啟昌</t>
  </si>
  <si>
    <t>黎傳鏜</t>
  </si>
  <si>
    <t>莊　暢</t>
  </si>
  <si>
    <t>張　立</t>
  </si>
  <si>
    <t>丁士强</t>
  </si>
  <si>
    <t>丁民峰</t>
  </si>
  <si>
    <t>丁永和</t>
  </si>
  <si>
    <t>丁先仁</t>
  </si>
  <si>
    <t>丁君毅</t>
  </si>
  <si>
    <t>丁邦彥</t>
  </si>
  <si>
    <t>丁岳斌</t>
  </si>
  <si>
    <t>丁運明</t>
  </si>
  <si>
    <t>丁劍橋</t>
  </si>
  <si>
    <t>刁錫鴻</t>
  </si>
  <si>
    <t>于瑞東</t>
  </si>
  <si>
    <t>土登中興</t>
  </si>
  <si>
    <r>
      <t>尹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欽</t>
    </r>
  </si>
  <si>
    <t>孔慶凱</t>
  </si>
  <si>
    <t>孔憲法</t>
  </si>
  <si>
    <t>尤鴻哲</t>
  </si>
  <si>
    <t>方明陽</t>
  </si>
  <si>
    <t>方俊傑</t>
  </si>
  <si>
    <t>平</t>
  </si>
  <si>
    <t>方炳昆</t>
  </si>
  <si>
    <t>方浩德</t>
  </si>
  <si>
    <t>智</t>
  </si>
  <si>
    <t>方國瑞</t>
  </si>
  <si>
    <t>方國榮</t>
  </si>
  <si>
    <t>方進昌</t>
  </si>
  <si>
    <t>方榮富</t>
  </si>
  <si>
    <t>方興村</t>
  </si>
  <si>
    <t>方膺權</t>
  </si>
  <si>
    <t>毛千偉</t>
  </si>
  <si>
    <t>毛維雲</t>
  </si>
  <si>
    <t>忠</t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</si>
  <si>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安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</si>
  <si>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京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</si>
  <si>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岳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</si>
  <si>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淮</t>
    </r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</si>
  <si>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達</t>
    </r>
  </si>
  <si>
    <t>王　珏</t>
  </si>
  <si>
    <t>愛</t>
  </si>
  <si>
    <t>王一尹</t>
  </si>
  <si>
    <t>王大承</t>
  </si>
  <si>
    <t>王大張</t>
  </si>
  <si>
    <t>王子健</t>
  </si>
  <si>
    <t>王仁宗</t>
  </si>
  <si>
    <t>孝</t>
  </si>
  <si>
    <t>王仁杰</t>
  </si>
  <si>
    <t>王仁群</t>
  </si>
  <si>
    <t>(Date Updated:09/15/20)</t>
  </si>
  <si>
    <t>謝叡昌(謝文光)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</si>
</sst>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%"/>
    <numFmt numFmtId="190" formatCode="#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新細明體"/>
      <family val="1"/>
    </font>
    <font>
      <sz val="12"/>
      <name val="細明體"/>
      <family val="3"/>
    </font>
    <font>
      <u val="single"/>
      <sz val="9"/>
      <color indexed="36"/>
      <name val="新細明體"/>
      <family val="1"/>
    </font>
    <font>
      <sz val="12"/>
      <name val="Arial"/>
      <family val="2"/>
    </font>
    <font>
      <b/>
      <sz val="12"/>
      <color indexed="10"/>
      <name val="細明體"/>
      <family val="3"/>
    </font>
    <font>
      <b/>
      <sz val="14"/>
      <name val="細明體"/>
      <family val="3"/>
    </font>
    <font>
      <sz val="12"/>
      <color indexed="48"/>
      <name val="新細明體"/>
      <family val="1"/>
    </font>
    <font>
      <sz val="12"/>
      <color indexed="10"/>
      <name val="新細明體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0" applyNumberFormat="1" applyFont="1" applyFill="1" applyAlignment="1">
      <alignment horizontal="right"/>
    </xf>
    <xf numFmtId="184" fontId="4" fillId="33" borderId="10" xfId="0" applyNumberFormat="1" applyFont="1" applyFill="1" applyBorder="1" applyAlignment="1">
      <alignment/>
    </xf>
    <xf numFmtId="184" fontId="4" fillId="34" borderId="10" xfId="0" applyNumberFormat="1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184" fontId="7" fillId="0" borderId="11" xfId="0" applyNumberFormat="1" applyFont="1" applyFill="1" applyBorder="1" applyAlignment="1">
      <alignment horizontal="center"/>
    </xf>
    <xf numFmtId="184" fontId="9" fillId="35" borderId="0" xfId="0" applyNumberFormat="1" applyFont="1" applyFill="1" applyAlignment="1">
      <alignment horizontal="center"/>
    </xf>
    <xf numFmtId="184" fontId="9" fillId="35" borderId="0" xfId="0" applyNumberFormat="1" applyFont="1" applyFill="1" applyAlignment="1">
      <alignment horizontal="right"/>
    </xf>
    <xf numFmtId="184" fontId="9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84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84" fontId="0" fillId="0" borderId="0" xfId="0" applyNumberFormat="1" applyFont="1" applyFill="1" applyAlignment="1">
      <alignment horizontal="center"/>
    </xf>
    <xf numFmtId="184" fontId="0" fillId="0" borderId="0" xfId="0" applyNumberFormat="1" applyFont="1" applyFill="1" applyBorder="1" applyAlignment="1">
      <alignment horizontal="left"/>
    </xf>
    <xf numFmtId="184" fontId="0" fillId="0" borderId="0" xfId="0" applyNumberFormat="1" applyFont="1" applyFill="1" applyAlignment="1">
      <alignment/>
    </xf>
    <xf numFmtId="184" fontId="6" fillId="0" borderId="12" xfId="0" applyNumberFormat="1" applyFont="1" applyFill="1" applyBorder="1" applyAlignment="1">
      <alignment horizontal="right"/>
    </xf>
    <xf numFmtId="49" fontId="4" fillId="35" borderId="10" xfId="0" applyNumberFormat="1" applyFont="1" applyFill="1" applyBorder="1" applyAlignment="1">
      <alignment horizontal="left"/>
    </xf>
    <xf numFmtId="184" fontId="7" fillId="0" borderId="13" xfId="0" applyNumberFormat="1" applyFont="1" applyFill="1" applyBorder="1" applyAlignment="1">
      <alignment horizontal="center"/>
    </xf>
    <xf numFmtId="184" fontId="2" fillId="0" borderId="0" xfId="0" applyNumberFormat="1" applyFont="1" applyFill="1" applyAlignment="1">
      <alignment horizontal="right"/>
    </xf>
    <xf numFmtId="184" fontId="2" fillId="0" borderId="0" xfId="0" applyNumberFormat="1" applyFont="1" applyFill="1" applyAlignment="1">
      <alignment/>
    </xf>
    <xf numFmtId="184" fontId="11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184" fontId="13" fillId="0" borderId="0" xfId="0" applyNumberFormat="1" applyFont="1" applyFill="1" applyAlignment="1">
      <alignment/>
    </xf>
    <xf numFmtId="184" fontId="14" fillId="0" borderId="0" xfId="0" applyNumberFormat="1" applyFont="1" applyFill="1" applyAlignment="1">
      <alignment horizontal="center"/>
    </xf>
    <xf numFmtId="184" fontId="14" fillId="0" borderId="13" xfId="0" applyNumberFormat="1" applyFont="1" applyFill="1" applyBorder="1" applyAlignment="1">
      <alignment horizontal="center"/>
    </xf>
    <xf numFmtId="184" fontId="14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184" fontId="2" fillId="0" borderId="11" xfId="0" applyNumberFormat="1" applyFont="1" applyFill="1" applyBorder="1" applyAlignment="1">
      <alignment horizontal="left"/>
    </xf>
    <xf numFmtId="184" fontId="2" fillId="0" borderId="12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 horizontal="center"/>
    </xf>
    <xf numFmtId="184" fontId="2" fillId="0" borderId="15" xfId="0" applyNumberFormat="1" applyFont="1" applyFill="1" applyBorder="1" applyAlignment="1">
      <alignment horizontal="center"/>
    </xf>
    <xf numFmtId="184" fontId="2" fillId="35" borderId="12" xfId="0" applyNumberFormat="1" applyFont="1" applyFill="1" applyBorder="1" applyAlignment="1">
      <alignment/>
    </xf>
    <xf numFmtId="184" fontId="2" fillId="35" borderId="0" xfId="0" applyNumberFormat="1" applyFont="1" applyFill="1" applyAlignment="1">
      <alignment horizontal="right"/>
    </xf>
    <xf numFmtId="184" fontId="2" fillId="0" borderId="0" xfId="0" applyNumberFormat="1" applyFont="1" applyFill="1" applyBorder="1" applyAlignment="1">
      <alignment/>
    </xf>
    <xf numFmtId="184" fontId="2" fillId="0" borderId="0" xfId="0" applyNumberFormat="1" applyFont="1" applyFill="1" applyBorder="1" applyAlignment="1">
      <alignment horizontal="left"/>
    </xf>
    <xf numFmtId="184" fontId="2" fillId="0" borderId="16" xfId="0" applyNumberFormat="1" applyFont="1" applyFill="1" applyBorder="1" applyAlignment="1">
      <alignment/>
    </xf>
    <xf numFmtId="184" fontId="2" fillId="0" borderId="17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6" fillId="36" borderId="0" xfId="0" applyNumberFormat="1" applyFont="1" applyFill="1" applyAlignment="1">
      <alignment horizontal="center"/>
    </xf>
    <xf numFmtId="184" fontId="15" fillId="36" borderId="0" xfId="0" applyNumberFormat="1" applyFont="1" applyFill="1" applyAlignment="1">
      <alignment/>
    </xf>
    <xf numFmtId="0" fontId="15" fillId="0" borderId="2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left"/>
    </xf>
    <xf numFmtId="0" fontId="15" fillId="0" borderId="14" xfId="0" applyNumberFormat="1" applyFont="1" applyFill="1" applyBorder="1" applyAlignment="1">
      <alignment horizontal="center"/>
    </xf>
    <xf numFmtId="184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left"/>
    </xf>
    <xf numFmtId="0" fontId="15" fillId="0" borderId="15" xfId="0" applyNumberFormat="1" applyFont="1" applyFill="1" applyBorder="1" applyAlignment="1">
      <alignment horizontal="center"/>
    </xf>
    <xf numFmtId="0" fontId="15" fillId="0" borderId="21" xfId="0" applyNumberFormat="1" applyFont="1" applyFill="1" applyBorder="1" applyAlignment="1">
      <alignment horizontal="center"/>
    </xf>
    <xf numFmtId="184" fontId="2" fillId="36" borderId="16" xfId="0" applyNumberFormat="1" applyFont="1" applyFill="1" applyBorder="1" applyAlignment="1">
      <alignment/>
    </xf>
    <xf numFmtId="184" fontId="2" fillId="36" borderId="17" xfId="0" applyNumberFormat="1" applyFont="1" applyFill="1" applyBorder="1" applyAlignment="1">
      <alignment/>
    </xf>
    <xf numFmtId="184" fontId="15" fillId="36" borderId="17" xfId="0" applyNumberFormat="1" applyFont="1" applyFill="1" applyBorder="1" applyAlignment="1">
      <alignment/>
    </xf>
    <xf numFmtId="0" fontId="15" fillId="36" borderId="22" xfId="0" applyNumberFormat="1" applyFont="1" applyFill="1" applyBorder="1" applyAlignment="1">
      <alignment horizontal="center"/>
    </xf>
    <xf numFmtId="0" fontId="15" fillId="0" borderId="23" xfId="0" applyNumberFormat="1" applyFont="1" applyFill="1" applyBorder="1" applyAlignment="1">
      <alignment horizontal="center"/>
    </xf>
    <xf numFmtId="9" fontId="15" fillId="0" borderId="0" xfId="39" applyFont="1" applyFill="1" applyAlignment="1">
      <alignment horizontal="center"/>
    </xf>
    <xf numFmtId="189" fontId="15" fillId="0" borderId="0" xfId="39" applyNumberFormat="1" applyFont="1" applyFill="1" applyBorder="1" applyAlignment="1">
      <alignment horizontal="center"/>
    </xf>
    <xf numFmtId="9" fontId="15" fillId="0" borderId="0" xfId="39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6" fillId="37" borderId="0" xfId="0" applyNumberFormat="1" applyFont="1" applyFill="1" applyAlignment="1">
      <alignment horizontal="left"/>
    </xf>
    <xf numFmtId="0" fontId="16" fillId="37" borderId="13" xfId="0" applyNumberFormat="1" applyFont="1" applyFill="1" applyBorder="1" applyAlignment="1">
      <alignment horizontal="left"/>
    </xf>
    <xf numFmtId="0" fontId="16" fillId="37" borderId="11" xfId="0" applyNumberFormat="1" applyFont="1" applyFill="1" applyBorder="1" applyAlignment="1">
      <alignment horizontal="left"/>
    </xf>
    <xf numFmtId="184" fontId="4" fillId="33" borderId="24" xfId="0" applyNumberFormat="1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16" fillId="38" borderId="12" xfId="0" applyNumberFormat="1" applyFont="1" applyFill="1" applyBorder="1" applyAlignment="1">
      <alignment horizontal="left"/>
    </xf>
    <xf numFmtId="0" fontId="16" fillId="38" borderId="0" xfId="0" applyNumberFormat="1" applyFont="1" applyFill="1" applyBorder="1" applyAlignment="1">
      <alignment horizontal="left"/>
    </xf>
    <xf numFmtId="184" fontId="4" fillId="34" borderId="24" xfId="0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16" fillId="39" borderId="0" xfId="0" applyNumberFormat="1" applyFont="1" applyFill="1" applyAlignment="1">
      <alignment horizontal="left"/>
    </xf>
    <xf numFmtId="0" fontId="16" fillId="39" borderId="12" xfId="0" applyNumberFormat="1" applyFont="1" applyFill="1" applyBorder="1" applyAlignment="1">
      <alignment horizontal="left"/>
    </xf>
    <xf numFmtId="0" fontId="16" fillId="39" borderId="0" xfId="0" applyNumberFormat="1" applyFont="1" applyFill="1" applyBorder="1" applyAlignment="1">
      <alignment horizontal="left"/>
    </xf>
    <xf numFmtId="184" fontId="4" fillId="34" borderId="25" xfId="0" applyNumberFormat="1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184" fontId="4" fillId="33" borderId="25" xfId="0" applyNumberFormat="1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6"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3ChienKu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聯絡人"/>
      <sheetName val="73北一女List"/>
      <sheetName val="姓名序"/>
      <sheetName val="73建中List"/>
      <sheetName val="Sheet1"/>
      <sheetName val="73建中"/>
      <sheetName val="Email"/>
    </sheetNames>
    <sheetDataSet>
      <sheetData sheetId="5">
        <row r="4">
          <cell r="K4" t="str">
            <v>Y</v>
          </cell>
        </row>
        <row r="9">
          <cell r="K9" t="str">
            <v>Y</v>
          </cell>
        </row>
        <row r="11">
          <cell r="K11" t="str">
            <v>Y</v>
          </cell>
        </row>
        <row r="12">
          <cell r="K12" t="str">
            <v>Y</v>
          </cell>
        </row>
        <row r="13">
          <cell r="K13" t="str">
            <v>Y</v>
          </cell>
        </row>
        <row r="16">
          <cell r="K16" t="str">
            <v>Y</v>
          </cell>
        </row>
        <row r="17">
          <cell r="K17" t="str">
            <v>Y</v>
          </cell>
        </row>
        <row r="21">
          <cell r="K21" t="str">
            <v>Y</v>
          </cell>
        </row>
        <row r="22">
          <cell r="K22" t="str">
            <v>Y</v>
          </cell>
        </row>
        <row r="24">
          <cell r="K24" t="str">
            <v>Y</v>
          </cell>
        </row>
        <row r="25">
          <cell r="K25" t="str">
            <v>Y</v>
          </cell>
        </row>
        <row r="26">
          <cell r="K26" t="str">
            <v>Y</v>
          </cell>
        </row>
        <row r="28">
          <cell r="K28" t="str">
            <v>Y</v>
          </cell>
        </row>
        <row r="29">
          <cell r="K29" t="str">
            <v>Y</v>
          </cell>
        </row>
        <row r="30">
          <cell r="K30" t="str">
            <v>Y</v>
          </cell>
        </row>
        <row r="32">
          <cell r="K32" t="str">
            <v>Y</v>
          </cell>
        </row>
        <row r="33">
          <cell r="K33" t="str">
            <v>Y</v>
          </cell>
        </row>
        <row r="35">
          <cell r="K35" t="str">
            <v>Y</v>
          </cell>
        </row>
        <row r="36">
          <cell r="K36" t="str">
            <v>Y</v>
          </cell>
        </row>
        <row r="38">
          <cell r="K38" t="str">
            <v>Y</v>
          </cell>
        </row>
        <row r="44">
          <cell r="K44" t="str">
            <v>Y</v>
          </cell>
        </row>
        <row r="45">
          <cell r="K45" t="str">
            <v>Y</v>
          </cell>
        </row>
        <row r="46">
          <cell r="K46" t="str">
            <v>Y</v>
          </cell>
        </row>
        <row r="47">
          <cell r="K47" t="str">
            <v>Y</v>
          </cell>
        </row>
        <row r="50">
          <cell r="K50" t="str">
            <v>Y</v>
          </cell>
        </row>
        <row r="56">
          <cell r="K56" t="str">
            <v>Y</v>
          </cell>
        </row>
        <row r="60">
          <cell r="K60" t="str">
            <v>Y</v>
          </cell>
        </row>
        <row r="67">
          <cell r="K67" t="str">
            <v>Y</v>
          </cell>
        </row>
        <row r="69">
          <cell r="K69" t="str">
            <v>Y</v>
          </cell>
        </row>
        <row r="70">
          <cell r="K70" t="str">
            <v>Y</v>
          </cell>
        </row>
        <row r="74">
          <cell r="K74" t="str">
            <v>Y</v>
          </cell>
        </row>
        <row r="81">
          <cell r="K81" t="str">
            <v>Y</v>
          </cell>
        </row>
        <row r="84">
          <cell r="K84" t="str">
            <v>Y</v>
          </cell>
        </row>
        <row r="86">
          <cell r="K86" t="str">
            <v>Y</v>
          </cell>
        </row>
        <row r="90">
          <cell r="K90" t="str">
            <v>Y</v>
          </cell>
        </row>
        <row r="92">
          <cell r="K92" t="str">
            <v>Y</v>
          </cell>
        </row>
        <row r="95">
          <cell r="K95" t="str">
            <v>Y</v>
          </cell>
        </row>
        <row r="97">
          <cell r="K97" t="str">
            <v>Y</v>
          </cell>
        </row>
        <row r="102">
          <cell r="K102" t="str">
            <v>Y</v>
          </cell>
        </row>
        <row r="103">
          <cell r="K103" t="str">
            <v>D</v>
          </cell>
        </row>
        <row r="107">
          <cell r="K107" t="str">
            <v>Y</v>
          </cell>
        </row>
        <row r="108">
          <cell r="K108" t="str">
            <v>Y</v>
          </cell>
        </row>
        <row r="116">
          <cell r="K116" t="str">
            <v>Y</v>
          </cell>
        </row>
        <row r="117">
          <cell r="K117" t="str">
            <v>D</v>
          </cell>
        </row>
        <row r="125">
          <cell r="K125" t="str">
            <v>Y</v>
          </cell>
        </row>
        <row r="127">
          <cell r="K127" t="str">
            <v>Y</v>
          </cell>
        </row>
        <row r="128">
          <cell r="K128" t="str">
            <v>Y</v>
          </cell>
        </row>
        <row r="132">
          <cell r="K132" t="str">
            <v>Y</v>
          </cell>
        </row>
        <row r="139">
          <cell r="K139" t="str">
            <v>Y</v>
          </cell>
        </row>
        <row r="140">
          <cell r="K140" t="str">
            <v>Y</v>
          </cell>
        </row>
        <row r="141">
          <cell r="K141" t="str">
            <v>Y</v>
          </cell>
        </row>
        <row r="144">
          <cell r="K144" t="str">
            <v>Y</v>
          </cell>
        </row>
        <row r="147">
          <cell r="K147" t="str">
            <v>Y</v>
          </cell>
        </row>
        <row r="148">
          <cell r="K148" t="str">
            <v>Y</v>
          </cell>
        </row>
        <row r="151">
          <cell r="K151" t="str">
            <v>Y</v>
          </cell>
        </row>
        <row r="154">
          <cell r="K154" t="str">
            <v>Y</v>
          </cell>
        </row>
        <row r="155">
          <cell r="K155" t="str">
            <v>Y</v>
          </cell>
        </row>
        <row r="156">
          <cell r="K156" t="str">
            <v>Y</v>
          </cell>
        </row>
        <row r="161">
          <cell r="K161" t="str">
            <v>Y</v>
          </cell>
        </row>
        <row r="164">
          <cell r="K164" t="str">
            <v>Y</v>
          </cell>
        </row>
        <row r="165">
          <cell r="K165" t="str">
            <v>Y</v>
          </cell>
        </row>
        <row r="167">
          <cell r="K167" t="str">
            <v>Y</v>
          </cell>
        </row>
        <row r="168">
          <cell r="K168" t="str">
            <v>Y</v>
          </cell>
        </row>
        <row r="170">
          <cell r="K170" t="str">
            <v>Y</v>
          </cell>
        </row>
        <row r="172">
          <cell r="K172" t="str">
            <v>Y</v>
          </cell>
        </row>
        <row r="174">
          <cell r="K174" t="str">
            <v>Y</v>
          </cell>
        </row>
        <row r="175">
          <cell r="K175" t="str">
            <v>Y</v>
          </cell>
        </row>
        <row r="176">
          <cell r="K176" t="str">
            <v>Y</v>
          </cell>
        </row>
        <row r="180">
          <cell r="K180" t="str">
            <v>Y</v>
          </cell>
        </row>
        <row r="181">
          <cell r="K181" t="str">
            <v>Y</v>
          </cell>
        </row>
        <row r="182">
          <cell r="K182" t="str">
            <v>Y</v>
          </cell>
        </row>
        <row r="186">
          <cell r="K186" t="str">
            <v>Y</v>
          </cell>
        </row>
        <row r="187">
          <cell r="K187" t="str">
            <v>Y</v>
          </cell>
        </row>
        <row r="188">
          <cell r="K188" t="str">
            <v>Y</v>
          </cell>
        </row>
        <row r="191">
          <cell r="K191" t="str">
            <v>Y</v>
          </cell>
        </row>
        <row r="196">
          <cell r="K196" t="str">
            <v>Y</v>
          </cell>
        </row>
        <row r="197">
          <cell r="K197" t="str">
            <v>Y</v>
          </cell>
        </row>
        <row r="198">
          <cell r="K198" t="str">
            <v>Y</v>
          </cell>
        </row>
        <row r="199">
          <cell r="K199" t="str">
            <v>Y</v>
          </cell>
        </row>
        <row r="200">
          <cell r="K200" t="str">
            <v>Y</v>
          </cell>
        </row>
        <row r="201">
          <cell r="K201" t="str">
            <v>Y</v>
          </cell>
        </row>
        <row r="202">
          <cell r="K202" t="str">
            <v>Y</v>
          </cell>
        </row>
        <row r="205">
          <cell r="K205" t="str">
            <v>Y</v>
          </cell>
        </row>
        <row r="206">
          <cell r="K206" t="str">
            <v>Y</v>
          </cell>
        </row>
        <row r="207">
          <cell r="K207" t="str">
            <v>Y</v>
          </cell>
        </row>
        <row r="208">
          <cell r="K208" t="str">
            <v>Y</v>
          </cell>
        </row>
        <row r="210">
          <cell r="K210" t="str">
            <v>Y</v>
          </cell>
        </row>
        <row r="213">
          <cell r="K213" t="str">
            <v>Y</v>
          </cell>
        </row>
        <row r="215">
          <cell r="K215" t="str">
            <v>Y</v>
          </cell>
        </row>
        <row r="217">
          <cell r="K217" t="str">
            <v>Y</v>
          </cell>
        </row>
        <row r="218">
          <cell r="K218" t="str">
            <v>Y</v>
          </cell>
        </row>
        <row r="224">
          <cell r="K224" t="str">
            <v>Y</v>
          </cell>
        </row>
        <row r="226">
          <cell r="K226" t="str">
            <v>Y</v>
          </cell>
        </row>
        <row r="228">
          <cell r="K228" t="str">
            <v>Y</v>
          </cell>
        </row>
        <row r="229">
          <cell r="K229" t="str">
            <v>Y</v>
          </cell>
        </row>
        <row r="230">
          <cell r="K230" t="str">
            <v>Y</v>
          </cell>
        </row>
        <row r="231">
          <cell r="K231" t="str">
            <v>Y</v>
          </cell>
        </row>
        <row r="232">
          <cell r="K232" t="str">
            <v>Y</v>
          </cell>
        </row>
        <row r="235">
          <cell r="K235" t="str">
            <v>Y</v>
          </cell>
        </row>
        <row r="243">
          <cell r="K243" t="str">
            <v>Y</v>
          </cell>
        </row>
        <row r="244">
          <cell r="K244" t="str">
            <v>Y</v>
          </cell>
        </row>
        <row r="247">
          <cell r="K247" t="str">
            <v>Y</v>
          </cell>
        </row>
        <row r="248">
          <cell r="K248" t="str">
            <v>Y</v>
          </cell>
        </row>
        <row r="250">
          <cell r="K250" t="str">
            <v>Y</v>
          </cell>
        </row>
        <row r="251">
          <cell r="K251" t="str">
            <v>D</v>
          </cell>
        </row>
        <row r="252">
          <cell r="K252" t="str">
            <v>Y</v>
          </cell>
        </row>
        <row r="253">
          <cell r="K253" t="str">
            <v>Y</v>
          </cell>
        </row>
        <row r="258">
          <cell r="K258" t="str">
            <v>Y</v>
          </cell>
        </row>
        <row r="261">
          <cell r="K261" t="str">
            <v>Y</v>
          </cell>
        </row>
        <row r="264">
          <cell r="K264" t="str">
            <v>Y</v>
          </cell>
        </row>
        <row r="265">
          <cell r="K265" t="str">
            <v>Y</v>
          </cell>
        </row>
        <row r="268">
          <cell r="K268" t="str">
            <v>Y</v>
          </cell>
        </row>
        <row r="269">
          <cell r="K269" t="str">
            <v>Y</v>
          </cell>
        </row>
        <row r="270">
          <cell r="K270" t="str">
            <v>Y</v>
          </cell>
          <cell r="AO270" t="str">
            <v>R</v>
          </cell>
        </row>
        <row r="272">
          <cell r="K272" t="str">
            <v>Y</v>
          </cell>
        </row>
        <row r="274">
          <cell r="K274" t="str">
            <v>Y</v>
          </cell>
        </row>
        <row r="275">
          <cell r="K275" t="str">
            <v>Y</v>
          </cell>
        </row>
        <row r="276">
          <cell r="K276" t="str">
            <v>Y</v>
          </cell>
        </row>
        <row r="277">
          <cell r="K277" t="str">
            <v>Y</v>
          </cell>
        </row>
        <row r="278">
          <cell r="K278" t="str">
            <v>Y</v>
          </cell>
        </row>
        <row r="281">
          <cell r="K281" t="str">
            <v>Y</v>
          </cell>
        </row>
        <row r="282">
          <cell r="K282" t="str">
            <v>Y</v>
          </cell>
        </row>
        <row r="283">
          <cell r="K283" t="str">
            <v>Y</v>
          </cell>
        </row>
        <row r="284">
          <cell r="K284" t="str">
            <v>Y</v>
          </cell>
        </row>
        <row r="286">
          <cell r="K286" t="str">
            <v>Y</v>
          </cell>
        </row>
        <row r="288">
          <cell r="K288" t="str">
            <v>Y</v>
          </cell>
        </row>
        <row r="289">
          <cell r="K289" t="str">
            <v>Y</v>
          </cell>
        </row>
        <row r="292">
          <cell r="K292" t="str">
            <v>Y</v>
          </cell>
        </row>
        <row r="294">
          <cell r="K294" t="str">
            <v>Y</v>
          </cell>
        </row>
        <row r="295">
          <cell r="K295" t="str">
            <v>Y </v>
          </cell>
        </row>
        <row r="297">
          <cell r="K297" t="str">
            <v>Y</v>
          </cell>
        </row>
        <row r="298">
          <cell r="K298" t="str">
            <v>Y</v>
          </cell>
        </row>
        <row r="300">
          <cell r="K300" t="str">
            <v>Y</v>
          </cell>
        </row>
        <row r="301">
          <cell r="K301" t="str">
            <v>Y</v>
          </cell>
        </row>
        <row r="305">
          <cell r="K305" t="str">
            <v>D</v>
          </cell>
        </row>
        <row r="308">
          <cell r="K308" t="str">
            <v>D</v>
          </cell>
        </row>
        <row r="310">
          <cell r="K310" t="str">
            <v>Y</v>
          </cell>
        </row>
        <row r="315">
          <cell r="K315" t="str">
            <v>Y</v>
          </cell>
        </row>
        <row r="316">
          <cell r="K316" t="str">
            <v>Y</v>
          </cell>
        </row>
        <row r="317">
          <cell r="K317" t="str">
            <v>Y</v>
          </cell>
        </row>
        <row r="318">
          <cell r="K318" t="str">
            <v>D</v>
          </cell>
        </row>
        <row r="321">
          <cell r="K321" t="str">
            <v>Y</v>
          </cell>
        </row>
        <row r="322">
          <cell r="K322" t="str">
            <v>D</v>
          </cell>
        </row>
        <row r="323">
          <cell r="K323" t="str">
            <v>Y</v>
          </cell>
        </row>
        <row r="327">
          <cell r="K327" t="str">
            <v>Y</v>
          </cell>
        </row>
        <row r="328">
          <cell r="K328" t="str">
            <v>Y</v>
          </cell>
        </row>
        <row r="329">
          <cell r="K329" t="str">
            <v>Y</v>
          </cell>
        </row>
        <row r="334">
          <cell r="K334" t="str">
            <v>Y</v>
          </cell>
        </row>
        <row r="335">
          <cell r="K335" t="str">
            <v>Y</v>
          </cell>
        </row>
        <row r="336">
          <cell r="K336" t="str">
            <v>Y</v>
          </cell>
        </row>
        <row r="337">
          <cell r="K337" t="str">
            <v>Y</v>
          </cell>
        </row>
        <row r="341">
          <cell r="K341" t="str">
            <v>Y</v>
          </cell>
        </row>
        <row r="342">
          <cell r="K342" t="str">
            <v>Y</v>
          </cell>
        </row>
        <row r="343">
          <cell r="K343" t="str">
            <v>Y</v>
          </cell>
        </row>
        <row r="344">
          <cell r="K344" t="str">
            <v>Y</v>
          </cell>
        </row>
        <row r="345">
          <cell r="K345" t="str">
            <v>Y</v>
          </cell>
        </row>
        <row r="346">
          <cell r="K346" t="str">
            <v>Y</v>
          </cell>
        </row>
        <row r="347">
          <cell r="K347" t="str">
            <v>Y</v>
          </cell>
        </row>
        <row r="348">
          <cell r="K348" t="str">
            <v>Y</v>
          </cell>
        </row>
        <row r="349">
          <cell r="K349" t="str">
            <v>Y</v>
          </cell>
        </row>
        <row r="354">
          <cell r="K354" t="str">
            <v>Y</v>
          </cell>
        </row>
        <row r="355">
          <cell r="K355" t="str">
            <v>Y</v>
          </cell>
        </row>
        <row r="356">
          <cell r="K356" t="str">
            <v>Y</v>
          </cell>
        </row>
        <row r="357">
          <cell r="K357" t="str">
            <v>Y</v>
          </cell>
        </row>
        <row r="360">
          <cell r="K360" t="str">
            <v>Y</v>
          </cell>
        </row>
        <row r="361">
          <cell r="K361" t="str">
            <v>Y</v>
          </cell>
        </row>
        <row r="362">
          <cell r="K362" t="str">
            <v>Y</v>
          </cell>
        </row>
        <row r="363">
          <cell r="K363" t="str">
            <v>Y</v>
          </cell>
        </row>
        <row r="365">
          <cell r="K365" t="str">
            <v>Y</v>
          </cell>
        </row>
        <row r="367">
          <cell r="K367" t="str">
            <v>Y</v>
          </cell>
        </row>
        <row r="369">
          <cell r="K369" t="str">
            <v>Y</v>
          </cell>
        </row>
        <row r="370">
          <cell r="K370" t="str">
            <v>Y</v>
          </cell>
        </row>
        <row r="374">
          <cell r="K374" t="str">
            <v>Y</v>
          </cell>
        </row>
        <row r="375">
          <cell r="K375" t="str">
            <v>Y</v>
          </cell>
        </row>
        <row r="376">
          <cell r="K376" t="str">
            <v>Y</v>
          </cell>
        </row>
        <row r="377">
          <cell r="K377" t="str">
            <v>Y</v>
          </cell>
        </row>
        <row r="378">
          <cell r="K378" t="str">
            <v>Y</v>
          </cell>
        </row>
        <row r="379">
          <cell r="K379" t="str">
            <v>Y</v>
          </cell>
        </row>
        <row r="380">
          <cell r="K380" t="str">
            <v>Y</v>
          </cell>
        </row>
        <row r="381">
          <cell r="K381" t="str">
            <v>Y</v>
          </cell>
        </row>
        <row r="382">
          <cell r="K382" t="str">
            <v>Y</v>
          </cell>
        </row>
        <row r="383">
          <cell r="K383" t="str">
            <v>Y</v>
          </cell>
        </row>
        <row r="384">
          <cell r="K384" t="str">
            <v>Y</v>
          </cell>
        </row>
        <row r="385">
          <cell r="K385" t="str">
            <v>Y</v>
          </cell>
        </row>
        <row r="386">
          <cell r="K386" t="str">
            <v>Y</v>
          </cell>
        </row>
        <row r="387">
          <cell r="K387" t="str">
            <v>Y</v>
          </cell>
        </row>
        <row r="388">
          <cell r="K388" t="str">
            <v>Y</v>
          </cell>
        </row>
        <row r="389">
          <cell r="K389" t="str">
            <v>Y</v>
          </cell>
        </row>
        <row r="391">
          <cell r="K391" t="str">
            <v>Y</v>
          </cell>
        </row>
        <row r="392">
          <cell r="K392" t="str">
            <v>Y</v>
          </cell>
        </row>
        <row r="394">
          <cell r="K394" t="str">
            <v>Y</v>
          </cell>
        </row>
        <row r="395">
          <cell r="K395" t="str">
            <v>Y</v>
          </cell>
        </row>
        <row r="396">
          <cell r="K396" t="str">
            <v>Y</v>
          </cell>
        </row>
        <row r="397">
          <cell r="K397" t="str">
            <v>Y</v>
          </cell>
        </row>
        <row r="399">
          <cell r="K399" t="str">
            <v>Y</v>
          </cell>
        </row>
        <row r="400">
          <cell r="K400" t="str">
            <v>Y</v>
          </cell>
        </row>
        <row r="406">
          <cell r="K406" t="str">
            <v>D</v>
          </cell>
        </row>
        <row r="408">
          <cell r="K408" t="str">
            <v>Y</v>
          </cell>
        </row>
        <row r="413">
          <cell r="K413" t="str">
            <v>Y</v>
          </cell>
        </row>
        <row r="417">
          <cell r="K417" t="str">
            <v>Y</v>
          </cell>
        </row>
        <row r="419">
          <cell r="K419" t="str">
            <v>Y</v>
          </cell>
        </row>
        <row r="421">
          <cell r="K421" t="str">
            <v>Y</v>
          </cell>
        </row>
        <row r="422">
          <cell r="K422" t="str">
            <v>Y</v>
          </cell>
        </row>
        <row r="430">
          <cell r="K430" t="str">
            <v>Y</v>
          </cell>
        </row>
        <row r="431">
          <cell r="K431" t="str">
            <v>Y</v>
          </cell>
        </row>
        <row r="432">
          <cell r="K432" t="str">
            <v>D</v>
          </cell>
        </row>
        <row r="434">
          <cell r="K434" t="str">
            <v>Y</v>
          </cell>
        </row>
        <row r="435">
          <cell r="K435" t="str">
            <v>Y</v>
          </cell>
        </row>
        <row r="437">
          <cell r="K437" t="str">
            <v>Y</v>
          </cell>
        </row>
        <row r="439">
          <cell r="K439" t="str">
            <v>Y</v>
          </cell>
        </row>
        <row r="442">
          <cell r="K442" t="str">
            <v>Y</v>
          </cell>
        </row>
        <row r="443">
          <cell r="K443" t="str">
            <v>Y</v>
          </cell>
        </row>
        <row r="444">
          <cell r="K444" t="str">
            <v>D</v>
          </cell>
        </row>
        <row r="445">
          <cell r="K445" t="str">
            <v>Y</v>
          </cell>
        </row>
        <row r="447">
          <cell r="K447" t="str">
            <v>Y</v>
          </cell>
        </row>
        <row r="448">
          <cell r="K448" t="str">
            <v>Y</v>
          </cell>
        </row>
        <row r="453">
          <cell r="K453" t="str">
            <v>Y</v>
          </cell>
        </row>
        <row r="456">
          <cell r="K456" t="str">
            <v>Y</v>
          </cell>
        </row>
        <row r="458">
          <cell r="K458" t="str">
            <v>Y</v>
          </cell>
        </row>
        <row r="459">
          <cell r="K459" t="str">
            <v>Y</v>
          </cell>
        </row>
        <row r="462">
          <cell r="K462" t="str">
            <v>Y</v>
          </cell>
        </row>
        <row r="463">
          <cell r="K463" t="str">
            <v>Y</v>
          </cell>
        </row>
        <row r="466">
          <cell r="K466" t="str">
            <v>Y</v>
          </cell>
        </row>
        <row r="467">
          <cell r="K467" t="str">
            <v>Y</v>
          </cell>
        </row>
        <row r="468">
          <cell r="K468" t="str">
            <v>Y</v>
          </cell>
          <cell r="AO468" t="str">
            <v>R</v>
          </cell>
        </row>
        <row r="469">
          <cell r="K469" t="str">
            <v>Y</v>
          </cell>
          <cell r="AO469" t="str">
            <v>R</v>
          </cell>
        </row>
        <row r="470">
          <cell r="K470" t="str">
            <v>Y</v>
          </cell>
        </row>
        <row r="471">
          <cell r="K471" t="str">
            <v>Y</v>
          </cell>
        </row>
        <row r="472">
          <cell r="K472" t="str">
            <v>Y</v>
          </cell>
        </row>
        <row r="473">
          <cell r="K473" t="str">
            <v>Y</v>
          </cell>
        </row>
        <row r="474">
          <cell r="K474" t="str">
            <v>Y</v>
          </cell>
        </row>
        <row r="475">
          <cell r="K475" t="str">
            <v>Y</v>
          </cell>
        </row>
        <row r="476">
          <cell r="K476" t="str">
            <v>Y</v>
          </cell>
        </row>
        <row r="477">
          <cell r="K477" t="str">
            <v>Y</v>
          </cell>
        </row>
        <row r="478">
          <cell r="K478" t="str">
            <v>Y</v>
          </cell>
        </row>
        <row r="479">
          <cell r="K479" t="str">
            <v>D</v>
          </cell>
        </row>
        <row r="480">
          <cell r="K480" t="str">
            <v>Y</v>
          </cell>
        </row>
        <row r="481">
          <cell r="K481" t="str">
            <v>Y</v>
          </cell>
        </row>
        <row r="482">
          <cell r="K482" t="str">
            <v>Y</v>
          </cell>
        </row>
        <row r="484">
          <cell r="K484" t="str">
            <v>Y</v>
          </cell>
        </row>
        <row r="485">
          <cell r="K485" t="str">
            <v>Y</v>
          </cell>
        </row>
        <row r="486">
          <cell r="K486" t="str">
            <v>Y</v>
          </cell>
        </row>
        <row r="487">
          <cell r="K487" t="str">
            <v>Y</v>
          </cell>
        </row>
        <row r="489">
          <cell r="K489" t="str">
            <v>Y</v>
          </cell>
        </row>
        <row r="491">
          <cell r="K491" t="str">
            <v>Y</v>
          </cell>
        </row>
        <row r="492">
          <cell r="K492" t="str">
            <v>Y</v>
          </cell>
        </row>
        <row r="494">
          <cell r="K494" t="str">
            <v>Y</v>
          </cell>
        </row>
        <row r="495">
          <cell r="K495" t="str">
            <v>Y</v>
          </cell>
        </row>
        <row r="496">
          <cell r="K496" t="str">
            <v>Y</v>
          </cell>
        </row>
        <row r="498">
          <cell r="K498" t="str">
            <v>Y</v>
          </cell>
        </row>
        <row r="499">
          <cell r="K499" t="str">
            <v>Y</v>
          </cell>
        </row>
        <row r="501">
          <cell r="K501" t="str">
            <v>Y</v>
          </cell>
        </row>
        <row r="505">
          <cell r="K505" t="str">
            <v>Y</v>
          </cell>
        </row>
        <row r="506">
          <cell r="K506" t="str">
            <v>Y</v>
          </cell>
        </row>
        <row r="507">
          <cell r="K507" t="str">
            <v>Y</v>
          </cell>
        </row>
        <row r="508">
          <cell r="K508" t="str">
            <v>Y</v>
          </cell>
        </row>
        <row r="509">
          <cell r="K509" t="str">
            <v>Y</v>
          </cell>
        </row>
        <row r="510">
          <cell r="K510" t="str">
            <v>Y</v>
          </cell>
        </row>
        <row r="511">
          <cell r="K511" t="str">
            <v>Y</v>
          </cell>
        </row>
        <row r="512">
          <cell r="K512" t="str">
            <v>Y</v>
          </cell>
        </row>
        <row r="513">
          <cell r="K513" t="str">
            <v>Y</v>
          </cell>
        </row>
        <row r="514">
          <cell r="K514" t="str">
            <v>Y</v>
          </cell>
        </row>
        <row r="515">
          <cell r="K515" t="str">
            <v>Y</v>
          </cell>
        </row>
        <row r="516">
          <cell r="K516" t="str">
            <v>Y</v>
          </cell>
        </row>
        <row r="518">
          <cell r="K518" t="str">
            <v>Y</v>
          </cell>
        </row>
        <row r="519">
          <cell r="K519" t="str">
            <v>Y</v>
          </cell>
        </row>
        <row r="521">
          <cell r="K521" t="str">
            <v>D</v>
          </cell>
        </row>
        <row r="522">
          <cell r="K522" t="str">
            <v>Y</v>
          </cell>
        </row>
        <row r="526">
          <cell r="K526" t="str">
            <v>Y</v>
          </cell>
        </row>
        <row r="527">
          <cell r="K527" t="str">
            <v>Y</v>
          </cell>
        </row>
        <row r="528">
          <cell r="K528" t="str">
            <v>Y</v>
          </cell>
        </row>
        <row r="529">
          <cell r="A529">
            <v>0</v>
          </cell>
        </row>
        <row r="530">
          <cell r="A530">
            <v>0</v>
          </cell>
        </row>
        <row r="531">
          <cell r="A531">
            <v>0</v>
          </cell>
        </row>
        <row r="532">
          <cell r="A532">
            <v>0</v>
          </cell>
          <cell r="K532" t="str">
            <v>Y</v>
          </cell>
        </row>
        <row r="533">
          <cell r="A533">
            <v>0</v>
          </cell>
          <cell r="K533" t="str">
            <v>Y</v>
          </cell>
        </row>
        <row r="534">
          <cell r="A534">
            <v>0</v>
          </cell>
        </row>
        <row r="535">
          <cell r="A535">
            <v>0</v>
          </cell>
        </row>
        <row r="536">
          <cell r="A536">
            <v>0</v>
          </cell>
        </row>
        <row r="537">
          <cell r="A537">
            <v>0</v>
          </cell>
        </row>
        <row r="538">
          <cell r="A538">
            <v>0</v>
          </cell>
          <cell r="K538" t="str">
            <v>Y</v>
          </cell>
        </row>
        <row r="539">
          <cell r="A539">
            <v>0</v>
          </cell>
        </row>
        <row r="540">
          <cell r="A540">
            <v>0</v>
          </cell>
        </row>
        <row r="541">
          <cell r="A541">
            <v>0</v>
          </cell>
          <cell r="K541" t="str">
            <v>Y</v>
          </cell>
        </row>
        <row r="542">
          <cell r="A542">
            <v>0</v>
          </cell>
        </row>
        <row r="543">
          <cell r="A543">
            <v>0</v>
          </cell>
        </row>
        <row r="544">
          <cell r="A544">
            <v>0</v>
          </cell>
          <cell r="K544" t="str">
            <v>Y</v>
          </cell>
        </row>
        <row r="545">
          <cell r="A545">
            <v>0</v>
          </cell>
        </row>
        <row r="546">
          <cell r="A546">
            <v>0</v>
          </cell>
        </row>
        <row r="547">
          <cell r="A547">
            <v>0</v>
          </cell>
          <cell r="K547" t="str">
            <v>Y</v>
          </cell>
        </row>
        <row r="548">
          <cell r="A548">
            <v>0</v>
          </cell>
          <cell r="K548" t="str">
            <v>Y</v>
          </cell>
        </row>
        <row r="549">
          <cell r="A549">
            <v>0</v>
          </cell>
        </row>
        <row r="550">
          <cell r="A550">
            <v>0</v>
          </cell>
        </row>
        <row r="551">
          <cell r="A551">
            <v>0</v>
          </cell>
        </row>
        <row r="552">
          <cell r="A552">
            <v>0</v>
          </cell>
        </row>
        <row r="553">
          <cell r="A553">
            <v>0</v>
          </cell>
        </row>
        <row r="554">
          <cell r="A554">
            <v>0</v>
          </cell>
          <cell r="K554" t="str">
            <v>Y</v>
          </cell>
        </row>
        <row r="555">
          <cell r="A555">
            <v>0</v>
          </cell>
          <cell r="K555" t="str">
            <v>Y</v>
          </cell>
        </row>
        <row r="556">
          <cell r="A556">
            <v>0</v>
          </cell>
        </row>
        <row r="557">
          <cell r="A557">
            <v>0</v>
          </cell>
        </row>
        <row r="558">
          <cell r="A558">
            <v>0</v>
          </cell>
        </row>
        <row r="559">
          <cell r="A559">
            <v>0</v>
          </cell>
        </row>
        <row r="560">
          <cell r="A560">
            <v>0</v>
          </cell>
          <cell r="K560" t="str">
            <v>Y</v>
          </cell>
        </row>
        <row r="561">
          <cell r="A561">
            <v>0</v>
          </cell>
        </row>
        <row r="562">
          <cell r="A562">
            <v>0</v>
          </cell>
          <cell r="K562" t="str">
            <v>Y</v>
          </cell>
        </row>
        <row r="563">
          <cell r="A563">
            <v>0</v>
          </cell>
        </row>
        <row r="564">
          <cell r="A564">
            <v>0</v>
          </cell>
          <cell r="K564" t="str">
            <v>Y</v>
          </cell>
        </row>
        <row r="565">
          <cell r="A565">
            <v>0</v>
          </cell>
        </row>
        <row r="566">
          <cell r="A566">
            <v>0</v>
          </cell>
        </row>
        <row r="567">
          <cell r="A567">
            <v>0</v>
          </cell>
        </row>
        <row r="568">
          <cell r="A568">
            <v>25</v>
          </cell>
          <cell r="K568" t="str">
            <v>Y</v>
          </cell>
        </row>
        <row r="569">
          <cell r="A569">
            <v>0</v>
          </cell>
        </row>
        <row r="570">
          <cell r="A570">
            <v>0</v>
          </cell>
        </row>
        <row r="571">
          <cell r="A571">
            <v>0</v>
          </cell>
          <cell r="K571" t="str">
            <v>Y</v>
          </cell>
        </row>
        <row r="572">
          <cell r="A572">
            <v>0</v>
          </cell>
          <cell r="K572" t="str">
            <v>Y</v>
          </cell>
        </row>
        <row r="573">
          <cell r="A573">
            <v>0</v>
          </cell>
        </row>
        <row r="574">
          <cell r="A574">
            <v>0</v>
          </cell>
        </row>
        <row r="575">
          <cell r="A575">
            <v>0</v>
          </cell>
          <cell r="K575" t="str">
            <v>Y</v>
          </cell>
        </row>
        <row r="576">
          <cell r="A576">
            <v>0</v>
          </cell>
        </row>
        <row r="577">
          <cell r="A577">
            <v>0</v>
          </cell>
        </row>
        <row r="578">
          <cell r="A578">
            <v>0</v>
          </cell>
        </row>
        <row r="579">
          <cell r="A579">
            <v>0</v>
          </cell>
        </row>
        <row r="580">
          <cell r="A580">
            <v>0</v>
          </cell>
        </row>
        <row r="581">
          <cell r="A581">
            <v>0</v>
          </cell>
        </row>
        <row r="582">
          <cell r="A582">
            <v>0</v>
          </cell>
        </row>
        <row r="583">
          <cell r="A583">
            <v>0</v>
          </cell>
        </row>
        <row r="584">
          <cell r="A584">
            <v>0</v>
          </cell>
        </row>
        <row r="585">
          <cell r="A585">
            <v>0</v>
          </cell>
        </row>
        <row r="586">
          <cell r="A586">
            <v>0</v>
          </cell>
        </row>
        <row r="587">
          <cell r="A587">
            <v>0</v>
          </cell>
          <cell r="K587" t="str">
            <v>Y</v>
          </cell>
        </row>
        <row r="588">
          <cell r="A588">
            <v>0</v>
          </cell>
        </row>
        <row r="589">
          <cell r="K589" t="str">
            <v>Y</v>
          </cell>
        </row>
        <row r="590">
          <cell r="K590" t="str">
            <v>Y</v>
          </cell>
        </row>
        <row r="592">
          <cell r="K592" t="str">
            <v>Y</v>
          </cell>
        </row>
        <row r="593">
          <cell r="K593" t="str">
            <v>Y</v>
          </cell>
        </row>
        <row r="594">
          <cell r="K594" t="str">
            <v>Y</v>
          </cell>
        </row>
        <row r="596">
          <cell r="K596" t="str">
            <v>Y</v>
          </cell>
        </row>
        <row r="598">
          <cell r="K598" t="str">
            <v>Y</v>
          </cell>
        </row>
        <row r="599">
          <cell r="K599" t="str">
            <v>Y</v>
          </cell>
        </row>
        <row r="600">
          <cell r="K600" t="str">
            <v>Y</v>
          </cell>
        </row>
        <row r="602">
          <cell r="K602" t="str">
            <v>Y</v>
          </cell>
        </row>
        <row r="604">
          <cell r="K604" t="str">
            <v>Y</v>
          </cell>
        </row>
        <row r="605">
          <cell r="K605" t="str">
            <v>Y</v>
          </cell>
        </row>
        <row r="606">
          <cell r="K606" t="str">
            <v>Y</v>
          </cell>
        </row>
        <row r="607">
          <cell r="K607" t="str">
            <v>Y</v>
          </cell>
        </row>
        <row r="608">
          <cell r="K608" t="str">
            <v>Y</v>
          </cell>
        </row>
        <row r="610">
          <cell r="K610" t="str">
            <v>Y</v>
          </cell>
        </row>
        <row r="611">
          <cell r="K611" t="str">
            <v>Y</v>
          </cell>
        </row>
        <row r="612">
          <cell r="K612" t="str">
            <v>Y</v>
          </cell>
        </row>
        <row r="613">
          <cell r="K613" t="str">
            <v>Y</v>
          </cell>
          <cell r="AO613" t="str">
            <v>R</v>
          </cell>
        </row>
        <row r="614">
          <cell r="K614" t="str">
            <v>Y</v>
          </cell>
        </row>
        <row r="615">
          <cell r="K615" t="str">
            <v>Y</v>
          </cell>
        </row>
        <row r="616">
          <cell r="K616" t="str">
            <v>Y</v>
          </cell>
        </row>
        <row r="617">
          <cell r="K617" t="str">
            <v>Y</v>
          </cell>
        </row>
        <row r="619">
          <cell r="K619" t="str">
            <v>Y</v>
          </cell>
        </row>
        <row r="620">
          <cell r="K620" t="str">
            <v>Y</v>
          </cell>
        </row>
        <row r="621">
          <cell r="K621" t="str">
            <v>Y</v>
          </cell>
        </row>
        <row r="623">
          <cell r="K623" t="str">
            <v>Y</v>
          </cell>
        </row>
        <row r="624">
          <cell r="K624" t="str">
            <v>Y</v>
          </cell>
        </row>
        <row r="625">
          <cell r="K625" t="str">
            <v>Y</v>
          </cell>
        </row>
        <row r="627">
          <cell r="K627" t="str">
            <v>Y</v>
          </cell>
        </row>
        <row r="628">
          <cell r="K628" t="str">
            <v>Y</v>
          </cell>
        </row>
        <row r="629">
          <cell r="K629" t="str">
            <v>D</v>
          </cell>
        </row>
        <row r="630">
          <cell r="K630" t="str">
            <v>Y</v>
          </cell>
        </row>
        <row r="632">
          <cell r="K632" t="str">
            <v>Y</v>
          </cell>
        </row>
        <row r="633">
          <cell r="K633" t="str">
            <v>Y</v>
          </cell>
        </row>
        <row r="634">
          <cell r="K634" t="str">
            <v>Y</v>
          </cell>
        </row>
        <row r="635">
          <cell r="K635" t="str">
            <v>Y</v>
          </cell>
        </row>
        <row r="636">
          <cell r="K636" t="str">
            <v>Y</v>
          </cell>
        </row>
        <row r="637">
          <cell r="K637" t="str">
            <v>Y</v>
          </cell>
        </row>
        <row r="638">
          <cell r="K638" t="str">
            <v>Y</v>
          </cell>
        </row>
        <row r="639">
          <cell r="K639" t="str">
            <v>Y</v>
          </cell>
        </row>
        <row r="640">
          <cell r="K640" t="str">
            <v>Y</v>
          </cell>
        </row>
        <row r="641">
          <cell r="K641" t="str">
            <v>Y</v>
          </cell>
        </row>
        <row r="644">
          <cell r="K644" t="str">
            <v>Y</v>
          </cell>
        </row>
        <row r="645">
          <cell r="K645" t="str">
            <v>Y</v>
          </cell>
        </row>
        <row r="646">
          <cell r="K646" t="str">
            <v>Y</v>
          </cell>
        </row>
        <row r="648">
          <cell r="K648" t="str">
            <v>Y</v>
          </cell>
        </row>
        <row r="649">
          <cell r="K649" t="str">
            <v>Y</v>
          </cell>
        </row>
        <row r="650">
          <cell r="K650" t="str">
            <v>Y</v>
          </cell>
        </row>
        <row r="651">
          <cell r="K651" t="str">
            <v>Y</v>
          </cell>
        </row>
        <row r="652">
          <cell r="K652" t="str">
            <v>Y</v>
          </cell>
        </row>
        <row r="655">
          <cell r="K655" t="str">
            <v>Y</v>
          </cell>
        </row>
        <row r="656">
          <cell r="K656" t="str">
            <v>Y</v>
          </cell>
        </row>
        <row r="660">
          <cell r="K660" t="str">
            <v>Y</v>
          </cell>
        </row>
        <row r="661">
          <cell r="K661" t="str">
            <v>Y</v>
          </cell>
        </row>
        <row r="662">
          <cell r="K662" t="str">
            <v>Y</v>
          </cell>
        </row>
        <row r="664">
          <cell r="K664" t="str">
            <v>Y</v>
          </cell>
        </row>
        <row r="665">
          <cell r="K665" t="str">
            <v>Y</v>
          </cell>
        </row>
        <row r="667">
          <cell r="K667" t="str">
            <v>Y</v>
          </cell>
        </row>
        <row r="670">
          <cell r="K670" t="str">
            <v>Y</v>
          </cell>
        </row>
        <row r="671">
          <cell r="K671" t="str">
            <v>Y</v>
          </cell>
        </row>
        <row r="672">
          <cell r="K672" t="str">
            <v>Y</v>
          </cell>
        </row>
        <row r="673">
          <cell r="K673" t="str">
            <v>Y</v>
          </cell>
        </row>
        <row r="675">
          <cell r="K675" t="str">
            <v>Y</v>
          </cell>
        </row>
        <row r="676">
          <cell r="K676" t="str">
            <v>Y</v>
          </cell>
        </row>
        <row r="680">
          <cell r="K680" t="str">
            <v>D</v>
          </cell>
        </row>
        <row r="681">
          <cell r="K681" t="str">
            <v>Y</v>
          </cell>
        </row>
        <row r="682">
          <cell r="K682" t="str">
            <v>Y</v>
          </cell>
        </row>
        <row r="689">
          <cell r="K689" t="str">
            <v>Y</v>
          </cell>
        </row>
        <row r="693">
          <cell r="K693" t="str">
            <v>Y</v>
          </cell>
        </row>
        <row r="694">
          <cell r="K694" t="str">
            <v>Y</v>
          </cell>
        </row>
        <row r="695">
          <cell r="K695" t="str">
            <v>Y</v>
          </cell>
        </row>
        <row r="696">
          <cell r="K696" t="str">
            <v>Y</v>
          </cell>
        </row>
        <row r="699">
          <cell r="K699" t="str">
            <v>Y</v>
          </cell>
        </row>
        <row r="701">
          <cell r="K701" t="str">
            <v>Y</v>
          </cell>
        </row>
        <row r="702">
          <cell r="K702" t="str">
            <v>Y</v>
          </cell>
        </row>
        <row r="703">
          <cell r="K703" t="str">
            <v>Y</v>
          </cell>
        </row>
        <row r="704">
          <cell r="K704" t="str">
            <v>Y</v>
          </cell>
        </row>
        <row r="706">
          <cell r="K706" t="str">
            <v>Y</v>
          </cell>
        </row>
        <row r="707">
          <cell r="K707" t="str">
            <v>Y</v>
          </cell>
        </row>
        <row r="708">
          <cell r="K708" t="str">
            <v>Y</v>
          </cell>
        </row>
        <row r="710">
          <cell r="K710" t="str">
            <v>Y</v>
          </cell>
        </row>
        <row r="713">
          <cell r="K713" t="str">
            <v>Y</v>
          </cell>
        </row>
        <row r="714">
          <cell r="K714" t="str">
            <v>Y</v>
          </cell>
        </row>
        <row r="717">
          <cell r="K717" t="str">
            <v>Y</v>
          </cell>
        </row>
        <row r="720">
          <cell r="K720" t="str">
            <v>Y</v>
          </cell>
        </row>
        <row r="721">
          <cell r="K721" t="str">
            <v>Y</v>
          </cell>
        </row>
        <row r="722">
          <cell r="K722" t="str">
            <v>Y</v>
          </cell>
        </row>
        <row r="723">
          <cell r="K723" t="str">
            <v>Y</v>
          </cell>
        </row>
        <row r="724">
          <cell r="K724" t="str">
            <v>Y</v>
          </cell>
        </row>
        <row r="726">
          <cell r="K726" t="str">
            <v>Y</v>
          </cell>
        </row>
        <row r="729">
          <cell r="K729" t="str">
            <v>Y</v>
          </cell>
        </row>
        <row r="731">
          <cell r="K731" t="str">
            <v>Y</v>
          </cell>
        </row>
        <row r="732">
          <cell r="K732" t="str">
            <v>Y</v>
          </cell>
        </row>
        <row r="735">
          <cell r="K735" t="str">
            <v>Y</v>
          </cell>
        </row>
        <row r="739">
          <cell r="K739" t="str">
            <v>Y</v>
          </cell>
        </row>
        <row r="740">
          <cell r="K740" t="str">
            <v>Y</v>
          </cell>
        </row>
        <row r="744">
          <cell r="K744" t="str">
            <v>Y</v>
          </cell>
        </row>
        <row r="745">
          <cell r="K745" t="str">
            <v>Y</v>
          </cell>
        </row>
        <row r="746">
          <cell r="K746" t="str">
            <v>Y</v>
          </cell>
        </row>
        <row r="747">
          <cell r="K747" t="str">
            <v>Y</v>
          </cell>
        </row>
        <row r="748">
          <cell r="K748" t="str">
            <v>D</v>
          </cell>
        </row>
        <row r="751">
          <cell r="K751" t="str">
            <v>Y</v>
          </cell>
        </row>
        <row r="753">
          <cell r="K753" t="str">
            <v>Y</v>
          </cell>
        </row>
        <row r="756">
          <cell r="K756" t="str">
            <v>Y</v>
          </cell>
        </row>
        <row r="763">
          <cell r="K763" t="str">
            <v>Y</v>
          </cell>
        </row>
        <row r="764">
          <cell r="K764" t="str">
            <v>Y</v>
          </cell>
        </row>
        <row r="767">
          <cell r="K767" t="str">
            <v>Y</v>
          </cell>
        </row>
        <row r="768">
          <cell r="K768" t="str">
            <v>Y</v>
          </cell>
        </row>
        <row r="770">
          <cell r="K770" t="str">
            <v>Y</v>
          </cell>
        </row>
        <row r="771">
          <cell r="K771" t="str">
            <v>Y</v>
          </cell>
        </row>
        <row r="773">
          <cell r="K773" t="str">
            <v>Y</v>
          </cell>
        </row>
        <row r="775">
          <cell r="K775" t="str">
            <v>Y</v>
          </cell>
        </row>
        <row r="779">
          <cell r="K779" t="str">
            <v>Y</v>
          </cell>
        </row>
        <row r="781">
          <cell r="K781" t="str">
            <v>Y</v>
          </cell>
        </row>
        <row r="783">
          <cell r="K783" t="str">
            <v>Y</v>
          </cell>
        </row>
        <row r="784">
          <cell r="K784" t="str">
            <v>Y</v>
          </cell>
        </row>
        <row r="785">
          <cell r="K785" t="str">
            <v>Y</v>
          </cell>
        </row>
        <row r="788">
          <cell r="K788" t="str">
            <v>Y</v>
          </cell>
        </row>
        <row r="790">
          <cell r="K790" t="str">
            <v>Y</v>
          </cell>
        </row>
        <row r="791">
          <cell r="K791" t="str">
            <v>Y</v>
          </cell>
        </row>
        <row r="797">
          <cell r="K797" t="str">
            <v>Y</v>
          </cell>
        </row>
        <row r="799">
          <cell r="K799" t="str">
            <v>Y</v>
          </cell>
        </row>
        <row r="800">
          <cell r="K800" t="str">
            <v>Y</v>
          </cell>
        </row>
        <row r="801">
          <cell r="K801" t="str">
            <v>Y</v>
          </cell>
        </row>
        <row r="803">
          <cell r="K803" t="str">
            <v>Y</v>
          </cell>
          <cell r="AO803" t="str">
            <v>R</v>
          </cell>
        </row>
        <row r="804">
          <cell r="K804" t="str">
            <v>Y</v>
          </cell>
        </row>
        <row r="805">
          <cell r="K805" t="str">
            <v>Y</v>
          </cell>
        </row>
        <row r="810">
          <cell r="K810" t="str">
            <v>Y</v>
          </cell>
        </row>
        <row r="811">
          <cell r="K811" t="str">
            <v>Y</v>
          </cell>
        </row>
        <row r="819">
          <cell r="K819" t="str">
            <v>Y</v>
          </cell>
        </row>
        <row r="829">
          <cell r="K829" t="str">
            <v>Y</v>
          </cell>
        </row>
        <row r="833">
          <cell r="K833" t="str">
            <v>Y</v>
          </cell>
        </row>
        <row r="835">
          <cell r="K835" t="str">
            <v>Y</v>
          </cell>
        </row>
        <row r="837">
          <cell r="K837" t="str">
            <v>Y</v>
          </cell>
        </row>
        <row r="839">
          <cell r="K839" t="str">
            <v>Y</v>
          </cell>
        </row>
        <row r="840">
          <cell r="K840" t="str">
            <v>Y</v>
          </cell>
        </row>
        <row r="842">
          <cell r="K842" t="str">
            <v>Y</v>
          </cell>
        </row>
        <row r="843">
          <cell r="K843" t="str">
            <v>Y</v>
          </cell>
        </row>
        <row r="844">
          <cell r="K844" t="str">
            <v>Y</v>
          </cell>
        </row>
        <row r="846">
          <cell r="K846" t="str">
            <v>Y</v>
          </cell>
        </row>
        <row r="847">
          <cell r="K847" t="str">
            <v>Y</v>
          </cell>
        </row>
        <row r="848">
          <cell r="K848" t="str">
            <v>Y</v>
          </cell>
        </row>
        <row r="853">
          <cell r="K853" t="str">
            <v>Y</v>
          </cell>
        </row>
        <row r="854">
          <cell r="K854" t="str">
            <v>Y</v>
          </cell>
        </row>
        <row r="855">
          <cell r="K855" t="str">
            <v>Y</v>
          </cell>
        </row>
        <row r="856">
          <cell r="K856" t="str">
            <v>Y</v>
          </cell>
        </row>
        <row r="859">
          <cell r="K859" t="str">
            <v>Y</v>
          </cell>
        </row>
        <row r="861">
          <cell r="K861" t="str">
            <v>Y</v>
          </cell>
        </row>
        <row r="862">
          <cell r="K862" t="str">
            <v>Y</v>
          </cell>
        </row>
        <row r="868">
          <cell r="K868" t="str">
            <v>Y</v>
          </cell>
        </row>
        <row r="870">
          <cell r="K870" t="str">
            <v>Y</v>
          </cell>
        </row>
        <row r="871">
          <cell r="K871" t="str">
            <v>Y</v>
          </cell>
        </row>
        <row r="875">
          <cell r="K875" t="str">
            <v>Y</v>
          </cell>
        </row>
        <row r="878">
          <cell r="K878" t="str">
            <v>Y</v>
          </cell>
        </row>
        <row r="881">
          <cell r="K881" t="str">
            <v>Y</v>
          </cell>
        </row>
        <row r="883">
          <cell r="K883" t="str">
            <v>Y</v>
          </cell>
        </row>
        <row r="884">
          <cell r="K884" t="str">
            <v>D</v>
          </cell>
        </row>
        <row r="886">
          <cell r="K886" t="str">
            <v>Y</v>
          </cell>
        </row>
        <row r="888">
          <cell r="K888" t="str">
            <v>Y</v>
          </cell>
        </row>
        <row r="889">
          <cell r="K889" t="str">
            <v>Y</v>
          </cell>
        </row>
        <row r="891">
          <cell r="K891" t="str">
            <v>Y</v>
          </cell>
          <cell r="AO891" t="str">
            <v>R</v>
          </cell>
        </row>
        <row r="892">
          <cell r="K892" t="str">
            <v>Y</v>
          </cell>
        </row>
        <row r="894">
          <cell r="K894" t="str">
            <v>Y</v>
          </cell>
        </row>
        <row r="896">
          <cell r="K896" t="str">
            <v>Y</v>
          </cell>
        </row>
        <row r="897">
          <cell r="K897" t="str">
            <v>Y</v>
          </cell>
        </row>
        <row r="898">
          <cell r="K898" t="str">
            <v>Y</v>
          </cell>
        </row>
        <row r="899">
          <cell r="K899" t="str">
            <v>Y</v>
          </cell>
        </row>
        <row r="901">
          <cell r="K901" t="str">
            <v>Y</v>
          </cell>
        </row>
        <row r="902">
          <cell r="K902" t="str">
            <v>Y</v>
          </cell>
        </row>
        <row r="907">
          <cell r="K907" t="str">
            <v>Y</v>
          </cell>
        </row>
        <row r="909">
          <cell r="K909" t="str">
            <v>Y</v>
          </cell>
        </row>
        <row r="912">
          <cell r="K912" t="str">
            <v>Y</v>
          </cell>
        </row>
        <row r="913">
          <cell r="K913" t="str">
            <v>Y</v>
          </cell>
        </row>
        <row r="914">
          <cell r="K914" t="str">
            <v>Y</v>
          </cell>
        </row>
        <row r="916">
          <cell r="K916" t="str">
            <v>Y</v>
          </cell>
        </row>
        <row r="917">
          <cell r="K917" t="str">
            <v>Y</v>
          </cell>
        </row>
        <row r="918">
          <cell r="K918" t="str">
            <v>Y</v>
          </cell>
        </row>
        <row r="920">
          <cell r="K920" t="str">
            <v>Y</v>
          </cell>
        </row>
        <row r="922">
          <cell r="K922" t="str">
            <v>Y</v>
          </cell>
        </row>
        <row r="923">
          <cell r="K923" t="str">
            <v>Y</v>
          </cell>
        </row>
        <row r="927">
          <cell r="K927" t="str">
            <v>Y</v>
          </cell>
        </row>
        <row r="929">
          <cell r="K929" t="str">
            <v>Y</v>
          </cell>
        </row>
        <row r="930">
          <cell r="K930" t="str">
            <v>D</v>
          </cell>
        </row>
        <row r="932">
          <cell r="K932" t="str">
            <v>Y</v>
          </cell>
        </row>
        <row r="934">
          <cell r="K934" t="str">
            <v>Y</v>
          </cell>
        </row>
        <row r="936">
          <cell r="K936" t="str">
            <v>Y</v>
          </cell>
        </row>
        <row r="937">
          <cell r="K937" t="str">
            <v>Y</v>
          </cell>
        </row>
        <row r="941">
          <cell r="K941" t="str">
            <v>Y</v>
          </cell>
        </row>
        <row r="942">
          <cell r="K942" t="str">
            <v>Y</v>
          </cell>
        </row>
        <row r="945">
          <cell r="K945" t="str">
            <v>Y</v>
          </cell>
        </row>
        <row r="946">
          <cell r="K946" t="str">
            <v>Y</v>
          </cell>
        </row>
        <row r="952">
          <cell r="K952" t="str">
            <v>Y</v>
          </cell>
        </row>
        <row r="953">
          <cell r="K953" t="str">
            <v>Y</v>
          </cell>
        </row>
        <row r="956">
          <cell r="K956" t="str">
            <v>Y</v>
          </cell>
        </row>
        <row r="957">
          <cell r="K957" t="str">
            <v>D</v>
          </cell>
        </row>
        <row r="958">
          <cell r="K958" t="str">
            <v>Y</v>
          </cell>
        </row>
        <row r="960">
          <cell r="K960" t="str">
            <v>Y</v>
          </cell>
        </row>
        <row r="961">
          <cell r="K961" t="str">
            <v>Y</v>
          </cell>
        </row>
        <row r="964">
          <cell r="K964" t="str">
            <v>Y</v>
          </cell>
        </row>
        <row r="965">
          <cell r="K965" t="str">
            <v>Y</v>
          </cell>
        </row>
        <row r="967">
          <cell r="K967" t="str">
            <v>Y</v>
          </cell>
        </row>
        <row r="969">
          <cell r="K969" t="str">
            <v>Y</v>
          </cell>
        </row>
        <row r="970">
          <cell r="K970" t="str">
            <v>Y</v>
          </cell>
        </row>
        <row r="974">
          <cell r="K974" t="str">
            <v>Y</v>
          </cell>
        </row>
        <row r="975">
          <cell r="K975" t="str">
            <v>Y</v>
          </cell>
        </row>
        <row r="976">
          <cell r="K976" t="str">
            <v>Y</v>
          </cell>
        </row>
        <row r="977">
          <cell r="K977" t="str">
            <v>Y</v>
          </cell>
        </row>
        <row r="978">
          <cell r="K978" t="str">
            <v>Y</v>
          </cell>
        </row>
        <row r="980">
          <cell r="K980" t="str">
            <v>Y</v>
          </cell>
        </row>
        <row r="981">
          <cell r="K981" t="str">
            <v>Y</v>
          </cell>
        </row>
        <row r="984">
          <cell r="K984" t="str">
            <v>Y</v>
          </cell>
        </row>
        <row r="986">
          <cell r="K986" t="str">
            <v>Y</v>
          </cell>
        </row>
        <row r="988">
          <cell r="K988" t="str">
            <v>Y</v>
          </cell>
        </row>
        <row r="992">
          <cell r="K992" t="str">
            <v>Y</v>
          </cell>
        </row>
        <row r="994">
          <cell r="K994" t="str">
            <v>Y</v>
          </cell>
        </row>
        <row r="995">
          <cell r="K995" t="str">
            <v>Y</v>
          </cell>
        </row>
        <row r="1000">
          <cell r="K1000" t="str">
            <v>Y</v>
          </cell>
        </row>
        <row r="1004">
          <cell r="K1004" t="str">
            <v>Y</v>
          </cell>
        </row>
        <row r="1005">
          <cell r="K1005" t="str">
            <v>Y</v>
          </cell>
        </row>
        <row r="1006">
          <cell r="K1006" t="str">
            <v>Y</v>
          </cell>
        </row>
        <row r="1008">
          <cell r="K1008" t="str">
            <v>Y</v>
          </cell>
        </row>
        <row r="1010">
          <cell r="K1010" t="str">
            <v>Y</v>
          </cell>
        </row>
        <row r="1011">
          <cell r="K1011" t="str">
            <v>Y</v>
          </cell>
        </row>
        <row r="1012">
          <cell r="K1012" t="str">
            <v>Y</v>
          </cell>
        </row>
        <row r="1013">
          <cell r="K1013" t="str">
            <v>Y</v>
          </cell>
        </row>
        <row r="1016">
          <cell r="K1016" t="str">
            <v>Y</v>
          </cell>
        </row>
        <row r="1018">
          <cell r="K1018" t="str">
            <v>Y</v>
          </cell>
        </row>
        <row r="1021">
          <cell r="K1021" t="str">
            <v>Y</v>
          </cell>
        </row>
        <row r="1028">
          <cell r="K1028" t="str">
            <v>Y</v>
          </cell>
        </row>
        <row r="1030">
          <cell r="K1030" t="str">
            <v>Y</v>
          </cell>
        </row>
        <row r="1031">
          <cell r="K1031" t="str">
            <v>Y</v>
          </cell>
        </row>
        <row r="1032">
          <cell r="K1032" t="str">
            <v>D</v>
          </cell>
        </row>
        <row r="1033">
          <cell r="K1033" t="str">
            <v>Y</v>
          </cell>
        </row>
        <row r="1034">
          <cell r="K1034" t="str">
            <v>Y</v>
          </cell>
        </row>
        <row r="1035">
          <cell r="K1035" t="str">
            <v>Y</v>
          </cell>
        </row>
        <row r="1038">
          <cell r="K1038" t="str">
            <v>Y</v>
          </cell>
        </row>
        <row r="1039">
          <cell r="K1039" t="str">
            <v>Y</v>
          </cell>
        </row>
        <row r="1040">
          <cell r="K1040" t="str">
            <v>Y</v>
          </cell>
          <cell r="AO1040" t="str">
            <v>R</v>
          </cell>
        </row>
        <row r="1042">
          <cell r="K1042" t="str">
            <v>Y</v>
          </cell>
        </row>
        <row r="1043">
          <cell r="K1043" t="str">
            <v>Y</v>
          </cell>
        </row>
        <row r="1044">
          <cell r="K1044" t="str">
            <v>Y</v>
          </cell>
        </row>
        <row r="1045">
          <cell r="K1045" t="str">
            <v>Y</v>
          </cell>
        </row>
        <row r="1046">
          <cell r="K1046" t="str">
            <v>Y</v>
          </cell>
        </row>
        <row r="1047">
          <cell r="K1047" t="str">
            <v>Y</v>
          </cell>
        </row>
        <row r="1048">
          <cell r="K1048" t="str">
            <v>Y</v>
          </cell>
        </row>
        <row r="1049">
          <cell r="K1049" t="str">
            <v>Y</v>
          </cell>
        </row>
        <row r="1050">
          <cell r="K1050" t="str">
            <v>Y</v>
          </cell>
        </row>
        <row r="1051">
          <cell r="K1051" t="str">
            <v>Y</v>
          </cell>
        </row>
        <row r="1052">
          <cell r="K1052" t="str">
            <v>Y</v>
          </cell>
        </row>
        <row r="1053">
          <cell r="K1053" t="str">
            <v>Y</v>
          </cell>
        </row>
        <row r="1054">
          <cell r="K1054" t="str">
            <v>Y</v>
          </cell>
        </row>
        <row r="1055">
          <cell r="K1055" t="str">
            <v>Y</v>
          </cell>
        </row>
        <row r="1056">
          <cell r="K1056" t="str">
            <v>D</v>
          </cell>
        </row>
        <row r="1057">
          <cell r="K1057" t="str">
            <v>D</v>
          </cell>
        </row>
        <row r="1058">
          <cell r="K1058" t="str">
            <v>Y</v>
          </cell>
        </row>
        <row r="1059">
          <cell r="K1059" t="str">
            <v>Y</v>
          </cell>
        </row>
        <row r="1060">
          <cell r="K1060" t="str">
            <v>Y</v>
          </cell>
        </row>
        <row r="1061">
          <cell r="K1061" t="str">
            <v>Y</v>
          </cell>
          <cell r="AO1061" t="str">
            <v>R</v>
          </cell>
        </row>
        <row r="1062">
          <cell r="K1062" t="str">
            <v>Y</v>
          </cell>
          <cell r="AO1062" t="str">
            <v>R</v>
          </cell>
        </row>
        <row r="1063">
          <cell r="K1063" t="str">
            <v>Y</v>
          </cell>
        </row>
        <row r="1066">
          <cell r="K1066" t="str">
            <v>Y</v>
          </cell>
        </row>
        <row r="1067">
          <cell r="K1067" t="str">
            <v>Y</v>
          </cell>
        </row>
        <row r="1068">
          <cell r="K1068" t="str">
            <v>Y</v>
          </cell>
        </row>
        <row r="1069">
          <cell r="K1069" t="str">
            <v>Y</v>
          </cell>
        </row>
        <row r="1071">
          <cell r="K1071" t="str">
            <v>Y</v>
          </cell>
        </row>
        <row r="1072">
          <cell r="K1072" t="str">
            <v>Y</v>
          </cell>
        </row>
        <row r="1073">
          <cell r="K1073" t="str">
            <v>Y</v>
          </cell>
        </row>
        <row r="1074">
          <cell r="K1074" t="str">
            <v>Y</v>
          </cell>
        </row>
        <row r="1075">
          <cell r="K1075" t="str">
            <v>D</v>
          </cell>
        </row>
        <row r="1077">
          <cell r="K1077" t="str">
            <v>Y</v>
          </cell>
        </row>
        <row r="1078">
          <cell r="K1078" t="str">
            <v>Y</v>
          </cell>
        </row>
        <row r="1079">
          <cell r="K1079" t="str">
            <v>Y</v>
          </cell>
        </row>
        <row r="1080">
          <cell r="K1080" t="str">
            <v>Y</v>
          </cell>
        </row>
        <row r="1081">
          <cell r="K1081" t="str">
            <v>Y</v>
          </cell>
        </row>
        <row r="1086">
          <cell r="K1086" t="str">
            <v>Y</v>
          </cell>
        </row>
        <row r="1090">
          <cell r="K1090" t="str">
            <v>Y</v>
          </cell>
        </row>
        <row r="1091">
          <cell r="K1091" t="str">
            <v>Y</v>
          </cell>
        </row>
        <row r="1094">
          <cell r="K1094" t="str">
            <v>Y</v>
          </cell>
        </row>
        <row r="1100">
          <cell r="K1100" t="str">
            <v>Y</v>
          </cell>
        </row>
        <row r="1107">
          <cell r="K1107" t="str">
            <v>Y</v>
          </cell>
        </row>
        <row r="1110">
          <cell r="K1110" t="str">
            <v>Y</v>
          </cell>
        </row>
        <row r="1113">
          <cell r="K1113" t="str">
            <v>Y</v>
          </cell>
        </row>
        <row r="1119">
          <cell r="K1119" t="str">
            <v>Y</v>
          </cell>
        </row>
        <row r="1120">
          <cell r="K1120" t="str">
            <v>Y</v>
          </cell>
          <cell r="AO1120" t="str">
            <v>R</v>
          </cell>
        </row>
        <row r="1125">
          <cell r="K1125" t="str">
            <v>Y</v>
          </cell>
        </row>
        <row r="1126">
          <cell r="K1126" t="str">
            <v>Y</v>
          </cell>
        </row>
        <row r="1127">
          <cell r="K1127" t="str">
            <v>Y</v>
          </cell>
        </row>
        <row r="1130">
          <cell r="K1130" t="str">
            <v>Y</v>
          </cell>
        </row>
        <row r="1131">
          <cell r="K1131" t="str">
            <v>Y</v>
          </cell>
        </row>
        <row r="1134">
          <cell r="K1134" t="str">
            <v>Y</v>
          </cell>
        </row>
        <row r="1136">
          <cell r="K1136" t="str">
            <v>Y</v>
          </cell>
        </row>
        <row r="1139">
          <cell r="K1139" t="str">
            <v>Y</v>
          </cell>
        </row>
        <row r="1140">
          <cell r="K1140" t="str">
            <v>Y</v>
          </cell>
        </row>
        <row r="1141">
          <cell r="K1141" t="str">
            <v>Y</v>
          </cell>
        </row>
        <row r="1142">
          <cell r="K1142" t="str">
            <v>Y</v>
          </cell>
          <cell r="AO1142" t="str">
            <v>R</v>
          </cell>
        </row>
        <row r="1143">
          <cell r="K1143" t="str">
            <v>Y</v>
          </cell>
        </row>
        <row r="1147">
          <cell r="K1147" t="str">
            <v>Y</v>
          </cell>
        </row>
        <row r="1148">
          <cell r="K1148" t="str">
            <v>Y</v>
          </cell>
        </row>
        <row r="1152">
          <cell r="K1152" t="str">
            <v>Y</v>
          </cell>
        </row>
        <row r="1157">
          <cell r="K1157" t="str">
            <v>Y</v>
          </cell>
        </row>
        <row r="1158">
          <cell r="K1158" t="str">
            <v>Y</v>
          </cell>
        </row>
        <row r="1159">
          <cell r="K1159" t="str">
            <v>Y</v>
          </cell>
        </row>
        <row r="1163">
          <cell r="K1163" t="str">
            <v>Y</v>
          </cell>
        </row>
        <row r="1164">
          <cell r="K1164" t="str">
            <v>Y</v>
          </cell>
        </row>
        <row r="1166">
          <cell r="K1166" t="str">
            <v>Y</v>
          </cell>
        </row>
        <row r="1168">
          <cell r="K1168" t="str">
            <v>Y</v>
          </cell>
        </row>
        <row r="1170">
          <cell r="K1170" t="str">
            <v>Y</v>
          </cell>
        </row>
        <row r="1171">
          <cell r="K1171" t="str">
            <v>Y</v>
          </cell>
        </row>
        <row r="1172">
          <cell r="K1172" t="str">
            <v>Y</v>
          </cell>
        </row>
        <row r="1174">
          <cell r="K1174" t="str">
            <v>Y</v>
          </cell>
        </row>
        <row r="1178">
          <cell r="K1178" t="str">
            <v>Y</v>
          </cell>
        </row>
        <row r="1179">
          <cell r="K1179" t="str">
            <v>Y</v>
          </cell>
        </row>
        <row r="1180">
          <cell r="K1180" t="str">
            <v>Y</v>
          </cell>
        </row>
        <row r="1181">
          <cell r="K1181" t="str">
            <v>Y</v>
          </cell>
        </row>
        <row r="1183">
          <cell r="K1183" t="str">
            <v>Y</v>
          </cell>
        </row>
        <row r="1185">
          <cell r="K1185" t="str">
            <v>Y</v>
          </cell>
        </row>
        <row r="1186">
          <cell r="K1186" t="str">
            <v>Y</v>
          </cell>
        </row>
        <row r="1189">
          <cell r="K1189" t="str">
            <v>Y</v>
          </cell>
        </row>
        <row r="1194">
          <cell r="K1194" t="str">
            <v>Y</v>
          </cell>
        </row>
        <row r="1195">
          <cell r="K1195" t="str">
            <v>Y</v>
          </cell>
        </row>
        <row r="1196">
          <cell r="K1196" t="str">
            <v>Y</v>
          </cell>
        </row>
        <row r="1198">
          <cell r="K1198" t="str">
            <v>Y</v>
          </cell>
        </row>
        <row r="1199">
          <cell r="K1199" t="str">
            <v>Y</v>
          </cell>
        </row>
        <row r="1200">
          <cell r="K1200" t="str">
            <v>Y</v>
          </cell>
        </row>
        <row r="1201">
          <cell r="K1201" t="str">
            <v>Y</v>
          </cell>
        </row>
        <row r="1204">
          <cell r="K1204" t="str">
            <v>Y</v>
          </cell>
        </row>
        <row r="1205">
          <cell r="K1205" t="str">
            <v>Y</v>
          </cell>
        </row>
        <row r="1206">
          <cell r="K1206" t="str">
            <v>Y</v>
          </cell>
        </row>
        <row r="1207">
          <cell r="K1207" t="str">
            <v>Y</v>
          </cell>
        </row>
        <row r="1210">
          <cell r="K1210" t="str">
            <v>Y</v>
          </cell>
        </row>
        <row r="1212">
          <cell r="K1212" t="str">
            <v>Y</v>
          </cell>
        </row>
        <row r="1213">
          <cell r="K1213" t="str">
            <v>Y</v>
          </cell>
        </row>
        <row r="1216">
          <cell r="K1216" t="str">
            <v>Y</v>
          </cell>
        </row>
        <row r="1218">
          <cell r="K1218" t="str">
            <v>Y</v>
          </cell>
        </row>
        <row r="1219">
          <cell r="K1219" t="str">
            <v>Y</v>
          </cell>
        </row>
        <row r="1220">
          <cell r="K1220" t="str">
            <v>Y</v>
          </cell>
        </row>
        <row r="1221">
          <cell r="K1221" t="str">
            <v>Y</v>
          </cell>
        </row>
        <row r="1222">
          <cell r="K1222" t="str">
            <v>Y</v>
          </cell>
        </row>
        <row r="1223">
          <cell r="K1223" t="str">
            <v>Y</v>
          </cell>
        </row>
        <row r="1224">
          <cell r="K1224" t="str">
            <v>Y</v>
          </cell>
        </row>
        <row r="1227">
          <cell r="K1227" t="str">
            <v>Y</v>
          </cell>
        </row>
        <row r="1228">
          <cell r="K1228" t="str">
            <v>Y</v>
          </cell>
        </row>
        <row r="1234">
          <cell r="K1234" t="str">
            <v>Y</v>
          </cell>
        </row>
        <row r="1235">
          <cell r="K1235" t="str">
            <v>Y</v>
          </cell>
        </row>
        <row r="1236">
          <cell r="K1236" t="str">
            <v>Y</v>
          </cell>
        </row>
        <row r="1237">
          <cell r="K1237" t="str">
            <v>Y</v>
          </cell>
        </row>
        <row r="1238">
          <cell r="K1238" t="str">
            <v>Y</v>
          </cell>
        </row>
        <row r="1239">
          <cell r="K1239" t="str">
            <v>Y</v>
          </cell>
        </row>
        <row r="1241">
          <cell r="K1241" t="str">
            <v>Y</v>
          </cell>
        </row>
        <row r="1244">
          <cell r="K1244" t="str">
            <v>Y</v>
          </cell>
        </row>
        <row r="1246">
          <cell r="K1246" t="str">
            <v>Y</v>
          </cell>
        </row>
        <row r="1248">
          <cell r="K1248" t="str">
            <v>Y</v>
          </cell>
        </row>
        <row r="1249">
          <cell r="K1249" t="str">
            <v>Y</v>
          </cell>
        </row>
        <row r="1250">
          <cell r="K1250" t="str">
            <v>Y</v>
          </cell>
        </row>
        <row r="1258">
          <cell r="K1258" t="str">
            <v>Y</v>
          </cell>
        </row>
        <row r="1259">
          <cell r="K1259" t="str">
            <v>Y</v>
          </cell>
        </row>
        <row r="1260">
          <cell r="K1260" t="str">
            <v>Y</v>
          </cell>
        </row>
        <row r="1261">
          <cell r="K1261" t="str">
            <v>Y</v>
          </cell>
        </row>
        <row r="1262">
          <cell r="K1262" t="str">
            <v>Y</v>
          </cell>
        </row>
        <row r="1269">
          <cell r="K1269" t="str">
            <v>Y</v>
          </cell>
        </row>
        <row r="1270">
          <cell r="K1270" t="str">
            <v>Y</v>
          </cell>
        </row>
        <row r="1271">
          <cell r="K1271" t="str">
            <v>Y</v>
          </cell>
        </row>
        <row r="1273">
          <cell r="K1273" t="str">
            <v>Y</v>
          </cell>
        </row>
        <row r="1275">
          <cell r="K1275" t="str">
            <v>Y</v>
          </cell>
        </row>
        <row r="1276">
          <cell r="K1276" t="str">
            <v>Y</v>
          </cell>
        </row>
        <row r="1278">
          <cell r="K1278" t="str">
            <v>Y</v>
          </cell>
        </row>
        <row r="1280">
          <cell r="K1280" t="str">
            <v>Y</v>
          </cell>
        </row>
        <row r="1281">
          <cell r="K1281" t="str">
            <v>Y</v>
          </cell>
        </row>
        <row r="1282">
          <cell r="K1282" t="str">
            <v>Y</v>
          </cell>
        </row>
        <row r="1288">
          <cell r="K1288" t="str">
            <v>Y</v>
          </cell>
        </row>
        <row r="1291">
          <cell r="K1291" t="str">
            <v>Y</v>
          </cell>
        </row>
        <row r="1294">
          <cell r="K1294" t="str">
            <v>Y</v>
          </cell>
        </row>
        <row r="1297">
          <cell r="K1297" t="str">
            <v>Y</v>
          </cell>
        </row>
        <row r="1298">
          <cell r="K1298" t="str">
            <v>Y</v>
          </cell>
        </row>
        <row r="1299">
          <cell r="K1299" t="str">
            <v>Y</v>
          </cell>
        </row>
        <row r="1301">
          <cell r="K1301" t="str">
            <v>Y</v>
          </cell>
        </row>
        <row r="1302">
          <cell r="K1302" t="str">
            <v>Y</v>
          </cell>
        </row>
        <row r="1307">
          <cell r="K1307" t="str">
            <v>Y</v>
          </cell>
        </row>
        <row r="1309">
          <cell r="K1309" t="str">
            <v>Y</v>
          </cell>
        </row>
        <row r="1312">
          <cell r="K1312" t="str">
            <v>Y</v>
          </cell>
        </row>
        <row r="1314">
          <cell r="K1314" t="str">
            <v>Y</v>
          </cell>
        </row>
        <row r="1315">
          <cell r="K1315" t="str">
            <v>Y</v>
          </cell>
        </row>
        <row r="1321">
          <cell r="K1321" t="str">
            <v>Y</v>
          </cell>
        </row>
        <row r="1322">
          <cell r="K1322" t="str">
            <v>Y</v>
          </cell>
        </row>
        <row r="1323">
          <cell r="K1323" t="str">
            <v>D</v>
          </cell>
        </row>
        <row r="1324">
          <cell r="K1324" t="str">
            <v>Y</v>
          </cell>
        </row>
        <row r="1325">
          <cell r="K1325" t="str">
            <v>Y</v>
          </cell>
        </row>
        <row r="1327">
          <cell r="K1327" t="str">
            <v>Y</v>
          </cell>
        </row>
        <row r="1333">
          <cell r="K1333" t="str">
            <v>Y</v>
          </cell>
        </row>
        <row r="1341">
          <cell r="K1341" t="str">
            <v>Y</v>
          </cell>
        </row>
        <row r="1342">
          <cell r="K1342" t="str">
            <v>Y</v>
          </cell>
        </row>
        <row r="1343">
          <cell r="K1343" t="str">
            <v>Y</v>
          </cell>
        </row>
        <row r="1348">
          <cell r="K1348" t="str">
            <v>Y</v>
          </cell>
        </row>
        <row r="1349">
          <cell r="K1349" t="str">
            <v>Y</v>
          </cell>
          <cell r="AO1349" t="str">
            <v>R</v>
          </cell>
        </row>
        <row r="1351">
          <cell r="K1351" t="str">
            <v>Y</v>
          </cell>
        </row>
        <row r="1357">
          <cell r="K1357" t="str">
            <v>Y</v>
          </cell>
        </row>
        <row r="1360">
          <cell r="K1360" t="str">
            <v>Y</v>
          </cell>
        </row>
        <row r="1364">
          <cell r="K1364" t="str">
            <v>Y</v>
          </cell>
        </row>
        <row r="1367">
          <cell r="K1367" t="str">
            <v>Y</v>
          </cell>
        </row>
        <row r="1368">
          <cell r="K1368" t="str">
            <v>Y</v>
          </cell>
        </row>
        <row r="1369">
          <cell r="K1369" t="str">
            <v>Y</v>
          </cell>
        </row>
        <row r="1370">
          <cell r="K1370" t="str">
            <v>Y</v>
          </cell>
        </row>
        <row r="1372">
          <cell r="K1372" t="str">
            <v>Y</v>
          </cell>
        </row>
        <row r="1373">
          <cell r="K1373" t="str">
            <v>Y</v>
          </cell>
        </row>
        <row r="1377">
          <cell r="K1377" t="str">
            <v>Y</v>
          </cell>
        </row>
        <row r="1378">
          <cell r="K1378" t="str">
            <v>Y</v>
          </cell>
        </row>
        <row r="1382">
          <cell r="K1382" t="str">
            <v>Y</v>
          </cell>
        </row>
        <row r="1383">
          <cell r="K1383" t="str">
            <v>Y</v>
          </cell>
        </row>
        <row r="1384">
          <cell r="K1384" t="str">
            <v>Y</v>
          </cell>
        </row>
        <row r="1385">
          <cell r="K1385" t="str">
            <v>Y</v>
          </cell>
        </row>
        <row r="1386">
          <cell r="K1386" t="str">
            <v>Y</v>
          </cell>
        </row>
        <row r="1387">
          <cell r="K1387" t="str">
            <v>Y</v>
          </cell>
        </row>
        <row r="1388">
          <cell r="K1388" t="str">
            <v>Y</v>
          </cell>
        </row>
        <row r="1392">
          <cell r="K1392" t="str">
            <v>Y</v>
          </cell>
        </row>
        <row r="1397">
          <cell r="K1397" t="str">
            <v>Y</v>
          </cell>
        </row>
        <row r="1398">
          <cell r="K1398" t="str">
            <v>Y</v>
          </cell>
        </row>
        <row r="1403">
          <cell r="K1403" t="str">
            <v>Y</v>
          </cell>
        </row>
        <row r="1405">
          <cell r="K1405" t="str">
            <v>Y</v>
          </cell>
        </row>
        <row r="1411">
          <cell r="K1411" t="str">
            <v>Y</v>
          </cell>
        </row>
        <row r="1412">
          <cell r="K1412" t="str">
            <v>Y</v>
          </cell>
        </row>
        <row r="1415">
          <cell r="K1415" t="str">
            <v>Y</v>
          </cell>
          <cell r="AO1415" t="str">
            <v>R</v>
          </cell>
        </row>
        <row r="1416">
          <cell r="K1416" t="str">
            <v>Y</v>
          </cell>
        </row>
        <row r="1418">
          <cell r="K1418" t="str">
            <v>Y</v>
          </cell>
        </row>
        <row r="1419">
          <cell r="K1419" t="str">
            <v>Y</v>
          </cell>
        </row>
        <row r="1420">
          <cell r="K1420" t="str">
            <v>D</v>
          </cell>
        </row>
        <row r="1421">
          <cell r="K1421" t="str">
            <v>Y</v>
          </cell>
        </row>
        <row r="1423">
          <cell r="K1423" t="str">
            <v>Y</v>
          </cell>
        </row>
        <row r="1424">
          <cell r="K1424" t="str">
            <v>Y</v>
          </cell>
        </row>
        <row r="1426">
          <cell r="K1426" t="str">
            <v>D</v>
          </cell>
        </row>
        <row r="1427">
          <cell r="K1427" t="str">
            <v>Y</v>
          </cell>
        </row>
        <row r="1428">
          <cell r="K1428" t="str">
            <v>Y</v>
          </cell>
        </row>
        <row r="1430">
          <cell r="K1430" t="str">
            <v>Y</v>
          </cell>
        </row>
        <row r="1436">
          <cell r="K1436" t="str">
            <v>Y</v>
          </cell>
        </row>
        <row r="1437">
          <cell r="K1437" t="str">
            <v>Y</v>
          </cell>
        </row>
        <row r="1441">
          <cell r="K1441" t="str">
            <v>Y</v>
          </cell>
        </row>
        <row r="1442">
          <cell r="K1442" t="str">
            <v>Y</v>
          </cell>
        </row>
        <row r="1444">
          <cell r="K1444" t="str">
            <v>Y</v>
          </cell>
        </row>
        <row r="1445">
          <cell r="K1445" t="str">
            <v>Y</v>
          </cell>
        </row>
        <row r="1447">
          <cell r="K1447" t="str">
            <v>Y</v>
          </cell>
        </row>
        <row r="1448">
          <cell r="K1448" t="str">
            <v>Y</v>
          </cell>
        </row>
        <row r="1449">
          <cell r="K1449" t="str">
            <v>Y</v>
          </cell>
        </row>
        <row r="1452">
          <cell r="K1452" t="str">
            <v>Y</v>
          </cell>
        </row>
        <row r="1453">
          <cell r="K1453" t="str">
            <v>Y</v>
          </cell>
        </row>
        <row r="1454">
          <cell r="K1454" t="str">
            <v>Y</v>
          </cell>
        </row>
        <row r="1455">
          <cell r="K1455" t="str">
            <v>Y</v>
          </cell>
        </row>
        <row r="1456">
          <cell r="K1456" t="str">
            <v>Y</v>
          </cell>
        </row>
        <row r="1458">
          <cell r="K1458" t="str">
            <v>Y</v>
          </cell>
        </row>
        <row r="1460">
          <cell r="K1460" t="str">
            <v>Y</v>
          </cell>
        </row>
        <row r="1462">
          <cell r="K1462" t="str">
            <v>Y</v>
          </cell>
        </row>
        <row r="1465">
          <cell r="K1465" t="str">
            <v>Y</v>
          </cell>
        </row>
        <row r="1470">
          <cell r="K1470" t="str">
            <v>Y</v>
          </cell>
        </row>
        <row r="1472">
          <cell r="K1472" t="str">
            <v>Y</v>
          </cell>
        </row>
        <row r="1475">
          <cell r="K1475" t="str">
            <v>Y</v>
          </cell>
        </row>
        <row r="1476">
          <cell r="K1476" t="str">
            <v>Y</v>
          </cell>
        </row>
        <row r="1477">
          <cell r="K1477" t="str">
            <v>Y</v>
          </cell>
        </row>
        <row r="1478">
          <cell r="K1478" t="str">
            <v>Y</v>
          </cell>
        </row>
        <row r="1481">
          <cell r="K1481" t="str">
            <v>Y</v>
          </cell>
        </row>
        <row r="1482">
          <cell r="K1482" t="str">
            <v>Y</v>
          </cell>
        </row>
        <row r="1484">
          <cell r="K1484" t="str">
            <v>Y</v>
          </cell>
        </row>
        <row r="1485">
          <cell r="K1485" t="str">
            <v>Y</v>
          </cell>
        </row>
        <row r="1486">
          <cell r="K1486" t="str">
            <v>Y</v>
          </cell>
        </row>
        <row r="1487">
          <cell r="K1487" t="str">
            <v>Y</v>
          </cell>
        </row>
        <row r="1493">
          <cell r="K1493" t="str">
            <v>Y</v>
          </cell>
        </row>
        <row r="1495">
          <cell r="K1495" t="str">
            <v>Y</v>
          </cell>
        </row>
        <row r="1499">
          <cell r="K1499" t="str">
            <v>Y</v>
          </cell>
        </row>
        <row r="1511">
          <cell r="K1511" t="str">
            <v>Y</v>
          </cell>
        </row>
        <row r="1518">
          <cell r="K1518" t="str">
            <v>Y</v>
          </cell>
        </row>
        <row r="1522">
          <cell r="K1522" t="str">
            <v>Y</v>
          </cell>
        </row>
        <row r="1524">
          <cell r="K1524" t="str">
            <v>Y</v>
          </cell>
        </row>
        <row r="1535">
          <cell r="K1535" t="str">
            <v>Y</v>
          </cell>
        </row>
        <row r="1545">
          <cell r="K1545" t="str">
            <v>Y</v>
          </cell>
        </row>
        <row r="1548">
          <cell r="K1548" t="str">
            <v>Y</v>
          </cell>
        </row>
        <row r="1567">
          <cell r="K1567" t="str">
            <v>Y</v>
          </cell>
        </row>
        <row r="1573">
          <cell r="K1573" t="str">
            <v>Y</v>
          </cell>
        </row>
        <row r="1577">
          <cell r="L1577" t="str">
            <v>281-480-5835</v>
          </cell>
        </row>
        <row r="1616">
          <cell r="K1616" t="str">
            <v>Y</v>
          </cell>
        </row>
        <row r="1621">
          <cell r="K1621" t="str">
            <v>Y</v>
          </cell>
        </row>
        <row r="1623">
          <cell r="K1623" t="str">
            <v>D</v>
          </cell>
        </row>
        <row r="1625">
          <cell r="K1625" t="str">
            <v>Y</v>
          </cell>
        </row>
        <row r="1630">
          <cell r="K1630" t="str">
            <v>Y</v>
          </cell>
        </row>
        <row r="1640">
          <cell r="K1640" t="str">
            <v>Y</v>
          </cell>
        </row>
        <row r="1668">
          <cell r="K1668" t="str">
            <v>Y</v>
          </cell>
        </row>
        <row r="1721">
          <cell r="K1721" t="str">
            <v>Y</v>
          </cell>
        </row>
        <row r="1726">
          <cell r="K1726" t="str">
            <v>Y</v>
          </cell>
        </row>
        <row r="1750">
          <cell r="K1750" t="str">
            <v>Y</v>
          </cell>
        </row>
        <row r="1751">
          <cell r="K1751" t="str">
            <v>Y</v>
          </cell>
        </row>
        <row r="1764">
          <cell r="K1764" t="str">
            <v>Y</v>
          </cell>
        </row>
        <row r="1769">
          <cell r="K1769" t="str">
            <v>Y</v>
          </cell>
        </row>
        <row r="1772">
          <cell r="K1772" t="str">
            <v>Y</v>
          </cell>
        </row>
        <row r="1789">
          <cell r="K1789" t="str">
            <v>Y</v>
          </cell>
        </row>
        <row r="1791">
          <cell r="K1791" t="str">
            <v>Y</v>
          </cell>
        </row>
        <row r="1796">
          <cell r="K1796" t="str">
            <v>Y</v>
          </cell>
        </row>
        <row r="1807">
          <cell r="K1807" t="str">
            <v>Y</v>
          </cell>
        </row>
        <row r="1808">
          <cell r="K1808" t="str">
            <v>Y</v>
          </cell>
        </row>
        <row r="1812">
          <cell r="K1812" t="str">
            <v>Y</v>
          </cell>
        </row>
        <row r="1831">
          <cell r="K1831" t="str">
            <v>Y</v>
          </cell>
        </row>
        <row r="1838">
          <cell r="K1838" t="str">
            <v>Y</v>
          </cell>
        </row>
        <row r="1879">
          <cell r="K1879" t="str">
            <v>Y</v>
          </cell>
        </row>
        <row r="1880">
          <cell r="K1880" t="str">
            <v>Y</v>
          </cell>
        </row>
        <row r="1881">
          <cell r="K1881" t="str">
            <v>Y</v>
          </cell>
        </row>
        <row r="1891">
          <cell r="K1891" t="str">
            <v>Y</v>
          </cell>
        </row>
        <row r="1894">
          <cell r="K1894" t="str">
            <v>Y</v>
          </cell>
        </row>
        <row r="1906">
          <cell r="K1906" t="str">
            <v>Y</v>
          </cell>
        </row>
        <row r="1917">
          <cell r="K1917" t="str">
            <v>Y</v>
          </cell>
        </row>
        <row r="1923">
          <cell r="K1923" t="str">
            <v>Y</v>
          </cell>
        </row>
        <row r="1929">
          <cell r="K1929" t="str">
            <v>D</v>
          </cell>
        </row>
        <row r="1964">
          <cell r="K1964" t="str">
            <v>Y</v>
          </cell>
        </row>
        <row r="1968">
          <cell r="K1968" t="str">
            <v>Y</v>
          </cell>
        </row>
        <row r="1987">
          <cell r="K1987" t="str">
            <v>Y</v>
          </cell>
        </row>
        <row r="1988">
          <cell r="K1988" t="str">
            <v>Y</v>
          </cell>
        </row>
        <row r="1991">
          <cell r="K1991" t="str">
            <v>Y</v>
          </cell>
        </row>
        <row r="2023">
          <cell r="K2023" t="str">
            <v>Y</v>
          </cell>
        </row>
        <row r="2026">
          <cell r="K2026" t="str">
            <v>Y</v>
          </cell>
        </row>
        <row r="2048">
          <cell r="K2048" t="str">
            <v>Y</v>
          </cell>
        </row>
        <row r="2072">
          <cell r="K2072" t="str">
            <v>Y</v>
          </cell>
        </row>
        <row r="2108">
          <cell r="K2108" t="str">
            <v>Y</v>
          </cell>
        </row>
        <row r="2158">
          <cell r="K2158" t="str">
            <v>Y</v>
          </cell>
        </row>
        <row r="2161">
          <cell r="K2161" t="str">
            <v>Y</v>
          </cell>
        </row>
        <row r="2177">
          <cell r="K2177" t="str">
            <v>Y</v>
          </cell>
        </row>
        <row r="2202">
          <cell r="K2202" t="str">
            <v>Y</v>
          </cell>
        </row>
        <row r="2206">
          <cell r="K2206" t="str">
            <v>Y</v>
          </cell>
        </row>
        <row r="2217">
          <cell r="K2217" t="str">
            <v>Y</v>
          </cell>
        </row>
        <row r="2221">
          <cell r="K2221" t="str">
            <v>Y</v>
          </cell>
        </row>
        <row r="2254">
          <cell r="K2254" t="str">
            <v>Y</v>
          </cell>
        </row>
        <row r="2344">
          <cell r="K2344" t="str">
            <v>Y</v>
          </cell>
        </row>
        <row r="2353">
          <cell r="K2353" t="str">
            <v>Y</v>
          </cell>
        </row>
        <row r="2357">
          <cell r="K2357" t="str">
            <v>Y</v>
          </cell>
        </row>
        <row r="2367">
          <cell r="K2367" t="str">
            <v>Y</v>
          </cell>
        </row>
        <row r="2376">
          <cell r="K2376" t="str">
            <v>Y</v>
          </cell>
        </row>
        <row r="2377">
          <cell r="K2377" t="str">
            <v>Y</v>
          </cell>
        </row>
        <row r="2378">
          <cell r="K2378" t="str">
            <v>Y</v>
          </cell>
        </row>
        <row r="2394">
          <cell r="K2394" t="str">
            <v>Y</v>
          </cell>
        </row>
        <row r="2395">
          <cell r="K2395" t="str">
            <v>Y</v>
          </cell>
        </row>
        <row r="2436">
          <cell r="K2436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34"/>
  <sheetViews>
    <sheetView zoomScale="75" zoomScaleNormal="75" zoomScalePageLayoutView="0" workbookViewId="0" topLeftCell="A1">
      <selection activeCell="F10" sqref="F10"/>
    </sheetView>
  </sheetViews>
  <sheetFormatPr defaultColWidth="9.00390625" defaultRowHeight="16.5"/>
  <cols>
    <col min="1" max="1" width="5.625" style="17" customWidth="1"/>
    <col min="2" max="2" width="6.875" style="2" customWidth="1"/>
    <col min="3" max="3" width="9.375" style="1" customWidth="1"/>
    <col min="4" max="16384" width="9.00390625" style="1" customWidth="1"/>
  </cols>
  <sheetData>
    <row r="1" spans="1:3" s="9" customFormat="1" ht="16.5">
      <c r="A1" s="7" t="s">
        <v>4712</v>
      </c>
      <c r="B1" s="8" t="s">
        <v>4713</v>
      </c>
      <c r="C1" s="7" t="s">
        <v>4714</v>
      </c>
    </row>
    <row r="2" spans="1:3" ht="16.5">
      <c r="A2" s="10">
        <v>12</v>
      </c>
      <c r="B2" s="2">
        <v>4205</v>
      </c>
      <c r="C2" s="1" t="s">
        <v>4727</v>
      </c>
    </row>
    <row r="3" spans="1:3" ht="16.5">
      <c r="A3" s="10">
        <v>8</v>
      </c>
      <c r="B3" s="2">
        <v>3839</v>
      </c>
      <c r="C3" s="1" t="s">
        <v>4728</v>
      </c>
    </row>
    <row r="4" spans="1:3" ht="16.5">
      <c r="A4" s="11">
        <v>2</v>
      </c>
      <c r="B4" s="2">
        <v>249</v>
      </c>
      <c r="C4" s="1" t="s">
        <v>4729</v>
      </c>
    </row>
    <row r="5" spans="1:3" ht="16.5">
      <c r="A5" s="10">
        <v>6</v>
      </c>
      <c r="B5" s="2">
        <v>3636</v>
      </c>
      <c r="C5" s="1" t="s">
        <v>4730</v>
      </c>
    </row>
    <row r="6" spans="1:3" ht="16.5">
      <c r="A6" s="10">
        <v>1</v>
      </c>
      <c r="B6" s="2">
        <v>3144</v>
      </c>
      <c r="C6" s="1" t="s">
        <v>4731</v>
      </c>
    </row>
    <row r="7" spans="1:3" ht="16.5">
      <c r="A7" s="11">
        <v>14</v>
      </c>
      <c r="B7" s="2">
        <v>1441</v>
      </c>
      <c r="C7" s="1" t="s">
        <v>4732</v>
      </c>
    </row>
    <row r="8" spans="1:3" ht="16.5">
      <c r="A8" s="12">
        <v>1</v>
      </c>
      <c r="B8" s="2">
        <v>119</v>
      </c>
      <c r="C8" s="1" t="s">
        <v>4733</v>
      </c>
    </row>
    <row r="9" spans="1:3" ht="16.5">
      <c r="A9" s="11">
        <v>11</v>
      </c>
      <c r="B9" s="2">
        <v>1125</v>
      </c>
      <c r="C9" s="1" t="s">
        <v>4734</v>
      </c>
    </row>
    <row r="10" spans="1:3" ht="16.5">
      <c r="A10" s="10">
        <v>9</v>
      </c>
      <c r="B10" s="2">
        <v>3921</v>
      </c>
      <c r="C10" s="1" t="s">
        <v>4735</v>
      </c>
    </row>
    <row r="11" spans="1:3" ht="16.5">
      <c r="A11" s="10">
        <v>12</v>
      </c>
      <c r="B11" s="2">
        <v>4225</v>
      </c>
      <c r="C11" s="1" t="s">
        <v>4736</v>
      </c>
    </row>
    <row r="12" spans="1:3" ht="16.5">
      <c r="A12" s="10">
        <v>2</v>
      </c>
      <c r="B12" s="2">
        <v>3227</v>
      </c>
      <c r="C12" s="1" t="s">
        <v>4737</v>
      </c>
    </row>
    <row r="13" spans="1:3" ht="16.5">
      <c r="A13" s="12">
        <v>3</v>
      </c>
      <c r="B13" s="2">
        <v>347</v>
      </c>
      <c r="C13" s="1" t="s">
        <v>4738</v>
      </c>
    </row>
    <row r="14" spans="1:3" ht="16.5">
      <c r="A14" s="10">
        <v>2</v>
      </c>
      <c r="B14" s="2">
        <v>3218</v>
      </c>
      <c r="C14" s="1" t="s">
        <v>4739</v>
      </c>
    </row>
    <row r="15" spans="1:3" ht="16.5">
      <c r="A15" s="10">
        <v>4</v>
      </c>
      <c r="B15" s="2">
        <v>438</v>
      </c>
      <c r="C15" s="1" t="s">
        <v>4740</v>
      </c>
    </row>
    <row r="16" spans="1:3" ht="16.5">
      <c r="A16" s="11">
        <v>14</v>
      </c>
      <c r="B16" s="2">
        <v>1458</v>
      </c>
      <c r="C16" s="1" t="s">
        <v>4741</v>
      </c>
    </row>
    <row r="17" spans="1:3" ht="16.5">
      <c r="A17" s="11">
        <v>22</v>
      </c>
      <c r="B17" s="2">
        <v>2201</v>
      </c>
      <c r="C17" s="1" t="s">
        <v>3619</v>
      </c>
    </row>
    <row r="18" spans="1:3" ht="16.5">
      <c r="A18" s="10">
        <v>5</v>
      </c>
      <c r="B18" s="2">
        <v>559</v>
      </c>
      <c r="C18" s="1" t="s">
        <v>4742</v>
      </c>
    </row>
    <row r="19" spans="1:3" ht="16.5">
      <c r="A19" s="11">
        <v>22</v>
      </c>
      <c r="B19" s="2">
        <v>2202</v>
      </c>
      <c r="C19" s="1" t="s">
        <v>3935</v>
      </c>
    </row>
    <row r="20" spans="1:3" ht="16.5">
      <c r="A20" s="11">
        <v>22</v>
      </c>
      <c r="B20" s="2">
        <v>2247</v>
      </c>
      <c r="C20" s="1" t="s">
        <v>3679</v>
      </c>
    </row>
    <row r="21" spans="1:3" ht="16.5">
      <c r="A21" s="10">
        <v>1</v>
      </c>
      <c r="B21" s="2">
        <v>3104</v>
      </c>
      <c r="C21" s="1" t="s">
        <v>4743</v>
      </c>
    </row>
    <row r="22" spans="1:3" ht="16.5">
      <c r="A22" s="11">
        <v>15</v>
      </c>
      <c r="B22" s="2">
        <v>1511</v>
      </c>
      <c r="C22" s="1" t="s">
        <v>4744</v>
      </c>
    </row>
    <row r="23" spans="1:3" ht="16.5">
      <c r="A23" s="10" t="s">
        <v>4745</v>
      </c>
      <c r="B23" s="2">
        <v>5841</v>
      </c>
      <c r="C23" s="1" t="s">
        <v>4746</v>
      </c>
    </row>
    <row r="24" spans="1:3" ht="16.5">
      <c r="A24" s="11">
        <v>14</v>
      </c>
      <c r="B24" s="2">
        <v>1403</v>
      </c>
      <c r="C24" s="1" t="s">
        <v>4747</v>
      </c>
    </row>
    <row r="25" spans="1:3" ht="16.5">
      <c r="A25" s="10" t="s">
        <v>4748</v>
      </c>
      <c r="B25" s="2">
        <v>6031</v>
      </c>
      <c r="C25" s="1" t="s">
        <v>4749</v>
      </c>
    </row>
    <row r="26" spans="1:3" ht="16.5">
      <c r="A26" s="11">
        <v>12</v>
      </c>
      <c r="B26" s="2">
        <v>1201</v>
      </c>
      <c r="C26" s="1" t="s">
        <v>4750</v>
      </c>
    </row>
    <row r="27" spans="1:3" ht="16.5">
      <c r="A27" s="10" t="s">
        <v>4748</v>
      </c>
      <c r="B27" s="2">
        <v>6033</v>
      </c>
      <c r="C27" s="1" t="s">
        <v>4751</v>
      </c>
    </row>
    <row r="28" spans="1:3" ht="16.5">
      <c r="A28" s="11">
        <v>21</v>
      </c>
      <c r="B28" s="2">
        <v>2119</v>
      </c>
      <c r="C28" s="1" t="s">
        <v>4752</v>
      </c>
    </row>
    <row r="29" spans="1:3" ht="16.5">
      <c r="A29" s="11">
        <v>21</v>
      </c>
      <c r="B29" s="2">
        <v>2127</v>
      </c>
      <c r="C29" s="1" t="s">
        <v>4753</v>
      </c>
    </row>
    <row r="30" spans="1:3" ht="16.5">
      <c r="A30" s="10">
        <v>6</v>
      </c>
      <c r="B30" s="2">
        <v>3620</v>
      </c>
      <c r="C30" s="1" t="s">
        <v>4754</v>
      </c>
    </row>
    <row r="31" spans="1:3" ht="16.5">
      <c r="A31" s="11">
        <v>2</v>
      </c>
      <c r="B31" s="2">
        <v>250</v>
      </c>
      <c r="C31" s="1" t="s">
        <v>4755</v>
      </c>
    </row>
    <row r="32" spans="1:3" ht="16.5">
      <c r="A32" s="11">
        <v>13</v>
      </c>
      <c r="B32" s="2">
        <v>1332</v>
      </c>
      <c r="C32" s="1" t="s">
        <v>4756</v>
      </c>
    </row>
    <row r="33" spans="1:3" ht="16.5">
      <c r="A33" s="10" t="s">
        <v>4757</v>
      </c>
      <c r="B33" s="2">
        <v>5124</v>
      </c>
      <c r="C33" s="1" t="s">
        <v>4758</v>
      </c>
    </row>
    <row r="34" spans="1:3" ht="16.5">
      <c r="A34" s="10">
        <v>12</v>
      </c>
      <c r="B34" s="2">
        <v>4229</v>
      </c>
      <c r="C34" s="1" t="s">
        <v>4759</v>
      </c>
    </row>
    <row r="35" spans="1:3" ht="16.5">
      <c r="A35" s="11">
        <v>2</v>
      </c>
      <c r="B35" s="2">
        <v>214</v>
      </c>
      <c r="C35" s="1" t="s">
        <v>4760</v>
      </c>
    </row>
    <row r="36" spans="1:3" ht="16.5">
      <c r="A36" s="12">
        <v>1</v>
      </c>
      <c r="B36" s="2">
        <v>122</v>
      </c>
      <c r="C36" s="1" t="s">
        <v>4761</v>
      </c>
    </row>
    <row r="37" spans="1:3" ht="16.5">
      <c r="A37" s="10">
        <v>18</v>
      </c>
      <c r="B37" s="2">
        <v>1841</v>
      </c>
      <c r="C37" s="1" t="s">
        <v>4762</v>
      </c>
    </row>
    <row r="38" spans="1:3" ht="16.5">
      <c r="A38" s="11">
        <v>14</v>
      </c>
      <c r="B38" s="2">
        <v>1409</v>
      </c>
      <c r="C38" s="1" t="s">
        <v>4763</v>
      </c>
    </row>
    <row r="39" spans="1:3" ht="16.5">
      <c r="A39" s="10" t="s">
        <v>4764</v>
      </c>
      <c r="B39" s="2">
        <v>5433</v>
      </c>
      <c r="C39" s="1" t="s">
        <v>4765</v>
      </c>
    </row>
    <row r="40" spans="1:3" ht="16.5">
      <c r="A40" s="10" t="s">
        <v>4757</v>
      </c>
      <c r="B40" s="2">
        <v>5145</v>
      </c>
      <c r="C40" s="1" t="s">
        <v>4766</v>
      </c>
    </row>
    <row r="41" spans="1:3" ht="16.5">
      <c r="A41" s="10" t="s">
        <v>4748</v>
      </c>
      <c r="B41" s="2">
        <v>6003</v>
      </c>
      <c r="C41" s="1" t="s">
        <v>4767</v>
      </c>
    </row>
    <row r="42" spans="1:3" ht="16.5">
      <c r="A42" s="10" t="s">
        <v>4764</v>
      </c>
      <c r="B42" s="2">
        <v>5401</v>
      </c>
      <c r="C42" s="1" t="s">
        <v>4768</v>
      </c>
    </row>
    <row r="43" spans="1:3" ht="16.5">
      <c r="A43" s="10">
        <v>12</v>
      </c>
      <c r="B43" s="2">
        <v>4228</v>
      </c>
      <c r="C43" s="1" t="s">
        <v>4769</v>
      </c>
    </row>
    <row r="44" spans="1:3" ht="16.5">
      <c r="A44" s="10" t="s">
        <v>4770</v>
      </c>
      <c r="B44" s="2">
        <v>5223</v>
      </c>
      <c r="C44" s="1" t="s">
        <v>4771</v>
      </c>
    </row>
    <row r="45" spans="1:3" ht="16.5">
      <c r="A45" s="11">
        <v>2</v>
      </c>
      <c r="B45" s="2">
        <v>267</v>
      </c>
      <c r="C45" s="1" t="s">
        <v>4772</v>
      </c>
    </row>
    <row r="46" spans="1:3" ht="16.5">
      <c r="A46" s="10">
        <v>18</v>
      </c>
      <c r="B46" s="2">
        <v>1820</v>
      </c>
      <c r="C46" s="1" t="s">
        <v>2448</v>
      </c>
    </row>
    <row r="47" spans="1:3" ht="16.5">
      <c r="A47" s="13">
        <v>10</v>
      </c>
      <c r="B47" s="14">
        <v>1023</v>
      </c>
      <c r="C47" s="1" t="s">
        <v>2449</v>
      </c>
    </row>
    <row r="48" spans="1:3" ht="16.5">
      <c r="A48" s="10">
        <v>6</v>
      </c>
      <c r="B48" s="2">
        <v>3634</v>
      </c>
      <c r="C48" s="1" t="s">
        <v>2450</v>
      </c>
    </row>
    <row r="49" spans="1:3" ht="16.5">
      <c r="A49" s="13">
        <v>8</v>
      </c>
      <c r="B49" s="15">
        <v>831</v>
      </c>
      <c r="C49" s="1" t="s">
        <v>2451</v>
      </c>
    </row>
    <row r="50" spans="1:3" ht="16.5">
      <c r="A50" s="10">
        <v>11</v>
      </c>
      <c r="B50" s="2">
        <v>4111</v>
      </c>
      <c r="C50" s="1" t="s">
        <v>2452</v>
      </c>
    </row>
    <row r="51" spans="1:3" ht="16.5">
      <c r="A51" s="13">
        <v>7</v>
      </c>
      <c r="B51" s="15">
        <v>721</v>
      </c>
      <c r="C51" s="1" t="s">
        <v>2453</v>
      </c>
    </row>
    <row r="52" spans="1:3" ht="16.5">
      <c r="A52" s="11">
        <v>13</v>
      </c>
      <c r="B52" s="2">
        <v>1339</v>
      </c>
      <c r="C52" s="1" t="s">
        <v>2454</v>
      </c>
    </row>
    <row r="53" spans="1:3" ht="16.5">
      <c r="A53" s="10" t="s">
        <v>2455</v>
      </c>
      <c r="B53" s="2">
        <v>5322</v>
      </c>
      <c r="C53" s="1" t="s">
        <v>2454</v>
      </c>
    </row>
    <row r="54" spans="1:3" ht="16.5">
      <c r="A54" s="10">
        <v>11</v>
      </c>
      <c r="B54" s="2">
        <v>4142</v>
      </c>
      <c r="C54" s="1" t="s">
        <v>2456</v>
      </c>
    </row>
    <row r="55" spans="1:3" ht="16.5">
      <c r="A55" s="10" t="s">
        <v>2457</v>
      </c>
      <c r="B55" s="2">
        <v>5732</v>
      </c>
      <c r="C55" s="1" t="s">
        <v>2458</v>
      </c>
    </row>
    <row r="56" spans="1:3" ht="16.5">
      <c r="A56" s="12">
        <v>20</v>
      </c>
      <c r="B56" s="2">
        <v>2017</v>
      </c>
      <c r="C56" s="1" t="s">
        <v>2459</v>
      </c>
    </row>
    <row r="57" spans="1:3" ht="16.5">
      <c r="A57" s="10" t="s">
        <v>2460</v>
      </c>
      <c r="B57" s="2">
        <v>5928</v>
      </c>
      <c r="C57" s="1" t="s">
        <v>2461</v>
      </c>
    </row>
    <row r="58" spans="1:3" ht="16.5">
      <c r="A58" s="10">
        <v>10</v>
      </c>
      <c r="B58" s="2">
        <v>4035</v>
      </c>
      <c r="C58" s="1" t="s">
        <v>2462</v>
      </c>
    </row>
    <row r="59" spans="1:3" ht="16.5">
      <c r="A59" s="11">
        <v>23</v>
      </c>
      <c r="B59" s="2">
        <v>2322</v>
      </c>
      <c r="C59" s="1" t="s">
        <v>2463</v>
      </c>
    </row>
    <row r="60" spans="1:3" ht="16.5">
      <c r="A60" s="10">
        <v>5</v>
      </c>
      <c r="B60" s="2">
        <v>560</v>
      </c>
      <c r="C60" s="1" t="s">
        <v>2464</v>
      </c>
    </row>
    <row r="61" spans="1:3" ht="16.5">
      <c r="A61" s="10" t="s">
        <v>2460</v>
      </c>
      <c r="B61" s="2">
        <v>5913</v>
      </c>
      <c r="C61" s="1" t="s">
        <v>2465</v>
      </c>
    </row>
    <row r="62" spans="1:3" ht="16.5">
      <c r="A62" s="13">
        <v>8</v>
      </c>
      <c r="B62" s="15">
        <v>805</v>
      </c>
      <c r="C62" s="1" t="s">
        <v>2466</v>
      </c>
    </row>
    <row r="63" spans="1:3" ht="16.5">
      <c r="A63" s="10" t="s">
        <v>4748</v>
      </c>
      <c r="B63" s="2">
        <v>6004</v>
      </c>
      <c r="C63" s="1" t="s">
        <v>2467</v>
      </c>
    </row>
    <row r="64" spans="1:3" ht="16.5">
      <c r="A64" s="10" t="s">
        <v>4764</v>
      </c>
      <c r="B64" s="2">
        <v>5405</v>
      </c>
      <c r="C64" s="1" t="s">
        <v>2468</v>
      </c>
    </row>
    <row r="65" spans="1:3" ht="16.5">
      <c r="A65" s="11">
        <v>12</v>
      </c>
      <c r="B65" s="2">
        <v>1205</v>
      </c>
      <c r="C65" s="1" t="s">
        <v>2469</v>
      </c>
    </row>
    <row r="66" spans="1:3" ht="16.5">
      <c r="A66" s="11">
        <v>22</v>
      </c>
      <c r="B66" s="2">
        <v>2225</v>
      </c>
      <c r="C66" s="1" t="s">
        <v>3656</v>
      </c>
    </row>
    <row r="67" spans="1:3" ht="16.5">
      <c r="A67" s="10" t="s">
        <v>4770</v>
      </c>
      <c r="B67" s="2">
        <v>5210</v>
      </c>
      <c r="C67" s="1" t="s">
        <v>2470</v>
      </c>
    </row>
    <row r="68" spans="1:3" ht="16.5">
      <c r="A68" s="11">
        <v>24</v>
      </c>
      <c r="B68" s="2">
        <v>2408</v>
      </c>
      <c r="C68" s="1" t="s">
        <v>2471</v>
      </c>
    </row>
    <row r="69" spans="1:3" ht="16.5">
      <c r="A69" s="11">
        <v>24</v>
      </c>
      <c r="B69" s="14">
        <v>2401</v>
      </c>
      <c r="C69" s="1" t="s">
        <v>2472</v>
      </c>
    </row>
    <row r="70" spans="1:3" ht="16.5">
      <c r="A70" s="11">
        <v>15</v>
      </c>
      <c r="B70" s="2">
        <v>1512</v>
      </c>
      <c r="C70" s="1" t="s">
        <v>2473</v>
      </c>
    </row>
    <row r="71" spans="1:3" ht="16.5">
      <c r="A71" s="10">
        <v>5</v>
      </c>
      <c r="B71" s="2">
        <v>531</v>
      </c>
      <c r="C71" s="1" t="s">
        <v>2474</v>
      </c>
    </row>
    <row r="72" spans="1:3" ht="16.5">
      <c r="A72" s="10" t="s">
        <v>4757</v>
      </c>
      <c r="B72" s="2">
        <v>5149</v>
      </c>
      <c r="C72" s="1" t="s">
        <v>2475</v>
      </c>
    </row>
    <row r="73" spans="1:3" ht="16.5">
      <c r="A73" s="10" t="s">
        <v>4745</v>
      </c>
      <c r="B73" s="2">
        <v>5842</v>
      </c>
      <c r="C73" s="1" t="s">
        <v>2476</v>
      </c>
    </row>
    <row r="74" spans="1:3" ht="16.5">
      <c r="A74" s="10">
        <v>7</v>
      </c>
      <c r="B74" s="2">
        <v>3742</v>
      </c>
      <c r="C74" s="1" t="s">
        <v>2477</v>
      </c>
    </row>
    <row r="75" spans="1:3" ht="16.5">
      <c r="A75" s="12">
        <v>4</v>
      </c>
      <c r="B75" s="2">
        <v>3401</v>
      </c>
      <c r="C75" s="1" t="s">
        <v>2478</v>
      </c>
    </row>
    <row r="76" spans="1:3" ht="16.5">
      <c r="A76" s="10">
        <v>1</v>
      </c>
      <c r="B76" s="2">
        <v>3106</v>
      </c>
      <c r="C76" s="1" t="s">
        <v>2479</v>
      </c>
    </row>
    <row r="77" spans="1:3" ht="16.5">
      <c r="A77" s="11">
        <v>19</v>
      </c>
      <c r="B77" s="14">
        <v>1934</v>
      </c>
      <c r="C77" s="1" t="s">
        <v>2480</v>
      </c>
    </row>
    <row r="78" spans="1:3" ht="16.5">
      <c r="A78" s="10">
        <v>11</v>
      </c>
      <c r="B78" s="2">
        <v>4118</v>
      </c>
      <c r="C78" s="1" t="s">
        <v>2481</v>
      </c>
    </row>
    <row r="79" spans="1:3" ht="16.5">
      <c r="A79" s="10" t="s">
        <v>2460</v>
      </c>
      <c r="B79" s="2">
        <v>5943</v>
      </c>
      <c r="C79" s="1" t="s">
        <v>2482</v>
      </c>
    </row>
    <row r="80" spans="1:3" ht="16.5">
      <c r="A80" s="13">
        <v>9</v>
      </c>
      <c r="B80" s="15">
        <v>917</v>
      </c>
      <c r="C80" s="1" t="s">
        <v>2483</v>
      </c>
    </row>
    <row r="81" spans="1:3" ht="16.5">
      <c r="A81" s="10">
        <v>7</v>
      </c>
      <c r="B81" s="2">
        <v>3707</v>
      </c>
      <c r="C81" s="1" t="s">
        <v>2484</v>
      </c>
    </row>
    <row r="82" spans="1:3" ht="16.5">
      <c r="A82" s="11">
        <v>19</v>
      </c>
      <c r="B82" s="14">
        <v>1952</v>
      </c>
      <c r="C82" s="1" t="s">
        <v>2485</v>
      </c>
    </row>
    <row r="83" spans="1:3" ht="16.5">
      <c r="A83" s="10" t="s">
        <v>2486</v>
      </c>
      <c r="B83" s="2">
        <v>5607</v>
      </c>
      <c r="C83" s="1" t="s">
        <v>2487</v>
      </c>
    </row>
    <row r="84" spans="1:3" ht="16.5">
      <c r="A84" s="10">
        <v>8</v>
      </c>
      <c r="B84" s="2">
        <v>3812</v>
      </c>
      <c r="C84" s="1" t="s">
        <v>2488</v>
      </c>
    </row>
    <row r="85" spans="1:3" ht="16.5">
      <c r="A85" s="10">
        <v>11</v>
      </c>
      <c r="B85" s="2">
        <v>4120</v>
      </c>
      <c r="C85" s="1" t="s">
        <v>2489</v>
      </c>
    </row>
    <row r="86" spans="1:3" ht="16.5">
      <c r="A86" s="11">
        <v>13</v>
      </c>
      <c r="B86" s="2">
        <v>1343</v>
      </c>
      <c r="C86" s="1" t="s">
        <v>2490</v>
      </c>
    </row>
    <row r="87" spans="1:3" ht="16.5">
      <c r="A87" s="10" t="s">
        <v>4764</v>
      </c>
      <c r="B87" s="2">
        <v>5417</v>
      </c>
      <c r="C87" s="1" t="s">
        <v>2491</v>
      </c>
    </row>
    <row r="88" spans="1:3" ht="16.5">
      <c r="A88" s="10" t="s">
        <v>2455</v>
      </c>
      <c r="B88" s="2">
        <v>5302</v>
      </c>
      <c r="C88" s="1" t="s">
        <v>2492</v>
      </c>
    </row>
    <row r="89" spans="1:3" ht="16.5">
      <c r="A89" s="10" t="s">
        <v>4745</v>
      </c>
      <c r="B89" s="2">
        <v>5845</v>
      </c>
      <c r="C89" s="1" t="s">
        <v>2493</v>
      </c>
    </row>
    <row r="90" spans="1:3" ht="16.5">
      <c r="A90" s="10">
        <v>11</v>
      </c>
      <c r="B90" s="2">
        <v>4134</v>
      </c>
      <c r="C90" s="1" t="s">
        <v>2494</v>
      </c>
    </row>
    <row r="91" spans="1:3" ht="16.5">
      <c r="A91" s="10" t="s">
        <v>2460</v>
      </c>
      <c r="B91" s="2">
        <v>5904</v>
      </c>
      <c r="C91" s="1" t="s">
        <v>2495</v>
      </c>
    </row>
    <row r="92" spans="1:3" ht="16.5">
      <c r="A92" s="10">
        <v>18</v>
      </c>
      <c r="B92" s="2">
        <v>1827</v>
      </c>
      <c r="C92" s="1" t="s">
        <v>2496</v>
      </c>
    </row>
    <row r="93" spans="1:3" ht="16.5">
      <c r="A93" s="10" t="s">
        <v>2455</v>
      </c>
      <c r="B93" s="2">
        <v>5331</v>
      </c>
      <c r="C93" s="1" t="s">
        <v>2497</v>
      </c>
    </row>
    <row r="94" spans="1:3" ht="16.5">
      <c r="A94" s="11">
        <v>11</v>
      </c>
      <c r="B94" s="2">
        <v>1146</v>
      </c>
      <c r="C94" s="1" t="s">
        <v>2498</v>
      </c>
    </row>
    <row r="95" spans="1:3" ht="16.5">
      <c r="A95" s="12">
        <v>4</v>
      </c>
      <c r="B95" s="2">
        <v>3423</v>
      </c>
      <c r="C95" s="1" t="s">
        <v>2499</v>
      </c>
    </row>
    <row r="96" spans="1:3" ht="16.5">
      <c r="A96" s="12">
        <v>1</v>
      </c>
      <c r="B96" s="2">
        <v>155</v>
      </c>
      <c r="C96" s="1" t="s">
        <v>2500</v>
      </c>
    </row>
    <row r="97" spans="1:3" ht="16.5">
      <c r="A97" s="11">
        <v>20</v>
      </c>
      <c r="B97" s="14">
        <v>2036</v>
      </c>
      <c r="C97" s="1" t="s">
        <v>2501</v>
      </c>
    </row>
    <row r="98" spans="1:3" ht="16.5">
      <c r="A98" s="10">
        <v>8</v>
      </c>
      <c r="B98" s="2">
        <v>3808</v>
      </c>
      <c r="C98" s="1" t="s">
        <v>2502</v>
      </c>
    </row>
    <row r="99" spans="1:3" ht="16.5">
      <c r="A99" s="10">
        <v>12</v>
      </c>
      <c r="B99" s="2">
        <v>4217</v>
      </c>
      <c r="C99" s="1" t="s">
        <v>2503</v>
      </c>
    </row>
    <row r="100" spans="1:3" ht="16.5">
      <c r="A100" s="10" t="s">
        <v>4748</v>
      </c>
      <c r="B100" s="2">
        <v>6014</v>
      </c>
      <c r="C100" s="1" t="s">
        <v>2504</v>
      </c>
    </row>
    <row r="101" spans="1:3" ht="16.5">
      <c r="A101" s="10" t="s">
        <v>4757</v>
      </c>
      <c r="B101" s="2">
        <v>5150</v>
      </c>
      <c r="C101" s="1" t="s">
        <v>2505</v>
      </c>
    </row>
    <row r="102" spans="1:3" ht="16.5">
      <c r="A102" s="12">
        <v>3</v>
      </c>
      <c r="B102" s="2">
        <v>317</v>
      </c>
      <c r="C102" s="1" t="s">
        <v>2506</v>
      </c>
    </row>
    <row r="103" spans="1:3" ht="16.5">
      <c r="A103" s="11">
        <v>12</v>
      </c>
      <c r="B103" s="2">
        <v>1233</v>
      </c>
      <c r="C103" s="1" t="s">
        <v>2507</v>
      </c>
    </row>
    <row r="104" spans="1:3" ht="16.5">
      <c r="A104" s="10" t="s">
        <v>2508</v>
      </c>
      <c r="B104" s="2">
        <v>5513</v>
      </c>
      <c r="C104" s="1" t="s">
        <v>2509</v>
      </c>
    </row>
    <row r="105" spans="1:3" ht="16.5">
      <c r="A105" s="11">
        <v>19</v>
      </c>
      <c r="B105" s="14">
        <v>1935</v>
      </c>
      <c r="C105" s="1" t="s">
        <v>2510</v>
      </c>
    </row>
    <row r="106" spans="1:3" ht="16.5">
      <c r="A106" s="11">
        <v>21</v>
      </c>
      <c r="B106" s="2">
        <v>2137</v>
      </c>
      <c r="C106" s="1" t="s">
        <v>2511</v>
      </c>
    </row>
    <row r="107" spans="1:3" ht="16.5">
      <c r="A107" s="13">
        <v>8</v>
      </c>
      <c r="B107" s="15">
        <v>812</v>
      </c>
      <c r="C107" s="1" t="s">
        <v>2512</v>
      </c>
    </row>
    <row r="108" spans="1:3" ht="16.5">
      <c r="A108" s="13">
        <v>9</v>
      </c>
      <c r="B108" s="15">
        <v>931</v>
      </c>
      <c r="C108" s="1" t="s">
        <v>2513</v>
      </c>
    </row>
    <row r="109" spans="1:3" ht="16.5">
      <c r="A109" s="11">
        <v>11</v>
      </c>
      <c r="B109" s="2">
        <v>1151</v>
      </c>
      <c r="C109" s="1" t="s">
        <v>2514</v>
      </c>
    </row>
    <row r="110" spans="1:3" ht="16.5">
      <c r="A110" s="12">
        <v>4</v>
      </c>
      <c r="B110" s="2">
        <v>3451</v>
      </c>
      <c r="C110" s="1" t="s">
        <v>2515</v>
      </c>
    </row>
    <row r="111" spans="1:3" ht="16.5">
      <c r="A111" s="12">
        <v>1</v>
      </c>
      <c r="B111" s="2">
        <v>165</v>
      </c>
      <c r="C111" s="1" t="s">
        <v>2516</v>
      </c>
    </row>
    <row r="112" spans="1:3" ht="16.5">
      <c r="A112" s="11">
        <v>12</v>
      </c>
      <c r="B112" s="2">
        <v>1238</v>
      </c>
      <c r="C112" s="1" t="s">
        <v>2517</v>
      </c>
    </row>
    <row r="113" spans="1:3" ht="16.5">
      <c r="A113" s="11">
        <v>19</v>
      </c>
      <c r="B113" s="14">
        <v>1901</v>
      </c>
      <c r="C113" s="1" t="s">
        <v>2518</v>
      </c>
    </row>
    <row r="114" spans="1:3" ht="16.5">
      <c r="A114" s="10">
        <v>8</v>
      </c>
      <c r="B114" s="2">
        <v>3802</v>
      </c>
      <c r="C114" s="1" t="s">
        <v>2519</v>
      </c>
    </row>
    <row r="115" spans="1:3" ht="16.5">
      <c r="A115" s="13">
        <v>8</v>
      </c>
      <c r="B115" s="15">
        <v>834</v>
      </c>
      <c r="C115" s="1" t="s">
        <v>2520</v>
      </c>
    </row>
    <row r="116" spans="1:3" ht="16.5">
      <c r="A116" s="10" t="s">
        <v>4770</v>
      </c>
      <c r="B116" s="2">
        <v>5214</v>
      </c>
      <c r="C116" s="1" t="s">
        <v>2521</v>
      </c>
    </row>
    <row r="117" spans="1:3" ht="16.5">
      <c r="A117" s="10">
        <v>12</v>
      </c>
      <c r="B117" s="2">
        <v>4201</v>
      </c>
      <c r="C117" s="1" t="s">
        <v>2522</v>
      </c>
    </row>
    <row r="118" spans="1:3" ht="16.5">
      <c r="A118" s="11">
        <v>12</v>
      </c>
      <c r="B118" s="2">
        <v>1251</v>
      </c>
      <c r="C118" s="1" t="s">
        <v>2523</v>
      </c>
    </row>
    <row r="119" spans="1:3" ht="16.5">
      <c r="A119" s="11">
        <v>21</v>
      </c>
      <c r="B119" s="2">
        <v>2138</v>
      </c>
      <c r="C119" s="1" t="s">
        <v>2524</v>
      </c>
    </row>
    <row r="120" spans="1:3" ht="16.5">
      <c r="A120" s="13">
        <v>7</v>
      </c>
      <c r="B120" s="15">
        <v>712</v>
      </c>
      <c r="C120" s="1" t="s">
        <v>2525</v>
      </c>
    </row>
    <row r="121" spans="1:3" ht="16.5">
      <c r="A121" s="13">
        <v>9</v>
      </c>
      <c r="B121" s="15">
        <v>934</v>
      </c>
      <c r="C121" s="1" t="s">
        <v>2526</v>
      </c>
    </row>
    <row r="122" spans="1:3" ht="16.5">
      <c r="A122" s="10">
        <v>9</v>
      </c>
      <c r="B122" s="2">
        <v>3912</v>
      </c>
      <c r="C122" s="1" t="s">
        <v>2527</v>
      </c>
    </row>
    <row r="123" spans="1:3" ht="16.5">
      <c r="A123" s="10">
        <v>1</v>
      </c>
      <c r="B123" s="2">
        <v>3131</v>
      </c>
      <c r="C123" s="1" t="s">
        <v>2528</v>
      </c>
    </row>
    <row r="124" spans="1:3" ht="16.5">
      <c r="A124" s="11">
        <v>19</v>
      </c>
      <c r="B124" s="14">
        <v>1914</v>
      </c>
      <c r="C124" s="1" t="s">
        <v>2529</v>
      </c>
    </row>
    <row r="125" spans="1:3" ht="16.5">
      <c r="A125" s="10">
        <v>17</v>
      </c>
      <c r="B125" s="2">
        <v>1751</v>
      </c>
      <c r="C125" s="1" t="s">
        <v>2530</v>
      </c>
    </row>
    <row r="126" spans="1:3" ht="16.5">
      <c r="A126" s="10" t="s">
        <v>2486</v>
      </c>
      <c r="B126" s="2">
        <v>5610</v>
      </c>
      <c r="C126" s="1" t="s">
        <v>2531</v>
      </c>
    </row>
    <row r="127" spans="1:3" ht="16.5">
      <c r="A127" s="11">
        <v>20</v>
      </c>
      <c r="B127" s="14">
        <v>2004</v>
      </c>
      <c r="C127" s="1" t="s">
        <v>2532</v>
      </c>
    </row>
    <row r="128" spans="1:3" ht="16.5">
      <c r="A128" s="11">
        <v>2</v>
      </c>
      <c r="B128" s="2">
        <v>236</v>
      </c>
      <c r="C128" s="1" t="s">
        <v>2533</v>
      </c>
    </row>
    <row r="129" spans="1:3" ht="16.5">
      <c r="A129" s="10">
        <v>25</v>
      </c>
      <c r="B129" s="2">
        <v>2545</v>
      </c>
      <c r="C129" s="1" t="s">
        <v>2534</v>
      </c>
    </row>
    <row r="130" spans="1:3" ht="16.5">
      <c r="A130" s="11">
        <v>11</v>
      </c>
      <c r="B130" s="2">
        <v>1153</v>
      </c>
      <c r="C130" s="1" t="s">
        <v>2535</v>
      </c>
    </row>
    <row r="131" spans="1:3" ht="16.5">
      <c r="A131" s="10">
        <v>2</v>
      </c>
      <c r="B131" s="2">
        <v>3238</v>
      </c>
      <c r="C131" s="1" t="s">
        <v>2536</v>
      </c>
    </row>
    <row r="132" spans="1:3" ht="16.5">
      <c r="A132" s="10" t="s">
        <v>4757</v>
      </c>
      <c r="B132" s="2">
        <v>5137</v>
      </c>
      <c r="C132" s="1" t="s">
        <v>2537</v>
      </c>
    </row>
    <row r="133" spans="1:3" ht="16.5">
      <c r="A133" s="10" t="s">
        <v>4745</v>
      </c>
      <c r="B133" s="2">
        <v>5847</v>
      </c>
      <c r="C133" s="1" t="s">
        <v>2538</v>
      </c>
    </row>
    <row r="134" spans="1:3" ht="16.5">
      <c r="A134" s="11">
        <v>15</v>
      </c>
      <c r="B134" s="2">
        <v>1549</v>
      </c>
      <c r="C134" s="1" t="s">
        <v>2539</v>
      </c>
    </row>
    <row r="135" spans="1:3" ht="16.5">
      <c r="A135" s="11">
        <v>16</v>
      </c>
      <c r="B135" s="2">
        <v>1647</v>
      </c>
      <c r="C135" s="1" t="s">
        <v>2540</v>
      </c>
    </row>
    <row r="136" spans="1:3" ht="16.5">
      <c r="A136" s="12">
        <v>1</v>
      </c>
      <c r="B136" s="2">
        <v>101</v>
      </c>
      <c r="C136" s="1" t="s">
        <v>2541</v>
      </c>
    </row>
    <row r="137" spans="1:3" ht="16.5">
      <c r="A137" s="10">
        <v>25</v>
      </c>
      <c r="B137" s="2">
        <v>2531</v>
      </c>
      <c r="C137" s="1" t="s">
        <v>2542</v>
      </c>
    </row>
    <row r="138" spans="1:3" ht="16.5">
      <c r="A138" s="11">
        <v>23</v>
      </c>
      <c r="B138" s="2">
        <v>2313</v>
      </c>
      <c r="C138" s="1" t="s">
        <v>2543</v>
      </c>
    </row>
    <row r="139" spans="1:3" ht="16.5">
      <c r="A139" s="10">
        <v>11</v>
      </c>
      <c r="B139" s="2">
        <v>4108</v>
      </c>
      <c r="C139" s="1" t="s">
        <v>2544</v>
      </c>
    </row>
    <row r="140" spans="1:3" ht="16.5">
      <c r="A140" s="10">
        <v>4</v>
      </c>
      <c r="B140" s="2">
        <v>404</v>
      </c>
      <c r="C140" s="1" t="s">
        <v>2545</v>
      </c>
    </row>
    <row r="141" spans="1:3" ht="16.5">
      <c r="A141" s="12">
        <v>3</v>
      </c>
      <c r="B141" s="2">
        <v>328</v>
      </c>
      <c r="C141" s="1" t="s">
        <v>2546</v>
      </c>
    </row>
    <row r="142" spans="1:3" ht="16.5">
      <c r="A142" s="10">
        <v>2</v>
      </c>
      <c r="B142" s="2">
        <v>3210</v>
      </c>
      <c r="C142" s="1" t="s">
        <v>2547</v>
      </c>
    </row>
    <row r="143" spans="1:3" ht="16.5">
      <c r="A143" s="11">
        <v>2</v>
      </c>
      <c r="B143" s="2">
        <v>207</v>
      </c>
      <c r="C143" s="1" t="s">
        <v>2548</v>
      </c>
    </row>
    <row r="144" spans="1:3" ht="16.5">
      <c r="A144" s="10">
        <v>4</v>
      </c>
      <c r="B144" s="2">
        <v>433</v>
      </c>
      <c r="C144" s="1" t="s">
        <v>2549</v>
      </c>
    </row>
    <row r="145" spans="1:3" ht="16.5">
      <c r="A145" s="13">
        <v>8</v>
      </c>
      <c r="B145" s="15">
        <v>832</v>
      </c>
      <c r="C145" s="1" t="s">
        <v>2550</v>
      </c>
    </row>
    <row r="146" spans="1:3" ht="16.5">
      <c r="A146" s="12">
        <v>3</v>
      </c>
      <c r="B146" s="2">
        <v>338</v>
      </c>
      <c r="C146" s="1" t="s">
        <v>2551</v>
      </c>
    </row>
    <row r="147" spans="1:3" ht="16.5">
      <c r="A147" s="12">
        <v>4</v>
      </c>
      <c r="B147" s="2">
        <v>3445</v>
      </c>
      <c r="C147" s="1" t="s">
        <v>2552</v>
      </c>
    </row>
    <row r="148" spans="1:3" ht="16.5">
      <c r="A148" s="10">
        <v>7</v>
      </c>
      <c r="B148" s="2">
        <v>3743</v>
      </c>
      <c r="C148" s="1" t="s">
        <v>2553</v>
      </c>
    </row>
    <row r="149" spans="1:3" ht="16.5">
      <c r="A149" s="12">
        <v>3</v>
      </c>
      <c r="B149" s="2">
        <v>369</v>
      </c>
      <c r="C149" s="1" t="s">
        <v>2554</v>
      </c>
    </row>
    <row r="150" spans="1:3" ht="16.5">
      <c r="A150" s="10" t="s">
        <v>2457</v>
      </c>
      <c r="B150" s="2">
        <v>5723</v>
      </c>
      <c r="C150" s="1" t="s">
        <v>2555</v>
      </c>
    </row>
    <row r="151" spans="1:3" ht="16.5">
      <c r="A151" s="11">
        <v>24</v>
      </c>
      <c r="B151" s="2">
        <v>2437</v>
      </c>
      <c r="C151" s="1" t="s">
        <v>2556</v>
      </c>
    </row>
    <row r="152" spans="1:3" ht="16.5">
      <c r="A152" s="12">
        <v>4</v>
      </c>
      <c r="B152" s="2">
        <v>3414</v>
      </c>
      <c r="C152" s="1" t="s">
        <v>2557</v>
      </c>
    </row>
    <row r="153" spans="1:3" ht="16.5">
      <c r="A153" s="11">
        <v>13</v>
      </c>
      <c r="B153" s="2">
        <v>1333</v>
      </c>
      <c r="C153" s="1" t="s">
        <v>2558</v>
      </c>
    </row>
    <row r="154" spans="1:3" ht="16.5">
      <c r="A154" s="11">
        <v>16</v>
      </c>
      <c r="B154" s="2">
        <v>1637</v>
      </c>
      <c r="C154" s="1" t="s">
        <v>2559</v>
      </c>
    </row>
    <row r="155" spans="1:3" ht="16.5">
      <c r="A155" s="11">
        <v>22</v>
      </c>
      <c r="B155" s="2">
        <v>2209</v>
      </c>
      <c r="C155" s="1" t="s">
        <v>3640</v>
      </c>
    </row>
    <row r="156" spans="1:3" ht="16.5">
      <c r="A156" s="10" t="s">
        <v>2460</v>
      </c>
      <c r="B156" s="2">
        <v>5914</v>
      </c>
      <c r="C156" s="1" t="s">
        <v>2560</v>
      </c>
    </row>
    <row r="157" spans="1:3" ht="16.5">
      <c r="A157" s="11">
        <v>12</v>
      </c>
      <c r="B157" s="2">
        <v>1223</v>
      </c>
      <c r="C157" s="1" t="s">
        <v>2561</v>
      </c>
    </row>
    <row r="158" spans="1:3" ht="16.5">
      <c r="A158" s="10" t="s">
        <v>2457</v>
      </c>
      <c r="B158" s="2">
        <v>5721</v>
      </c>
      <c r="C158" s="1" t="s">
        <v>2562</v>
      </c>
    </row>
    <row r="159" spans="1:3" ht="16.5">
      <c r="A159" s="10" t="s">
        <v>4770</v>
      </c>
      <c r="B159" s="2">
        <v>5241</v>
      </c>
      <c r="C159" s="1" t="s">
        <v>2563</v>
      </c>
    </row>
    <row r="160" spans="1:3" ht="16.5">
      <c r="A160" s="12">
        <v>3</v>
      </c>
      <c r="B160" s="2">
        <v>357</v>
      </c>
      <c r="C160" s="1" t="s">
        <v>2564</v>
      </c>
    </row>
    <row r="161" spans="1:3" ht="16.5">
      <c r="A161" s="13">
        <v>9</v>
      </c>
      <c r="B161" s="15">
        <v>913</v>
      </c>
      <c r="C161" s="1" t="s">
        <v>2565</v>
      </c>
    </row>
    <row r="162" spans="1:3" ht="16.5">
      <c r="A162" s="13">
        <v>7</v>
      </c>
      <c r="B162" s="15">
        <v>725</v>
      </c>
      <c r="C162" s="1" t="s">
        <v>2566</v>
      </c>
    </row>
    <row r="163" spans="1:3" ht="16.5">
      <c r="A163" s="12">
        <v>1</v>
      </c>
      <c r="B163" s="2">
        <v>133</v>
      </c>
      <c r="C163" s="1" t="s">
        <v>2567</v>
      </c>
    </row>
    <row r="164" spans="1:3" ht="16.5">
      <c r="A164" s="10" t="s">
        <v>4757</v>
      </c>
      <c r="B164" s="2">
        <v>5101</v>
      </c>
      <c r="C164" s="1" t="s">
        <v>2568</v>
      </c>
    </row>
    <row r="165" spans="1:3" ht="16.5">
      <c r="A165" s="11">
        <v>4</v>
      </c>
      <c r="B165" s="2">
        <v>432</v>
      </c>
      <c r="C165" s="1" t="s">
        <v>2569</v>
      </c>
    </row>
    <row r="166" spans="1:3" ht="16.5">
      <c r="A166" s="10" t="s">
        <v>2486</v>
      </c>
      <c r="B166" s="2">
        <v>5628</v>
      </c>
      <c r="C166" s="1" t="s">
        <v>2570</v>
      </c>
    </row>
    <row r="167" spans="1:3" ht="16.5">
      <c r="A167" s="13">
        <v>6</v>
      </c>
      <c r="B167" s="2">
        <v>603</v>
      </c>
      <c r="C167" s="1" t="s">
        <v>2571</v>
      </c>
    </row>
    <row r="168" spans="1:3" ht="16.5">
      <c r="A168" s="10">
        <v>11</v>
      </c>
      <c r="B168" s="2">
        <v>4149</v>
      </c>
      <c r="C168" s="1" t="s">
        <v>2572</v>
      </c>
    </row>
    <row r="169" spans="1:3" ht="16.5">
      <c r="A169" s="12">
        <v>1</v>
      </c>
      <c r="B169" s="2">
        <v>114</v>
      </c>
      <c r="C169" s="1" t="s">
        <v>2573</v>
      </c>
    </row>
    <row r="170" spans="1:3" ht="16.5">
      <c r="A170" s="13">
        <v>8</v>
      </c>
      <c r="B170" s="15">
        <v>807</v>
      </c>
      <c r="C170" s="1" t="s">
        <v>2574</v>
      </c>
    </row>
    <row r="171" spans="1:3" ht="16.5">
      <c r="A171" s="11">
        <v>22</v>
      </c>
      <c r="B171" s="2">
        <v>2238</v>
      </c>
      <c r="C171" s="1" t="s">
        <v>3669</v>
      </c>
    </row>
    <row r="172" spans="1:3" ht="16.5">
      <c r="A172" s="13">
        <v>6</v>
      </c>
      <c r="B172" s="2">
        <v>653</v>
      </c>
      <c r="C172" s="1" t="s">
        <v>2575</v>
      </c>
    </row>
    <row r="173" spans="1:3" ht="16.5">
      <c r="A173" s="11">
        <v>15</v>
      </c>
      <c r="B173" s="2">
        <v>1553</v>
      </c>
      <c r="C173" s="1" t="s">
        <v>2576</v>
      </c>
    </row>
    <row r="174" spans="1:3" ht="16.5">
      <c r="A174" s="11">
        <v>2</v>
      </c>
      <c r="B174" s="14">
        <v>201</v>
      </c>
      <c r="C174" s="1" t="s">
        <v>2577</v>
      </c>
    </row>
    <row r="175" spans="1:3" ht="16.5">
      <c r="A175" s="10" t="s">
        <v>4757</v>
      </c>
      <c r="B175" s="2">
        <v>5155</v>
      </c>
      <c r="C175" s="1" t="s">
        <v>2578</v>
      </c>
    </row>
    <row r="176" spans="1:3" ht="16.5">
      <c r="A176" s="12">
        <v>3</v>
      </c>
      <c r="B176" s="2">
        <v>3341</v>
      </c>
      <c r="C176" s="5" t="s">
        <v>2579</v>
      </c>
    </row>
    <row r="177" spans="1:3" ht="16.5">
      <c r="A177" s="10">
        <v>11</v>
      </c>
      <c r="B177" s="2">
        <v>4148</v>
      </c>
      <c r="C177" s="1" t="s">
        <v>2580</v>
      </c>
    </row>
    <row r="178" spans="1:3" ht="16.5">
      <c r="A178" s="10">
        <v>11</v>
      </c>
      <c r="B178" s="2">
        <v>4121</v>
      </c>
      <c r="C178" s="1" t="s">
        <v>2581</v>
      </c>
    </row>
    <row r="179" spans="1:3" ht="16.5">
      <c r="A179" s="10">
        <v>18</v>
      </c>
      <c r="B179" s="2">
        <v>1803</v>
      </c>
      <c r="C179" s="1" t="s">
        <v>2582</v>
      </c>
    </row>
    <row r="180" spans="1:3" ht="16.5">
      <c r="A180" s="10">
        <v>2</v>
      </c>
      <c r="B180" s="2">
        <v>3224</v>
      </c>
      <c r="C180" s="1" t="s">
        <v>2583</v>
      </c>
    </row>
    <row r="181" spans="1:3" ht="16.5">
      <c r="A181" s="10">
        <v>18</v>
      </c>
      <c r="B181" s="2">
        <v>1821</v>
      </c>
      <c r="C181" s="1" t="s">
        <v>2584</v>
      </c>
    </row>
    <row r="182" spans="1:3" ht="16.5">
      <c r="A182" s="10">
        <v>12</v>
      </c>
      <c r="B182" s="2">
        <v>4224</v>
      </c>
      <c r="C182" s="1" t="s">
        <v>2585</v>
      </c>
    </row>
    <row r="183" spans="1:3" ht="16.5">
      <c r="A183" s="13">
        <v>8</v>
      </c>
      <c r="B183" s="15">
        <v>808</v>
      </c>
      <c r="C183" s="1" t="s">
        <v>2586</v>
      </c>
    </row>
    <row r="184" spans="1:3" ht="16.5">
      <c r="A184" s="11">
        <v>2</v>
      </c>
      <c r="B184" s="2">
        <v>235</v>
      </c>
      <c r="C184" s="1" t="s">
        <v>2587</v>
      </c>
    </row>
    <row r="185" spans="1:3" ht="16.5">
      <c r="A185" s="10">
        <v>9</v>
      </c>
      <c r="B185" s="2">
        <v>3904</v>
      </c>
      <c r="C185" s="1" t="s">
        <v>2588</v>
      </c>
    </row>
    <row r="186" spans="1:3" ht="16.5">
      <c r="A186" s="11">
        <v>20</v>
      </c>
      <c r="B186" s="14">
        <v>2002</v>
      </c>
      <c r="C186" s="1" t="s">
        <v>2589</v>
      </c>
    </row>
    <row r="187" spans="1:3" ht="16.5">
      <c r="A187" s="11">
        <v>2</v>
      </c>
      <c r="B187" s="2">
        <v>268</v>
      </c>
      <c r="C187" s="1" t="s">
        <v>2590</v>
      </c>
    </row>
    <row r="188" spans="1:3" ht="16.5">
      <c r="A188" s="10">
        <v>10</v>
      </c>
      <c r="B188" s="2">
        <v>4010</v>
      </c>
      <c r="C188" s="1" t="s">
        <v>2591</v>
      </c>
    </row>
    <row r="189" spans="1:3" ht="16.5">
      <c r="A189" s="11">
        <v>21</v>
      </c>
      <c r="B189" s="2">
        <v>2117</v>
      </c>
      <c r="C189" s="1" t="s">
        <v>2592</v>
      </c>
    </row>
    <row r="190" spans="1:3" ht="16.5">
      <c r="A190" s="10">
        <v>5</v>
      </c>
      <c r="B190" s="2">
        <v>3526</v>
      </c>
      <c r="C190" s="1" t="s">
        <v>2593</v>
      </c>
    </row>
    <row r="191" spans="1:3" ht="16.5">
      <c r="A191" s="10" t="s">
        <v>2508</v>
      </c>
      <c r="B191" s="2">
        <v>5510</v>
      </c>
      <c r="C191" s="1" t="s">
        <v>2594</v>
      </c>
    </row>
    <row r="192" spans="1:3" ht="16.5">
      <c r="A192" s="11">
        <v>19</v>
      </c>
      <c r="B192" s="14">
        <v>1961</v>
      </c>
      <c r="C192" s="1" t="s">
        <v>2595</v>
      </c>
    </row>
    <row r="193" spans="1:3" ht="16.5">
      <c r="A193" s="11">
        <v>20</v>
      </c>
      <c r="B193" s="14">
        <v>2052</v>
      </c>
      <c r="C193" s="1" t="s">
        <v>2596</v>
      </c>
    </row>
    <row r="194" spans="1:3" ht="16.5">
      <c r="A194" s="11">
        <v>19</v>
      </c>
      <c r="B194" s="14">
        <v>1937</v>
      </c>
      <c r="C194" s="1" t="s">
        <v>2597</v>
      </c>
    </row>
    <row r="195" spans="1:3" ht="16.5">
      <c r="A195" s="10" t="s">
        <v>4764</v>
      </c>
      <c r="B195" s="2">
        <v>5419</v>
      </c>
      <c r="C195" s="1" t="s">
        <v>2598</v>
      </c>
    </row>
    <row r="196" spans="1:3" ht="16.5">
      <c r="A196" s="11">
        <v>11</v>
      </c>
      <c r="B196" s="2">
        <v>1120</v>
      </c>
      <c r="C196" s="1" t="s">
        <v>2599</v>
      </c>
    </row>
    <row r="197" spans="1:3" ht="16.5">
      <c r="A197" s="11">
        <v>16</v>
      </c>
      <c r="B197" s="2">
        <v>1643</v>
      </c>
      <c r="C197" s="1" t="s">
        <v>2600</v>
      </c>
    </row>
    <row r="198" spans="1:3" ht="16.5">
      <c r="A198" s="11">
        <v>12</v>
      </c>
      <c r="B198" s="2">
        <v>1203</v>
      </c>
      <c r="C198" s="1" t="s">
        <v>2601</v>
      </c>
    </row>
    <row r="199" spans="1:3" ht="16.5">
      <c r="A199" s="13">
        <v>6</v>
      </c>
      <c r="B199" s="2">
        <v>628</v>
      </c>
      <c r="C199" s="1" t="s">
        <v>2602</v>
      </c>
    </row>
    <row r="200" spans="1:3" ht="16.5">
      <c r="A200" s="11">
        <v>15</v>
      </c>
      <c r="B200" s="15">
        <v>1544</v>
      </c>
      <c r="C200" s="1" t="s">
        <v>2603</v>
      </c>
    </row>
    <row r="201" spans="1:3" ht="16.5">
      <c r="A201" s="11">
        <v>23</v>
      </c>
      <c r="B201" s="2">
        <v>2344</v>
      </c>
      <c r="C201" s="1" t="s">
        <v>2604</v>
      </c>
    </row>
    <row r="202" spans="1:3" ht="16.5">
      <c r="A202" s="10">
        <v>7</v>
      </c>
      <c r="B202" s="2">
        <v>3709</v>
      </c>
      <c r="C202" s="1" t="s">
        <v>2605</v>
      </c>
    </row>
    <row r="203" spans="1:3" ht="16.5">
      <c r="A203" s="10" t="s">
        <v>4757</v>
      </c>
      <c r="B203" s="2">
        <v>5105</v>
      </c>
      <c r="C203" s="1" t="s">
        <v>2606</v>
      </c>
    </row>
    <row r="204" spans="1:3" ht="16.5">
      <c r="A204" s="10">
        <v>11</v>
      </c>
      <c r="B204" s="2">
        <v>4126</v>
      </c>
      <c r="C204" s="1" t="s">
        <v>2607</v>
      </c>
    </row>
    <row r="205" spans="1:3" ht="16.5">
      <c r="A205" s="10" t="s">
        <v>4764</v>
      </c>
      <c r="B205" s="2">
        <v>5403</v>
      </c>
      <c r="C205" s="1" t="s">
        <v>2608</v>
      </c>
    </row>
    <row r="206" spans="1:3" ht="16.5">
      <c r="A206" s="10" t="s">
        <v>4748</v>
      </c>
      <c r="B206" s="2">
        <v>6021</v>
      </c>
      <c r="C206" s="1" t="s">
        <v>2609</v>
      </c>
    </row>
    <row r="207" spans="1:3" ht="16.5">
      <c r="A207" s="10">
        <v>18</v>
      </c>
      <c r="B207" s="2">
        <v>1833</v>
      </c>
      <c r="C207" s="1" t="s">
        <v>2610</v>
      </c>
    </row>
    <row r="208" spans="1:3" ht="16.5">
      <c r="A208" s="10">
        <v>2</v>
      </c>
      <c r="B208" s="2">
        <v>3232</v>
      </c>
      <c r="C208" s="1" t="s">
        <v>2611</v>
      </c>
    </row>
    <row r="209" spans="1:3" ht="16.5">
      <c r="A209" s="10">
        <v>8</v>
      </c>
      <c r="B209" s="2">
        <v>3828</v>
      </c>
      <c r="C209" s="1" t="s">
        <v>2612</v>
      </c>
    </row>
    <row r="210" spans="1:3" ht="16.5">
      <c r="A210" s="11">
        <v>10</v>
      </c>
      <c r="B210" s="14">
        <v>1048</v>
      </c>
      <c r="C210" s="1" t="s">
        <v>2613</v>
      </c>
    </row>
    <row r="211" spans="1:3" ht="16.5">
      <c r="A211" s="10" t="s">
        <v>4757</v>
      </c>
      <c r="B211" s="2">
        <v>5142</v>
      </c>
      <c r="C211" s="1" t="s">
        <v>2614</v>
      </c>
    </row>
    <row r="212" spans="1:3" ht="16.5">
      <c r="A212" s="10" t="s">
        <v>2460</v>
      </c>
      <c r="B212" s="2">
        <v>5941</v>
      </c>
      <c r="C212" s="1" t="s">
        <v>2615</v>
      </c>
    </row>
    <row r="213" spans="1:3" ht="16.5">
      <c r="A213" s="12">
        <v>3</v>
      </c>
      <c r="B213" s="2">
        <v>358</v>
      </c>
      <c r="C213" s="1" t="s">
        <v>2616</v>
      </c>
    </row>
    <row r="214" spans="1:3" ht="16.5">
      <c r="A214" s="10">
        <v>6</v>
      </c>
      <c r="B214" s="2">
        <v>3604</v>
      </c>
      <c r="C214" s="1" t="s">
        <v>2617</v>
      </c>
    </row>
    <row r="215" spans="1:3" ht="16.5">
      <c r="A215" s="11">
        <v>16</v>
      </c>
      <c r="B215" s="2">
        <v>1617</v>
      </c>
      <c r="C215" s="1" t="s">
        <v>2618</v>
      </c>
    </row>
    <row r="216" spans="1:3" ht="16.5">
      <c r="A216" s="11">
        <v>12</v>
      </c>
      <c r="B216" s="2">
        <v>1202</v>
      </c>
      <c r="C216" s="1" t="s">
        <v>2619</v>
      </c>
    </row>
    <row r="217" spans="1:3" ht="16.5">
      <c r="A217" s="10">
        <v>7</v>
      </c>
      <c r="B217" s="2">
        <v>3719</v>
      </c>
      <c r="C217" s="1" t="s">
        <v>2620</v>
      </c>
    </row>
    <row r="218" spans="1:3" ht="16.5">
      <c r="A218" s="13">
        <v>7</v>
      </c>
      <c r="B218" s="15">
        <v>740</v>
      </c>
      <c r="C218" s="1" t="s">
        <v>2621</v>
      </c>
    </row>
    <row r="219" spans="1:3" ht="16.5">
      <c r="A219" s="11">
        <v>14</v>
      </c>
      <c r="B219" s="2">
        <v>1421</v>
      </c>
      <c r="C219" s="1" t="s">
        <v>2622</v>
      </c>
    </row>
    <row r="220" spans="1:3" ht="16.5">
      <c r="A220" s="10">
        <v>1</v>
      </c>
      <c r="B220" s="2">
        <v>3126</v>
      </c>
      <c r="C220" s="1" t="s">
        <v>2623</v>
      </c>
    </row>
    <row r="221" spans="1:3" ht="16.5">
      <c r="A221" s="12">
        <v>3</v>
      </c>
      <c r="B221" s="2">
        <v>349</v>
      </c>
      <c r="C221" s="1" t="s">
        <v>2624</v>
      </c>
    </row>
    <row r="222" spans="1:3" ht="16.5">
      <c r="A222" s="10" t="s">
        <v>2460</v>
      </c>
      <c r="B222" s="2">
        <v>5945</v>
      </c>
      <c r="C222" s="1" t="s">
        <v>2625</v>
      </c>
    </row>
    <row r="223" spans="1:3" ht="16.5">
      <c r="A223" s="11">
        <v>19</v>
      </c>
      <c r="B223" s="14">
        <v>1955</v>
      </c>
      <c r="C223" s="1" t="s">
        <v>2626</v>
      </c>
    </row>
    <row r="224" spans="1:3" ht="16.5">
      <c r="A224" s="11">
        <v>15</v>
      </c>
      <c r="B224" s="2">
        <v>1527</v>
      </c>
      <c r="C224" s="1" t="s">
        <v>2627</v>
      </c>
    </row>
    <row r="225" spans="1:3" ht="16.5">
      <c r="A225" s="11">
        <v>23</v>
      </c>
      <c r="B225" s="2">
        <v>2326</v>
      </c>
      <c r="C225" s="1" t="s">
        <v>2628</v>
      </c>
    </row>
    <row r="226" spans="1:3" ht="16.5">
      <c r="A226" s="10">
        <v>11</v>
      </c>
      <c r="B226" s="2">
        <v>4150</v>
      </c>
      <c r="C226" s="1" t="s">
        <v>2629</v>
      </c>
    </row>
    <row r="227" spans="1:3" ht="16.5">
      <c r="A227" s="13">
        <v>6</v>
      </c>
      <c r="B227" s="2">
        <v>618</v>
      </c>
      <c r="C227" s="1" t="s">
        <v>2630</v>
      </c>
    </row>
    <row r="228" spans="1:3" ht="16.5">
      <c r="A228" s="12">
        <v>3</v>
      </c>
      <c r="B228" s="2">
        <v>3348</v>
      </c>
      <c r="C228" s="1" t="s">
        <v>2631</v>
      </c>
    </row>
    <row r="229" spans="1:3" ht="16.5">
      <c r="A229" s="10" t="s">
        <v>2455</v>
      </c>
      <c r="B229" s="2">
        <v>5319</v>
      </c>
      <c r="C229" s="1" t="s">
        <v>2632</v>
      </c>
    </row>
    <row r="230" spans="1:3" ht="16.5">
      <c r="A230" s="10">
        <v>1</v>
      </c>
      <c r="B230" s="2">
        <v>3102</v>
      </c>
      <c r="C230" s="1" t="s">
        <v>2638</v>
      </c>
    </row>
    <row r="231" spans="1:3" ht="16.5">
      <c r="A231" s="11">
        <v>2</v>
      </c>
      <c r="B231" s="2">
        <v>238</v>
      </c>
      <c r="C231" s="1" t="s">
        <v>2639</v>
      </c>
    </row>
    <row r="232" spans="1:3" ht="16.5">
      <c r="A232" s="11">
        <v>22</v>
      </c>
      <c r="B232" s="2">
        <v>2219</v>
      </c>
      <c r="C232" s="1" t="s">
        <v>3650</v>
      </c>
    </row>
    <row r="233" spans="1:3" ht="16.5">
      <c r="A233" s="10">
        <v>4</v>
      </c>
      <c r="B233" s="2">
        <v>451</v>
      </c>
      <c r="C233" s="1" t="s">
        <v>2640</v>
      </c>
    </row>
    <row r="234" spans="1:3" ht="16.5">
      <c r="A234" s="10">
        <v>5</v>
      </c>
      <c r="B234" s="2">
        <v>556</v>
      </c>
      <c r="C234" s="1" t="s">
        <v>2641</v>
      </c>
    </row>
    <row r="235" spans="1:3" ht="16.5">
      <c r="A235" s="11">
        <v>11</v>
      </c>
      <c r="B235" s="2">
        <v>1101</v>
      </c>
      <c r="C235" s="1" t="s">
        <v>2642</v>
      </c>
    </row>
    <row r="236" spans="1:3" ht="16.5">
      <c r="A236" s="11">
        <v>12</v>
      </c>
      <c r="B236" s="2">
        <v>1234</v>
      </c>
      <c r="C236" s="1" t="s">
        <v>2643</v>
      </c>
    </row>
    <row r="237" spans="1:3" ht="16.5">
      <c r="A237" s="10">
        <v>18</v>
      </c>
      <c r="B237" s="2">
        <v>1802</v>
      </c>
      <c r="C237" s="1" t="s">
        <v>2644</v>
      </c>
    </row>
    <row r="238" spans="1:3" ht="16.5">
      <c r="A238" s="11">
        <v>14</v>
      </c>
      <c r="B238" s="2">
        <v>1419</v>
      </c>
      <c r="C238" s="1" t="s">
        <v>2645</v>
      </c>
    </row>
    <row r="239" spans="1:3" ht="16.5">
      <c r="A239" s="11">
        <v>2</v>
      </c>
      <c r="B239" s="2">
        <v>266</v>
      </c>
      <c r="C239" s="1" t="s">
        <v>2646</v>
      </c>
    </row>
    <row r="240" spans="1:3" ht="16.5">
      <c r="A240" s="12">
        <v>1</v>
      </c>
      <c r="B240" s="2">
        <v>140</v>
      </c>
      <c r="C240" s="1" t="s">
        <v>2647</v>
      </c>
    </row>
    <row r="241" spans="1:3" ht="16.5">
      <c r="A241" s="10">
        <v>6</v>
      </c>
      <c r="B241" s="2">
        <v>3630</v>
      </c>
      <c r="C241" s="1" t="s">
        <v>2648</v>
      </c>
    </row>
    <row r="242" spans="1:3" ht="16.5">
      <c r="A242" s="10">
        <v>17</v>
      </c>
      <c r="B242" s="2">
        <v>1733</v>
      </c>
      <c r="C242" s="1" t="s">
        <v>2649</v>
      </c>
    </row>
    <row r="243" spans="1:3" ht="16.5">
      <c r="A243" s="12">
        <v>3</v>
      </c>
      <c r="B243" s="2">
        <v>312</v>
      </c>
      <c r="C243" s="1" t="s">
        <v>2650</v>
      </c>
    </row>
    <row r="244" spans="1:3" ht="16.5">
      <c r="A244" s="10">
        <v>12</v>
      </c>
      <c r="B244" s="2">
        <v>4230</v>
      </c>
      <c r="C244" s="1" t="s">
        <v>2651</v>
      </c>
    </row>
    <row r="245" spans="1:3" ht="16.5">
      <c r="A245" s="10">
        <v>4</v>
      </c>
      <c r="B245" s="2">
        <v>406</v>
      </c>
      <c r="C245" s="1" t="s">
        <v>2652</v>
      </c>
    </row>
    <row r="246" spans="1:3" ht="16.5">
      <c r="A246" s="10">
        <v>12</v>
      </c>
      <c r="B246" s="2">
        <v>4241</v>
      </c>
      <c r="C246" s="1" t="s">
        <v>4003</v>
      </c>
    </row>
    <row r="247" spans="1:3" ht="16.5">
      <c r="A247" s="12">
        <v>1</v>
      </c>
      <c r="B247" s="2">
        <v>168</v>
      </c>
      <c r="C247" s="1" t="s">
        <v>4004</v>
      </c>
    </row>
    <row r="248" spans="1:3" ht="16.5">
      <c r="A248" s="11">
        <v>23</v>
      </c>
      <c r="B248" s="14">
        <v>2341</v>
      </c>
      <c r="C248" s="1" t="s">
        <v>4004</v>
      </c>
    </row>
    <row r="249" spans="1:3" ht="16.5">
      <c r="A249" s="10">
        <v>5</v>
      </c>
      <c r="B249" s="2">
        <v>3503</v>
      </c>
      <c r="C249" s="1" t="s">
        <v>4005</v>
      </c>
    </row>
    <row r="250" spans="1:3" ht="16.5">
      <c r="A250" s="12">
        <v>4</v>
      </c>
      <c r="B250" s="2">
        <v>3434</v>
      </c>
      <c r="C250" s="1" t="s">
        <v>4006</v>
      </c>
    </row>
    <row r="251" spans="1:3" ht="16.5">
      <c r="A251" s="10" t="s">
        <v>2460</v>
      </c>
      <c r="B251" s="2">
        <v>5926</v>
      </c>
      <c r="C251" s="1" t="s">
        <v>4007</v>
      </c>
    </row>
    <row r="252" spans="1:3" ht="16.5">
      <c r="A252" s="10" t="s">
        <v>2455</v>
      </c>
      <c r="B252" s="2">
        <v>5315</v>
      </c>
      <c r="C252" s="1" t="s">
        <v>4008</v>
      </c>
    </row>
    <row r="253" spans="1:3" ht="16.5">
      <c r="A253" s="10">
        <v>8</v>
      </c>
      <c r="B253" s="2">
        <v>3821</v>
      </c>
      <c r="C253" s="1" t="s">
        <v>4009</v>
      </c>
    </row>
    <row r="254" spans="1:3" ht="16.5">
      <c r="A254" s="10" t="s">
        <v>2457</v>
      </c>
      <c r="B254" s="2">
        <v>5717</v>
      </c>
      <c r="C254" s="1" t="s">
        <v>4010</v>
      </c>
    </row>
    <row r="255" spans="1:3" ht="16.5">
      <c r="A255" s="11">
        <v>15</v>
      </c>
      <c r="B255" s="2">
        <v>1528</v>
      </c>
      <c r="C255" s="1" t="s">
        <v>4011</v>
      </c>
    </row>
    <row r="256" spans="1:3" ht="16.5">
      <c r="A256" s="11">
        <v>15</v>
      </c>
      <c r="B256" s="2">
        <v>1551</v>
      </c>
      <c r="C256" s="1" t="s">
        <v>4012</v>
      </c>
    </row>
    <row r="257" spans="1:3" ht="16.5">
      <c r="A257" s="11">
        <v>13</v>
      </c>
      <c r="B257" s="2">
        <v>1303</v>
      </c>
      <c r="C257" s="1" t="s">
        <v>4013</v>
      </c>
    </row>
    <row r="258" spans="1:3" ht="16.5">
      <c r="A258" s="10">
        <v>12</v>
      </c>
      <c r="B258" s="2">
        <v>4232</v>
      </c>
      <c r="C258" s="1" t="s">
        <v>4014</v>
      </c>
    </row>
    <row r="259" spans="1:3" ht="16.5">
      <c r="A259" s="10" t="s">
        <v>4770</v>
      </c>
      <c r="B259" s="2">
        <v>5229</v>
      </c>
      <c r="C259" s="1" t="s">
        <v>4015</v>
      </c>
    </row>
    <row r="260" spans="1:3" ht="16.5">
      <c r="A260" s="10" t="s">
        <v>4748</v>
      </c>
      <c r="B260" s="2">
        <v>6012</v>
      </c>
      <c r="C260" s="1" t="s">
        <v>4016</v>
      </c>
    </row>
    <row r="261" spans="1:3" ht="16.5">
      <c r="A261" s="10">
        <v>6</v>
      </c>
      <c r="B261" s="2">
        <v>3629</v>
      </c>
      <c r="C261" s="1" t="s">
        <v>4017</v>
      </c>
    </row>
    <row r="262" spans="1:3" ht="16.5">
      <c r="A262" s="10" t="s">
        <v>4770</v>
      </c>
      <c r="B262" s="2">
        <v>5248</v>
      </c>
      <c r="C262" s="1" t="s">
        <v>4018</v>
      </c>
    </row>
    <row r="263" spans="1:3" ht="16.5">
      <c r="A263" s="10" t="s">
        <v>4748</v>
      </c>
      <c r="B263" s="2">
        <v>6042</v>
      </c>
      <c r="C263" s="1" t="s">
        <v>4019</v>
      </c>
    </row>
    <row r="264" spans="1:3" ht="16.5">
      <c r="A264" s="10" t="s">
        <v>4757</v>
      </c>
      <c r="B264" s="2">
        <v>5147</v>
      </c>
      <c r="C264" s="1" t="s">
        <v>4020</v>
      </c>
    </row>
    <row r="265" spans="1:3" ht="16.5">
      <c r="A265" s="11">
        <v>23</v>
      </c>
      <c r="B265" s="2">
        <v>2307</v>
      </c>
      <c r="C265" s="1" t="s">
        <v>3683</v>
      </c>
    </row>
    <row r="266" spans="1:3" ht="16.5">
      <c r="A266" s="10">
        <v>12</v>
      </c>
      <c r="B266" s="2">
        <v>4233</v>
      </c>
      <c r="C266" s="1" t="s">
        <v>3684</v>
      </c>
    </row>
    <row r="267" spans="1:3" ht="16.5">
      <c r="A267" s="12">
        <v>3</v>
      </c>
      <c r="B267" s="2">
        <v>3332</v>
      </c>
      <c r="C267" s="1" t="s">
        <v>3685</v>
      </c>
    </row>
    <row r="268" spans="1:3" ht="16.5">
      <c r="A268" s="12">
        <v>1</v>
      </c>
      <c r="B268" s="2">
        <v>137</v>
      </c>
      <c r="C268" s="1" t="s">
        <v>3686</v>
      </c>
    </row>
    <row r="269" spans="1:3" ht="16.5">
      <c r="A269" s="12">
        <v>4</v>
      </c>
      <c r="B269" s="2">
        <v>3415</v>
      </c>
      <c r="C269" s="1" t="s">
        <v>3687</v>
      </c>
    </row>
    <row r="270" spans="1:3" ht="16.5">
      <c r="A270" s="10">
        <v>9</v>
      </c>
      <c r="B270" s="2">
        <v>3920</v>
      </c>
      <c r="C270" s="1" t="s">
        <v>3688</v>
      </c>
    </row>
    <row r="271" spans="1:3" ht="16.5">
      <c r="A271" s="13">
        <v>8</v>
      </c>
      <c r="B271" s="15">
        <v>826</v>
      </c>
      <c r="C271" s="1" t="s">
        <v>3689</v>
      </c>
    </row>
    <row r="272" spans="1:3" ht="16.5">
      <c r="A272" s="10" t="s">
        <v>4770</v>
      </c>
      <c r="B272" s="2">
        <v>5231</v>
      </c>
      <c r="C272" s="1" t="s">
        <v>3690</v>
      </c>
    </row>
    <row r="273" spans="1:3" ht="16.5">
      <c r="A273" s="13">
        <v>8</v>
      </c>
      <c r="B273" s="15">
        <v>817</v>
      </c>
      <c r="C273" s="1" t="s">
        <v>3691</v>
      </c>
    </row>
    <row r="274" spans="1:3" ht="16.5">
      <c r="A274" s="10">
        <v>5</v>
      </c>
      <c r="B274" s="2">
        <v>507</v>
      </c>
      <c r="C274" s="1" t="s">
        <v>3692</v>
      </c>
    </row>
    <row r="275" spans="1:3" ht="16.5">
      <c r="A275" s="13">
        <v>9</v>
      </c>
      <c r="B275" s="15">
        <v>915</v>
      </c>
      <c r="C275" s="1" t="s">
        <v>3693</v>
      </c>
    </row>
    <row r="276" spans="1:3" ht="16.5">
      <c r="A276" s="12">
        <v>3</v>
      </c>
      <c r="B276" s="2">
        <v>320</v>
      </c>
      <c r="C276" s="1" t="s">
        <v>3694</v>
      </c>
    </row>
    <row r="277" spans="1:3" ht="16.5">
      <c r="A277" s="10">
        <v>4</v>
      </c>
      <c r="B277" s="2">
        <v>458</v>
      </c>
      <c r="C277" s="1" t="s">
        <v>3695</v>
      </c>
    </row>
    <row r="278" spans="1:3" ht="16.5">
      <c r="A278" s="10">
        <v>7</v>
      </c>
      <c r="B278" s="2">
        <v>3723</v>
      </c>
      <c r="C278" s="1" t="s">
        <v>3696</v>
      </c>
    </row>
    <row r="279" spans="1:3" ht="16.5">
      <c r="A279" s="11">
        <v>24</v>
      </c>
      <c r="B279" s="2">
        <v>2410</v>
      </c>
      <c r="C279" s="1" t="s">
        <v>3697</v>
      </c>
    </row>
    <row r="280" spans="1:3" ht="16.5">
      <c r="A280" s="12">
        <v>3</v>
      </c>
      <c r="B280" s="2">
        <v>363</v>
      </c>
      <c r="C280" s="1" t="s">
        <v>3698</v>
      </c>
    </row>
    <row r="281" spans="1:3" ht="16.5">
      <c r="A281" s="10">
        <v>5</v>
      </c>
      <c r="B281" s="2">
        <v>3519</v>
      </c>
      <c r="C281" s="1" t="s">
        <v>3699</v>
      </c>
    </row>
    <row r="282" spans="1:3" ht="16.5">
      <c r="A282" s="11">
        <v>16</v>
      </c>
      <c r="B282" s="2">
        <v>1606</v>
      </c>
      <c r="C282" s="1" t="s">
        <v>3700</v>
      </c>
    </row>
    <row r="283" spans="1:3" ht="16.5">
      <c r="A283" s="10">
        <v>2</v>
      </c>
      <c r="B283" s="2">
        <v>3209</v>
      </c>
      <c r="C283" s="1" t="s">
        <v>3701</v>
      </c>
    </row>
    <row r="284" spans="1:3" ht="16.5">
      <c r="A284" s="11">
        <v>11</v>
      </c>
      <c r="B284" s="2">
        <v>1116</v>
      </c>
      <c r="C284" s="1" t="s">
        <v>3702</v>
      </c>
    </row>
    <row r="285" spans="1:3" ht="16.5">
      <c r="A285" s="10">
        <v>6</v>
      </c>
      <c r="B285" s="2">
        <v>3621</v>
      </c>
      <c r="C285" s="1" t="s">
        <v>3703</v>
      </c>
    </row>
    <row r="286" spans="1:3" ht="16.5">
      <c r="A286" s="10" t="s">
        <v>2460</v>
      </c>
      <c r="B286" s="2">
        <v>5936</v>
      </c>
      <c r="C286" s="1" t="s">
        <v>3704</v>
      </c>
    </row>
    <row r="287" spans="1:3" ht="16.5">
      <c r="A287" s="10">
        <v>5</v>
      </c>
      <c r="B287" s="2">
        <v>540</v>
      </c>
      <c r="C287" s="1" t="s">
        <v>3705</v>
      </c>
    </row>
    <row r="288" spans="1:3" ht="16.5">
      <c r="A288" s="10">
        <v>4</v>
      </c>
      <c r="B288" s="2">
        <v>464</v>
      </c>
      <c r="C288" s="1" t="s">
        <v>3706</v>
      </c>
    </row>
    <row r="289" spans="1:3" ht="16.5">
      <c r="A289" s="10" t="s">
        <v>2460</v>
      </c>
      <c r="B289" s="2">
        <v>5948</v>
      </c>
      <c r="C289" s="1" t="s">
        <v>3707</v>
      </c>
    </row>
    <row r="290" spans="1:3" ht="16.5">
      <c r="A290" s="10">
        <v>17</v>
      </c>
      <c r="B290" s="2">
        <v>1727</v>
      </c>
      <c r="C290" s="1" t="s">
        <v>3708</v>
      </c>
    </row>
    <row r="291" spans="1:3" ht="16.5">
      <c r="A291" s="13">
        <v>8</v>
      </c>
      <c r="B291" s="15">
        <v>846</v>
      </c>
      <c r="C291" s="1" t="s">
        <v>3709</v>
      </c>
    </row>
    <row r="292" spans="1:3" ht="16.5">
      <c r="A292" s="11">
        <v>16</v>
      </c>
      <c r="B292" s="2">
        <v>1605</v>
      </c>
      <c r="C292" s="1" t="s">
        <v>3710</v>
      </c>
    </row>
    <row r="293" spans="1:3" ht="16.5">
      <c r="A293" s="10">
        <v>5</v>
      </c>
      <c r="B293" s="2">
        <v>555</v>
      </c>
      <c r="C293" s="1" t="s">
        <v>3711</v>
      </c>
    </row>
    <row r="294" spans="1:3" ht="16.5">
      <c r="A294" s="11">
        <v>2</v>
      </c>
      <c r="B294" s="2">
        <v>208</v>
      </c>
      <c r="C294" s="1" t="s">
        <v>3712</v>
      </c>
    </row>
    <row r="295" spans="1:3" ht="16.5">
      <c r="A295" s="10">
        <v>17</v>
      </c>
      <c r="B295" s="2">
        <v>1712</v>
      </c>
      <c r="C295" s="1" t="s">
        <v>3713</v>
      </c>
    </row>
    <row r="296" spans="1:3" ht="16.5">
      <c r="A296" s="10" t="s">
        <v>2455</v>
      </c>
      <c r="B296" s="2">
        <v>5312</v>
      </c>
      <c r="C296" s="1" t="s">
        <v>3714</v>
      </c>
    </row>
    <row r="297" spans="1:3" ht="16.5">
      <c r="A297" s="10">
        <v>17</v>
      </c>
      <c r="B297" s="2">
        <v>1736</v>
      </c>
      <c r="C297" s="1" t="s">
        <v>3715</v>
      </c>
    </row>
    <row r="298" spans="1:3" ht="16.5">
      <c r="A298" s="11">
        <v>21</v>
      </c>
      <c r="B298" s="2">
        <v>2108</v>
      </c>
      <c r="C298" s="1" t="s">
        <v>3716</v>
      </c>
    </row>
    <row r="299" spans="1:3" ht="16.5">
      <c r="A299" s="10">
        <v>1</v>
      </c>
      <c r="B299" s="2">
        <v>3105</v>
      </c>
      <c r="C299" s="1" t="s">
        <v>3717</v>
      </c>
    </row>
    <row r="300" spans="1:3" ht="16.5">
      <c r="A300" s="11">
        <v>13</v>
      </c>
      <c r="B300" s="2">
        <v>1347</v>
      </c>
      <c r="C300" s="1" t="s">
        <v>3718</v>
      </c>
    </row>
    <row r="301" spans="1:3" ht="16.5">
      <c r="A301" s="10">
        <v>6</v>
      </c>
      <c r="B301" s="2">
        <v>3610</v>
      </c>
      <c r="C301" s="1" t="s">
        <v>3719</v>
      </c>
    </row>
    <row r="302" spans="1:3" ht="16.5">
      <c r="A302" s="10">
        <v>6</v>
      </c>
      <c r="B302" s="2">
        <v>3638</v>
      </c>
      <c r="C302" s="1" t="s">
        <v>3720</v>
      </c>
    </row>
    <row r="303" spans="1:3" ht="16.5">
      <c r="A303" s="11">
        <v>13</v>
      </c>
      <c r="B303" s="2">
        <v>1305</v>
      </c>
      <c r="C303" s="1" t="s">
        <v>3721</v>
      </c>
    </row>
    <row r="304" spans="1:3" ht="16.5">
      <c r="A304" s="13">
        <v>8</v>
      </c>
      <c r="B304" s="15">
        <v>819</v>
      </c>
      <c r="C304" s="1" t="s">
        <v>3722</v>
      </c>
    </row>
    <row r="305" spans="1:3" ht="16.5">
      <c r="A305" s="10" t="s">
        <v>2457</v>
      </c>
      <c r="B305" s="2">
        <v>5728</v>
      </c>
      <c r="C305" s="1" t="s">
        <v>3723</v>
      </c>
    </row>
    <row r="306" spans="1:3" ht="16.5">
      <c r="A306" s="10">
        <v>10</v>
      </c>
      <c r="B306" s="2">
        <v>4015</v>
      </c>
      <c r="C306" s="1" t="s">
        <v>3724</v>
      </c>
    </row>
    <row r="307" spans="1:3" ht="16.5">
      <c r="A307" s="10" t="s">
        <v>4745</v>
      </c>
      <c r="B307" s="2">
        <v>5850</v>
      </c>
      <c r="C307" s="1" t="s">
        <v>3725</v>
      </c>
    </row>
    <row r="308" spans="1:3" ht="16.5">
      <c r="A308" s="11">
        <v>23</v>
      </c>
      <c r="B308" s="2">
        <v>2330</v>
      </c>
      <c r="C308" s="1" t="s">
        <v>3726</v>
      </c>
    </row>
    <row r="309" spans="1:3" ht="16.5">
      <c r="A309" s="10" t="s">
        <v>4745</v>
      </c>
      <c r="B309" s="2">
        <v>5813</v>
      </c>
      <c r="C309" s="1" t="s">
        <v>3727</v>
      </c>
    </row>
    <row r="310" spans="1:3" ht="16.5">
      <c r="A310" s="13">
        <v>7</v>
      </c>
      <c r="B310" s="15">
        <v>713</v>
      </c>
      <c r="C310" s="1" t="s">
        <v>3728</v>
      </c>
    </row>
    <row r="311" spans="1:3" ht="16.5">
      <c r="A311" s="11">
        <v>21</v>
      </c>
      <c r="B311" s="2">
        <v>2133</v>
      </c>
      <c r="C311" s="1" t="s">
        <v>3729</v>
      </c>
    </row>
    <row r="312" spans="1:3" ht="16.5">
      <c r="A312" s="11">
        <v>10</v>
      </c>
      <c r="B312" s="14">
        <v>1044</v>
      </c>
      <c r="C312" s="1" t="s">
        <v>3730</v>
      </c>
    </row>
    <row r="313" spans="1:3" ht="16.5">
      <c r="A313" s="11">
        <v>12</v>
      </c>
      <c r="B313" s="2">
        <v>1225</v>
      </c>
      <c r="C313" s="1" t="s">
        <v>3731</v>
      </c>
    </row>
    <row r="314" spans="1:3" ht="16.5">
      <c r="A314" s="10">
        <v>11</v>
      </c>
      <c r="B314" s="2">
        <v>4131</v>
      </c>
      <c r="C314" s="1" t="s">
        <v>3732</v>
      </c>
    </row>
    <row r="315" spans="1:3" ht="16.5">
      <c r="A315" s="10">
        <v>11</v>
      </c>
      <c r="B315" s="2">
        <v>4143</v>
      </c>
      <c r="C315" s="1" t="s">
        <v>3733</v>
      </c>
    </row>
    <row r="316" spans="1:3" ht="16.5">
      <c r="A316" s="10">
        <v>25</v>
      </c>
      <c r="B316" s="2">
        <v>2507</v>
      </c>
      <c r="C316" s="1" t="s">
        <v>3734</v>
      </c>
    </row>
    <row r="317" spans="1:3" ht="16.5">
      <c r="A317" s="10">
        <v>12</v>
      </c>
      <c r="B317" s="2">
        <v>4231</v>
      </c>
      <c r="C317" s="1" t="s">
        <v>3735</v>
      </c>
    </row>
    <row r="318" spans="1:3" ht="16.5">
      <c r="A318" s="11">
        <v>16</v>
      </c>
      <c r="B318" s="2">
        <v>1607</v>
      </c>
      <c r="C318" s="1" t="s">
        <v>3736</v>
      </c>
    </row>
    <row r="319" spans="1:3" ht="16.5">
      <c r="A319" s="10" t="s">
        <v>2486</v>
      </c>
      <c r="B319" s="2">
        <v>5601</v>
      </c>
      <c r="C319" s="1" t="s">
        <v>3737</v>
      </c>
    </row>
    <row r="320" spans="1:3" ht="16.5">
      <c r="A320" s="10" t="s">
        <v>4745</v>
      </c>
      <c r="B320" s="2">
        <v>5849</v>
      </c>
      <c r="C320" s="1" t="s">
        <v>3738</v>
      </c>
    </row>
    <row r="321" spans="1:3" ht="16.5">
      <c r="A321" s="11">
        <v>15</v>
      </c>
      <c r="B321" s="15">
        <v>1515</v>
      </c>
      <c r="C321" s="1" t="s">
        <v>3739</v>
      </c>
    </row>
    <row r="322" spans="1:3" ht="16.5">
      <c r="A322" s="10">
        <v>1</v>
      </c>
      <c r="B322" s="2">
        <v>3111</v>
      </c>
      <c r="C322" s="1" t="s">
        <v>3740</v>
      </c>
    </row>
    <row r="323" spans="1:3" ht="16.5">
      <c r="A323" s="10">
        <v>11</v>
      </c>
      <c r="B323" s="2">
        <v>4119</v>
      </c>
      <c r="C323" s="1" t="s">
        <v>3741</v>
      </c>
    </row>
    <row r="324" spans="1:3" ht="16.5">
      <c r="A324" s="11">
        <v>20</v>
      </c>
      <c r="B324" s="14">
        <v>2030</v>
      </c>
      <c r="C324" s="1" t="s">
        <v>3742</v>
      </c>
    </row>
    <row r="325" spans="1:3" ht="16.5">
      <c r="A325" s="11">
        <v>11</v>
      </c>
      <c r="B325" s="2">
        <v>1138</v>
      </c>
      <c r="C325" s="1" t="s">
        <v>3743</v>
      </c>
    </row>
    <row r="326" spans="1:3" ht="16.5">
      <c r="A326" s="10">
        <v>18</v>
      </c>
      <c r="B326" s="2">
        <v>1811</v>
      </c>
      <c r="C326" s="1" t="s">
        <v>3744</v>
      </c>
    </row>
    <row r="327" spans="1:3" ht="16.5">
      <c r="A327" s="13">
        <v>9</v>
      </c>
      <c r="B327" s="15">
        <v>957</v>
      </c>
      <c r="C327" s="1" t="s">
        <v>3745</v>
      </c>
    </row>
    <row r="328" spans="1:3" ht="16.5">
      <c r="A328" s="10" t="s">
        <v>2486</v>
      </c>
      <c r="B328" s="2">
        <v>5606</v>
      </c>
      <c r="C328" s="1" t="s">
        <v>3746</v>
      </c>
    </row>
    <row r="329" spans="1:3" ht="16.5">
      <c r="A329" s="13">
        <v>6</v>
      </c>
      <c r="B329" s="2">
        <v>627</v>
      </c>
      <c r="C329" s="1" t="s">
        <v>3747</v>
      </c>
    </row>
    <row r="330" spans="1:3" ht="16.5">
      <c r="A330" s="10">
        <v>12</v>
      </c>
      <c r="B330" s="2">
        <v>4219</v>
      </c>
      <c r="C330" s="1" t="s">
        <v>3748</v>
      </c>
    </row>
    <row r="331" spans="1:3" ht="16.5">
      <c r="A331" s="10">
        <v>10</v>
      </c>
      <c r="B331" s="2">
        <v>4009</v>
      </c>
      <c r="C331" s="1" t="s">
        <v>3749</v>
      </c>
    </row>
    <row r="332" spans="1:3" ht="16.5">
      <c r="A332" s="13">
        <v>7</v>
      </c>
      <c r="B332" s="15">
        <v>718</v>
      </c>
      <c r="C332" s="1" t="s">
        <v>3750</v>
      </c>
    </row>
    <row r="333" spans="1:3" ht="16.5">
      <c r="A333" s="10">
        <v>8</v>
      </c>
      <c r="B333" s="2">
        <v>3845</v>
      </c>
      <c r="C333" s="1" t="s">
        <v>3751</v>
      </c>
    </row>
    <row r="334" spans="1:3" ht="16.5">
      <c r="A334" s="13">
        <v>6</v>
      </c>
      <c r="B334" s="2">
        <v>626</v>
      </c>
      <c r="C334" s="1" t="s">
        <v>3752</v>
      </c>
    </row>
    <row r="335" spans="1:3" ht="16.5">
      <c r="A335" s="10">
        <v>4</v>
      </c>
      <c r="B335" s="2">
        <v>440</v>
      </c>
      <c r="C335" s="1" t="s">
        <v>3753</v>
      </c>
    </row>
    <row r="336" spans="1:3" ht="16.5">
      <c r="A336" s="10">
        <v>5</v>
      </c>
      <c r="B336" s="2">
        <v>3510</v>
      </c>
      <c r="C336" s="1" t="s">
        <v>3754</v>
      </c>
    </row>
    <row r="337" spans="1:3" ht="16.5">
      <c r="A337" s="13">
        <v>9</v>
      </c>
      <c r="B337" s="15">
        <v>936</v>
      </c>
      <c r="C337" s="1" t="s">
        <v>3755</v>
      </c>
    </row>
    <row r="338" spans="1:3" ht="16.5">
      <c r="A338" s="11">
        <v>13</v>
      </c>
      <c r="B338" s="2">
        <v>1314</v>
      </c>
      <c r="C338" s="1" t="s">
        <v>3756</v>
      </c>
    </row>
    <row r="339" spans="1:3" ht="16.5">
      <c r="A339" s="13">
        <v>7</v>
      </c>
      <c r="B339" s="15">
        <v>724</v>
      </c>
      <c r="C339" s="1" t="s">
        <v>3757</v>
      </c>
    </row>
    <row r="340" spans="1:3" ht="16.5">
      <c r="A340" s="10">
        <v>17</v>
      </c>
      <c r="B340" s="2">
        <v>1753</v>
      </c>
      <c r="C340" s="1" t="s">
        <v>3758</v>
      </c>
    </row>
    <row r="341" spans="1:3" ht="16.5">
      <c r="A341" s="10">
        <v>11</v>
      </c>
      <c r="B341" s="2">
        <v>4144</v>
      </c>
      <c r="C341" s="1" t="s">
        <v>3759</v>
      </c>
    </row>
    <row r="342" spans="1:3" ht="16.5">
      <c r="A342" s="12">
        <v>3</v>
      </c>
      <c r="B342" s="2">
        <v>3324</v>
      </c>
      <c r="C342" s="1" t="s">
        <v>3760</v>
      </c>
    </row>
    <row r="343" spans="1:3" ht="16.5">
      <c r="A343" s="12">
        <v>3</v>
      </c>
      <c r="B343" s="2">
        <v>329</v>
      </c>
      <c r="C343" s="1" t="s">
        <v>3761</v>
      </c>
    </row>
    <row r="344" spans="1:3" ht="16.5">
      <c r="A344" s="10">
        <v>17</v>
      </c>
      <c r="B344" s="2">
        <v>1707</v>
      </c>
      <c r="C344" s="1" t="s">
        <v>3762</v>
      </c>
    </row>
    <row r="345" spans="1:3" ht="16.5">
      <c r="A345" s="11">
        <v>14</v>
      </c>
      <c r="B345" s="2">
        <v>1420</v>
      </c>
      <c r="C345" s="1" t="s">
        <v>3763</v>
      </c>
    </row>
    <row r="346" spans="1:3" ht="16.5">
      <c r="A346" s="13">
        <v>9</v>
      </c>
      <c r="B346" s="15">
        <v>914</v>
      </c>
      <c r="C346" s="1" t="s">
        <v>3764</v>
      </c>
    </row>
    <row r="347" spans="1:3" ht="16.5">
      <c r="A347" s="10">
        <v>5</v>
      </c>
      <c r="B347" s="2">
        <v>3528</v>
      </c>
      <c r="C347" s="1" t="s">
        <v>3765</v>
      </c>
    </row>
    <row r="348" spans="1:3" ht="16.5">
      <c r="A348" s="10">
        <v>6</v>
      </c>
      <c r="B348" s="2">
        <v>3622</v>
      </c>
      <c r="C348" s="1" t="s">
        <v>3766</v>
      </c>
    </row>
    <row r="349" spans="1:3" ht="16.5">
      <c r="A349" s="11">
        <v>21</v>
      </c>
      <c r="B349" s="2">
        <v>2146</v>
      </c>
      <c r="C349" s="1" t="s">
        <v>3767</v>
      </c>
    </row>
    <row r="350" spans="1:3" ht="16.5">
      <c r="A350" s="13">
        <v>8</v>
      </c>
      <c r="B350" s="15">
        <v>848</v>
      </c>
      <c r="C350" s="1" t="s">
        <v>3768</v>
      </c>
    </row>
    <row r="351" spans="1:3" ht="16.5">
      <c r="A351" s="12">
        <v>1</v>
      </c>
      <c r="B351" s="2">
        <v>113</v>
      </c>
      <c r="C351" s="1" t="s">
        <v>3769</v>
      </c>
    </row>
    <row r="352" spans="1:3" ht="16.5">
      <c r="A352" s="13">
        <v>6</v>
      </c>
      <c r="B352" s="2">
        <v>661</v>
      </c>
      <c r="C352" s="1" t="s">
        <v>3770</v>
      </c>
    </row>
    <row r="353" spans="1:3" ht="16.5">
      <c r="A353" s="10">
        <v>9</v>
      </c>
      <c r="B353" s="2">
        <v>3931</v>
      </c>
      <c r="C353" s="1" t="s">
        <v>3771</v>
      </c>
    </row>
    <row r="354" spans="1:3" ht="16.5">
      <c r="A354" s="11">
        <v>14</v>
      </c>
      <c r="B354" s="2">
        <v>1436</v>
      </c>
      <c r="C354" s="1" t="s">
        <v>3772</v>
      </c>
    </row>
    <row r="355" spans="1:3" ht="16.5">
      <c r="A355" s="11">
        <v>10</v>
      </c>
      <c r="B355" s="14">
        <v>1017</v>
      </c>
      <c r="C355" s="1" t="s">
        <v>3773</v>
      </c>
    </row>
    <row r="356" spans="1:3" ht="16.5">
      <c r="A356" s="10" t="s">
        <v>4748</v>
      </c>
      <c r="B356" s="2">
        <v>6016</v>
      </c>
      <c r="C356" s="1" t="s">
        <v>3774</v>
      </c>
    </row>
    <row r="357" spans="1:3" ht="16.5">
      <c r="A357" s="10">
        <v>7</v>
      </c>
      <c r="B357" s="2">
        <v>3712</v>
      </c>
      <c r="C357" s="1" t="s">
        <v>3775</v>
      </c>
    </row>
    <row r="358" spans="1:3" ht="16.5">
      <c r="A358" s="11">
        <v>2</v>
      </c>
      <c r="B358" s="2">
        <v>244</v>
      </c>
      <c r="C358" s="1" t="s">
        <v>3776</v>
      </c>
    </row>
    <row r="359" spans="1:3" ht="16.5">
      <c r="A359" s="13">
        <v>7</v>
      </c>
      <c r="B359" s="15">
        <v>715</v>
      </c>
      <c r="C359" s="1" t="s">
        <v>3777</v>
      </c>
    </row>
    <row r="360" spans="1:3" ht="16.5">
      <c r="A360" s="10" t="s">
        <v>4770</v>
      </c>
      <c r="B360" s="2">
        <v>5247</v>
      </c>
      <c r="C360" s="1" t="s">
        <v>3778</v>
      </c>
    </row>
    <row r="361" spans="1:3" ht="16.5">
      <c r="A361" s="11">
        <v>2</v>
      </c>
      <c r="B361" s="2">
        <v>258</v>
      </c>
      <c r="C361" s="1" t="s">
        <v>3779</v>
      </c>
    </row>
    <row r="362" spans="1:3" ht="16.5">
      <c r="A362" s="11">
        <v>22</v>
      </c>
      <c r="B362" s="14">
        <v>2248</v>
      </c>
      <c r="C362" s="1" t="s">
        <v>3680</v>
      </c>
    </row>
    <row r="363" spans="1:3" ht="16.5">
      <c r="A363" s="11">
        <v>21</v>
      </c>
      <c r="B363" s="2">
        <v>2149</v>
      </c>
      <c r="C363" s="1" t="s">
        <v>3780</v>
      </c>
    </row>
    <row r="364" spans="1:3" ht="16.5">
      <c r="A364" s="11">
        <v>19</v>
      </c>
      <c r="B364" s="14">
        <v>1902</v>
      </c>
      <c r="C364" s="1" t="s">
        <v>3781</v>
      </c>
    </row>
    <row r="365" spans="1:3" ht="16.5">
      <c r="A365" s="10">
        <v>2</v>
      </c>
      <c r="B365" s="2">
        <v>3229</v>
      </c>
      <c r="C365" s="1" t="s">
        <v>3782</v>
      </c>
    </row>
    <row r="366" spans="1:3" ht="16.5">
      <c r="A366" s="10">
        <v>6</v>
      </c>
      <c r="B366" s="2">
        <v>612</v>
      </c>
      <c r="C366" s="1" t="s">
        <v>3783</v>
      </c>
    </row>
    <row r="367" spans="1:3" ht="16.5">
      <c r="A367" s="13">
        <v>8</v>
      </c>
      <c r="B367" s="15">
        <v>862</v>
      </c>
      <c r="C367" s="1" t="s">
        <v>3784</v>
      </c>
    </row>
    <row r="368" spans="1:3" ht="16.5">
      <c r="A368" s="10">
        <v>10</v>
      </c>
      <c r="B368" s="2">
        <v>4022</v>
      </c>
      <c r="C368" s="1" t="s">
        <v>3785</v>
      </c>
    </row>
    <row r="369" spans="1:3" ht="16.5">
      <c r="A369" s="11">
        <v>16</v>
      </c>
      <c r="B369" s="2">
        <v>1626</v>
      </c>
      <c r="C369" s="1" t="s">
        <v>3786</v>
      </c>
    </row>
    <row r="370" spans="1:3" ht="16.5">
      <c r="A370" s="11">
        <v>15</v>
      </c>
      <c r="B370" s="2">
        <v>1537</v>
      </c>
      <c r="C370" s="1" t="s">
        <v>3787</v>
      </c>
    </row>
    <row r="371" spans="1:3" ht="16.5">
      <c r="A371" s="10">
        <v>17</v>
      </c>
      <c r="B371" s="2">
        <v>1723</v>
      </c>
      <c r="C371" s="1" t="s">
        <v>3788</v>
      </c>
    </row>
    <row r="372" spans="1:3" ht="16.5">
      <c r="A372" s="13">
        <v>7</v>
      </c>
      <c r="B372" s="15">
        <v>763</v>
      </c>
      <c r="C372" s="1" t="s">
        <v>3789</v>
      </c>
    </row>
    <row r="373" spans="1:3" ht="16.5">
      <c r="A373" s="10">
        <v>6</v>
      </c>
      <c r="B373" s="2">
        <v>3623</v>
      </c>
      <c r="C373" s="1" t="s">
        <v>3790</v>
      </c>
    </row>
    <row r="374" spans="1:3" ht="16.5">
      <c r="A374" s="10" t="s">
        <v>4770</v>
      </c>
      <c r="B374" s="2">
        <v>5249</v>
      </c>
      <c r="C374" s="1" t="s">
        <v>3791</v>
      </c>
    </row>
    <row r="375" spans="1:3" ht="16.5">
      <c r="A375" s="10">
        <v>10</v>
      </c>
      <c r="B375" s="14">
        <v>1024</v>
      </c>
      <c r="C375" s="1" t="s">
        <v>3792</v>
      </c>
    </row>
    <row r="376" spans="1:3" ht="16.5">
      <c r="A376" s="12">
        <v>1</v>
      </c>
      <c r="B376" s="2">
        <v>166</v>
      </c>
      <c r="C376" s="1" t="s">
        <v>3793</v>
      </c>
    </row>
    <row r="377" spans="1:3" ht="16.5">
      <c r="A377" s="11">
        <v>23</v>
      </c>
      <c r="B377" s="2">
        <v>2316</v>
      </c>
      <c r="C377" s="1" t="s">
        <v>3793</v>
      </c>
    </row>
    <row r="378" spans="1:3" ht="16.5">
      <c r="A378" s="11">
        <v>22</v>
      </c>
      <c r="B378" s="2">
        <v>2211</v>
      </c>
      <c r="C378" s="1" t="s">
        <v>3642</v>
      </c>
    </row>
    <row r="379" spans="1:3" ht="16.5">
      <c r="A379" s="11">
        <v>24</v>
      </c>
      <c r="B379" s="2">
        <v>2420</v>
      </c>
      <c r="C379" s="1" t="s">
        <v>3794</v>
      </c>
    </row>
    <row r="380" spans="1:3" ht="16.5">
      <c r="A380" s="10">
        <v>8</v>
      </c>
      <c r="B380" s="2">
        <v>3817</v>
      </c>
      <c r="C380" s="1" t="s">
        <v>3795</v>
      </c>
    </row>
    <row r="381" spans="1:3" ht="16.5">
      <c r="A381" s="10">
        <v>4</v>
      </c>
      <c r="B381" s="2">
        <v>408</v>
      </c>
      <c r="C381" s="1" t="s">
        <v>3796</v>
      </c>
    </row>
    <row r="382" spans="1:3" ht="16.5">
      <c r="A382" s="13">
        <v>7</v>
      </c>
      <c r="B382" s="15">
        <v>751</v>
      </c>
      <c r="C382" s="1" t="s">
        <v>3797</v>
      </c>
    </row>
    <row r="383" spans="1:3" ht="16.5">
      <c r="A383" s="13">
        <v>6</v>
      </c>
      <c r="B383" s="2">
        <v>650</v>
      </c>
      <c r="C383" s="1" t="s">
        <v>3798</v>
      </c>
    </row>
    <row r="384" spans="1:3" ht="16.5">
      <c r="A384" s="2">
        <v>4</v>
      </c>
      <c r="B384" s="2">
        <v>471</v>
      </c>
      <c r="C384" s="16" t="s">
        <v>4711</v>
      </c>
    </row>
    <row r="385" spans="1:3" ht="16.5">
      <c r="A385" s="11">
        <v>11</v>
      </c>
      <c r="B385" s="2">
        <v>1135</v>
      </c>
      <c r="C385" s="1" t="s">
        <v>3799</v>
      </c>
    </row>
    <row r="386" spans="1:3" ht="16.5">
      <c r="A386" s="11">
        <v>20</v>
      </c>
      <c r="B386" s="14">
        <v>2033</v>
      </c>
      <c r="C386" s="1" t="s">
        <v>3800</v>
      </c>
    </row>
    <row r="387" spans="1:3" ht="16.5">
      <c r="A387" s="10">
        <v>4</v>
      </c>
      <c r="B387" s="2">
        <v>452</v>
      </c>
      <c r="C387" s="1" t="s">
        <v>3801</v>
      </c>
    </row>
    <row r="388" spans="1:3" ht="16.5">
      <c r="A388" s="11">
        <v>12</v>
      </c>
      <c r="B388" s="2">
        <v>1204</v>
      </c>
      <c r="C388" s="1" t="s">
        <v>3802</v>
      </c>
    </row>
    <row r="389" spans="1:3" ht="16.5">
      <c r="A389" s="11">
        <v>10</v>
      </c>
      <c r="B389" s="14">
        <v>1014</v>
      </c>
      <c r="C389" s="1" t="s">
        <v>3803</v>
      </c>
    </row>
    <row r="390" spans="1:3" ht="16.5">
      <c r="A390" s="10">
        <v>7</v>
      </c>
      <c r="B390" s="2">
        <v>3746</v>
      </c>
      <c r="C390" s="1" t="s">
        <v>3804</v>
      </c>
    </row>
    <row r="391" spans="1:3" ht="16.5">
      <c r="A391" s="13">
        <v>7</v>
      </c>
      <c r="B391" s="15">
        <v>756</v>
      </c>
      <c r="C391" s="1" t="s">
        <v>3805</v>
      </c>
    </row>
    <row r="392" spans="1:3" ht="16.5">
      <c r="A392" s="11">
        <v>2</v>
      </c>
      <c r="B392" s="2">
        <v>206</v>
      </c>
      <c r="C392" s="1" t="s">
        <v>3806</v>
      </c>
    </row>
    <row r="393" spans="1:3" ht="16.5">
      <c r="A393" s="10" t="s">
        <v>4745</v>
      </c>
      <c r="B393" s="2">
        <v>5823</v>
      </c>
      <c r="C393" s="1" t="s">
        <v>3807</v>
      </c>
    </row>
    <row r="394" spans="1:3" ht="16.5">
      <c r="A394" s="10">
        <v>18</v>
      </c>
      <c r="B394" s="2">
        <v>1813</v>
      </c>
      <c r="C394" s="1" t="s">
        <v>3808</v>
      </c>
    </row>
    <row r="395" spans="1:3" ht="16.5">
      <c r="A395" s="11">
        <v>14</v>
      </c>
      <c r="B395" s="2">
        <v>1416</v>
      </c>
      <c r="C395" s="1" t="s">
        <v>3809</v>
      </c>
    </row>
    <row r="396" spans="1:3" ht="16.5">
      <c r="A396" s="10" t="s">
        <v>2486</v>
      </c>
      <c r="B396" s="2">
        <v>5604</v>
      </c>
      <c r="C396" s="1" t="s">
        <v>3810</v>
      </c>
    </row>
    <row r="397" spans="1:3" ht="16.5">
      <c r="A397" s="10">
        <v>10</v>
      </c>
      <c r="B397" s="2">
        <v>4013</v>
      </c>
      <c r="C397" s="1" t="s">
        <v>3811</v>
      </c>
    </row>
    <row r="398" spans="1:3" ht="16.5">
      <c r="A398" s="10" t="s">
        <v>2455</v>
      </c>
      <c r="B398" s="2">
        <v>5309</v>
      </c>
      <c r="C398" s="1" t="s">
        <v>3812</v>
      </c>
    </row>
    <row r="399" spans="1:3" ht="16.5">
      <c r="A399" s="12">
        <v>1</v>
      </c>
      <c r="B399" s="2">
        <v>157</v>
      </c>
      <c r="C399" s="1" t="s">
        <v>3813</v>
      </c>
    </row>
    <row r="400" spans="1:3" ht="16.5">
      <c r="A400" s="10">
        <v>5</v>
      </c>
      <c r="B400" s="2">
        <v>508</v>
      </c>
      <c r="C400" s="1" t="s">
        <v>3814</v>
      </c>
    </row>
    <row r="401" spans="1:3" ht="16.5">
      <c r="A401" s="10" t="s">
        <v>2460</v>
      </c>
      <c r="B401" s="2">
        <v>5950</v>
      </c>
      <c r="C401" s="1" t="s">
        <v>3815</v>
      </c>
    </row>
    <row r="402" spans="1:3" ht="16.5">
      <c r="A402" s="10">
        <v>1</v>
      </c>
      <c r="B402" s="2">
        <v>3109</v>
      </c>
      <c r="C402" s="1" t="s">
        <v>3816</v>
      </c>
    </row>
    <row r="403" spans="1:3" ht="16.5">
      <c r="A403" s="10">
        <v>18</v>
      </c>
      <c r="B403" s="2">
        <v>1844</v>
      </c>
      <c r="C403" s="1" t="s">
        <v>3817</v>
      </c>
    </row>
    <row r="404" spans="1:3" ht="16.5">
      <c r="A404" s="11">
        <v>15</v>
      </c>
      <c r="B404" s="2">
        <v>1521</v>
      </c>
      <c r="C404" s="1" t="s">
        <v>3818</v>
      </c>
    </row>
    <row r="405" spans="1:3" ht="16.5">
      <c r="A405" s="10" t="s">
        <v>2486</v>
      </c>
      <c r="B405" s="2">
        <v>5602</v>
      </c>
      <c r="C405" s="1" t="s">
        <v>3819</v>
      </c>
    </row>
    <row r="406" spans="1:3" ht="16.5">
      <c r="A406" s="10" t="s">
        <v>4770</v>
      </c>
      <c r="B406" s="2">
        <v>5224</v>
      </c>
      <c r="C406" s="1" t="s">
        <v>3820</v>
      </c>
    </row>
    <row r="407" spans="1:3" ht="16.5">
      <c r="A407" s="11">
        <v>1</v>
      </c>
      <c r="B407" s="2">
        <v>149</v>
      </c>
      <c r="C407" s="1" t="s">
        <v>3821</v>
      </c>
    </row>
    <row r="408" spans="1:3" ht="16.5">
      <c r="A408" s="10" t="s">
        <v>4745</v>
      </c>
      <c r="B408" s="2">
        <v>5822</v>
      </c>
      <c r="C408" s="1" t="s">
        <v>3822</v>
      </c>
    </row>
    <row r="409" spans="1:3" ht="16.5">
      <c r="A409" s="11">
        <v>10</v>
      </c>
      <c r="B409" s="14">
        <v>1042</v>
      </c>
      <c r="C409" s="1" t="s">
        <v>3823</v>
      </c>
    </row>
    <row r="410" spans="1:3" ht="16.5">
      <c r="A410" s="13">
        <v>6</v>
      </c>
      <c r="B410" s="2">
        <v>643</v>
      </c>
      <c r="C410" s="1" t="s">
        <v>3824</v>
      </c>
    </row>
    <row r="411" spans="1:3" ht="16.5">
      <c r="A411" s="10">
        <v>11</v>
      </c>
      <c r="B411" s="2">
        <v>4117</v>
      </c>
      <c r="C411" s="1" t="s">
        <v>3825</v>
      </c>
    </row>
    <row r="412" spans="1:3" ht="16.5">
      <c r="A412" s="10">
        <v>8</v>
      </c>
      <c r="B412" s="2">
        <v>3833</v>
      </c>
      <c r="C412" s="1" t="s">
        <v>3826</v>
      </c>
    </row>
    <row r="413" spans="1:3" ht="16.5">
      <c r="A413" s="10" t="s">
        <v>2460</v>
      </c>
      <c r="B413" s="2">
        <v>5932</v>
      </c>
      <c r="C413" s="1" t="s">
        <v>3827</v>
      </c>
    </row>
    <row r="414" spans="1:3" ht="16.5">
      <c r="A414" s="10">
        <v>11</v>
      </c>
      <c r="B414" s="2">
        <v>4115</v>
      </c>
      <c r="C414" s="1" t="s">
        <v>3828</v>
      </c>
    </row>
    <row r="415" spans="1:3" ht="16.5">
      <c r="A415" s="10" t="s">
        <v>4770</v>
      </c>
      <c r="B415" s="2">
        <v>5205</v>
      </c>
      <c r="C415" s="1" t="s">
        <v>3829</v>
      </c>
    </row>
    <row r="416" spans="1:3" ht="16.5">
      <c r="A416" s="10" t="s">
        <v>2457</v>
      </c>
      <c r="B416" s="2">
        <v>5727</v>
      </c>
      <c r="C416" s="1" t="s">
        <v>3829</v>
      </c>
    </row>
    <row r="417" spans="1:3" ht="16.5">
      <c r="A417" s="11">
        <v>24</v>
      </c>
      <c r="B417" s="14">
        <v>2453</v>
      </c>
      <c r="C417" s="1" t="s">
        <v>3830</v>
      </c>
    </row>
    <row r="418" spans="1:3" ht="16.5">
      <c r="A418" s="10">
        <v>2</v>
      </c>
      <c r="B418" s="2">
        <v>3239</v>
      </c>
      <c r="C418" s="1" t="s">
        <v>3831</v>
      </c>
    </row>
    <row r="419" spans="1:3" ht="16.5">
      <c r="A419" s="13">
        <v>6</v>
      </c>
      <c r="B419" s="2">
        <v>629</v>
      </c>
      <c r="C419" s="1" t="s">
        <v>3832</v>
      </c>
    </row>
    <row r="420" spans="1:3" ht="16.5">
      <c r="A420" s="10" t="s">
        <v>2455</v>
      </c>
      <c r="B420" s="2">
        <v>5334</v>
      </c>
      <c r="C420" s="1" t="s">
        <v>3833</v>
      </c>
    </row>
    <row r="421" spans="1:3" ht="16.5">
      <c r="A421" s="11">
        <v>15</v>
      </c>
      <c r="B421" s="2">
        <v>1516</v>
      </c>
      <c r="C421" s="1" t="s">
        <v>3834</v>
      </c>
    </row>
    <row r="422" spans="1:3" ht="16.5">
      <c r="A422" s="11">
        <v>21</v>
      </c>
      <c r="B422" s="2">
        <v>2112</v>
      </c>
      <c r="C422" s="1" t="s">
        <v>3835</v>
      </c>
    </row>
    <row r="423" spans="1:3" ht="16.5">
      <c r="A423" s="12">
        <v>1</v>
      </c>
      <c r="B423" s="2">
        <v>152</v>
      </c>
      <c r="C423" s="1" t="s">
        <v>3836</v>
      </c>
    </row>
    <row r="424" spans="1:3" ht="16.5">
      <c r="A424" s="13">
        <v>8</v>
      </c>
      <c r="B424" s="15">
        <v>801</v>
      </c>
      <c r="C424" s="1" t="s">
        <v>3837</v>
      </c>
    </row>
    <row r="425" spans="1:3" ht="16.5">
      <c r="A425" s="10" t="s">
        <v>2455</v>
      </c>
      <c r="B425" s="2">
        <v>5338</v>
      </c>
      <c r="C425" s="1" t="s">
        <v>3838</v>
      </c>
    </row>
    <row r="426" spans="1:3" ht="16.5">
      <c r="A426" s="11">
        <v>14</v>
      </c>
      <c r="B426" s="2">
        <v>1460</v>
      </c>
      <c r="C426" s="1" t="s">
        <v>3839</v>
      </c>
    </row>
    <row r="427" spans="1:3" ht="16.5">
      <c r="A427" s="10">
        <v>25</v>
      </c>
      <c r="B427" s="2">
        <v>2513</v>
      </c>
      <c r="C427" s="1" t="s">
        <v>3840</v>
      </c>
    </row>
    <row r="428" spans="1:3" ht="16.5">
      <c r="A428" s="10">
        <v>7</v>
      </c>
      <c r="B428" s="2">
        <v>3721</v>
      </c>
      <c r="C428" s="1" t="s">
        <v>3841</v>
      </c>
    </row>
    <row r="429" spans="1:3" ht="16.5">
      <c r="A429" s="10">
        <v>10</v>
      </c>
      <c r="B429" s="2">
        <v>4003</v>
      </c>
      <c r="C429" s="1" t="s">
        <v>3841</v>
      </c>
    </row>
    <row r="430" spans="1:3" ht="16.5">
      <c r="A430" s="10" t="s">
        <v>2460</v>
      </c>
      <c r="B430" s="2">
        <v>5918</v>
      </c>
      <c r="C430" s="1" t="s">
        <v>3842</v>
      </c>
    </row>
    <row r="431" spans="1:3" ht="16.5">
      <c r="A431" s="10" t="s">
        <v>4745</v>
      </c>
      <c r="B431" s="2">
        <v>5814</v>
      </c>
      <c r="C431" s="1" t="s">
        <v>3843</v>
      </c>
    </row>
    <row r="432" spans="1:3" ht="16.5">
      <c r="A432" s="11">
        <v>15</v>
      </c>
      <c r="B432" s="14">
        <v>1506</v>
      </c>
      <c r="C432" s="1" t="s">
        <v>3844</v>
      </c>
    </row>
    <row r="433" spans="1:3" ht="16.5">
      <c r="A433" s="10">
        <v>11</v>
      </c>
      <c r="B433" s="2">
        <v>4128</v>
      </c>
      <c r="C433" s="1" t="s">
        <v>3845</v>
      </c>
    </row>
    <row r="434" spans="1:3" ht="16.5">
      <c r="A434" s="12">
        <v>4</v>
      </c>
      <c r="B434" s="2">
        <v>3426</v>
      </c>
      <c r="C434" s="1" t="s">
        <v>3846</v>
      </c>
    </row>
    <row r="435" spans="1:3" ht="16.5">
      <c r="A435" s="12">
        <v>1</v>
      </c>
      <c r="B435" s="2">
        <v>105</v>
      </c>
      <c r="C435" s="1" t="s">
        <v>3847</v>
      </c>
    </row>
    <row r="436" spans="1:3" ht="16.5">
      <c r="A436" s="10">
        <v>5</v>
      </c>
      <c r="B436" s="2">
        <v>3512</v>
      </c>
      <c r="C436" s="1" t="s">
        <v>3848</v>
      </c>
    </row>
    <row r="437" spans="1:3" ht="16.5">
      <c r="A437" s="10">
        <v>5</v>
      </c>
      <c r="B437" s="2">
        <v>3517</v>
      </c>
      <c r="C437" s="1" t="s">
        <v>3849</v>
      </c>
    </row>
    <row r="438" spans="1:3" ht="16.5">
      <c r="A438" s="11">
        <v>20</v>
      </c>
      <c r="B438" s="14">
        <v>2018</v>
      </c>
      <c r="C438" s="1" t="s">
        <v>3850</v>
      </c>
    </row>
    <row r="439" spans="1:3" ht="16.5">
      <c r="A439" s="11">
        <v>24</v>
      </c>
      <c r="B439" s="2">
        <v>2431</v>
      </c>
      <c r="C439" s="1" t="s">
        <v>3851</v>
      </c>
    </row>
    <row r="440" spans="1:3" ht="16.5">
      <c r="A440" s="10" t="s">
        <v>4770</v>
      </c>
      <c r="B440" s="2">
        <v>5203</v>
      </c>
      <c r="C440" s="1" t="s">
        <v>3852</v>
      </c>
    </row>
    <row r="441" spans="1:3" ht="16.5">
      <c r="A441" s="13">
        <v>6</v>
      </c>
      <c r="B441" s="2">
        <v>602</v>
      </c>
      <c r="C441" s="1" t="s">
        <v>3853</v>
      </c>
    </row>
    <row r="442" spans="1:3" ht="16.5">
      <c r="A442" s="10" t="s">
        <v>4764</v>
      </c>
      <c r="B442" s="2">
        <v>5416</v>
      </c>
      <c r="C442" s="1" t="s">
        <v>3854</v>
      </c>
    </row>
    <row r="443" spans="1:3" ht="16.5">
      <c r="A443" s="13">
        <v>8</v>
      </c>
      <c r="B443" s="15">
        <v>845</v>
      </c>
      <c r="C443" s="1" t="s">
        <v>3855</v>
      </c>
    </row>
    <row r="444" spans="1:3" ht="16.5">
      <c r="A444" s="11">
        <v>14</v>
      </c>
      <c r="B444" s="2">
        <v>1424</v>
      </c>
      <c r="C444" s="1" t="s">
        <v>3856</v>
      </c>
    </row>
    <row r="445" spans="1:3" ht="16.5">
      <c r="A445" s="11">
        <v>23</v>
      </c>
      <c r="B445" s="2">
        <v>2310</v>
      </c>
      <c r="C445" s="1" t="s">
        <v>3857</v>
      </c>
    </row>
    <row r="446" spans="1:3" ht="16.5">
      <c r="A446" s="10">
        <v>4</v>
      </c>
      <c r="B446" s="2">
        <v>421</v>
      </c>
      <c r="C446" s="1" t="s">
        <v>3858</v>
      </c>
    </row>
    <row r="447" spans="1:3" ht="16.5">
      <c r="A447" s="10">
        <v>12</v>
      </c>
      <c r="B447" s="2">
        <v>4218</v>
      </c>
      <c r="C447" s="1" t="s">
        <v>3859</v>
      </c>
    </row>
    <row r="448" spans="1:3" ht="16.5">
      <c r="A448" s="11">
        <v>19</v>
      </c>
      <c r="B448" s="14">
        <v>1917</v>
      </c>
      <c r="C448" s="1" t="s">
        <v>3860</v>
      </c>
    </row>
    <row r="449" spans="1:3" ht="16.5">
      <c r="A449" s="13">
        <v>6</v>
      </c>
      <c r="B449" s="2">
        <v>611</v>
      </c>
      <c r="C449" s="1" t="s">
        <v>3861</v>
      </c>
    </row>
    <row r="450" spans="1:3" ht="16.5">
      <c r="A450" s="10">
        <v>17</v>
      </c>
      <c r="B450" s="2">
        <v>1743</v>
      </c>
      <c r="C450" s="1" t="s">
        <v>3862</v>
      </c>
    </row>
    <row r="451" spans="1:3" ht="16.5">
      <c r="A451" s="12">
        <v>3</v>
      </c>
      <c r="B451" s="2">
        <v>368</v>
      </c>
      <c r="C451" s="1" t="s">
        <v>3863</v>
      </c>
    </row>
    <row r="452" spans="1:3" ht="16.5">
      <c r="A452" s="10">
        <v>5</v>
      </c>
      <c r="B452" s="2">
        <v>3536</v>
      </c>
      <c r="C452" s="1" t="s">
        <v>3864</v>
      </c>
    </row>
    <row r="453" spans="1:3" ht="16.5">
      <c r="A453" s="11">
        <v>15</v>
      </c>
      <c r="B453" s="15">
        <v>1518</v>
      </c>
      <c r="C453" s="1" t="s">
        <v>3865</v>
      </c>
    </row>
    <row r="454" spans="1:3" ht="16.5">
      <c r="A454" s="12">
        <v>3</v>
      </c>
      <c r="B454" s="2">
        <v>308</v>
      </c>
      <c r="C454" s="1" t="s">
        <v>3866</v>
      </c>
    </row>
    <row r="455" spans="1:3" ht="16.5">
      <c r="A455" s="10">
        <v>17</v>
      </c>
      <c r="B455" s="2">
        <v>1711</v>
      </c>
      <c r="C455" s="1" t="s">
        <v>3867</v>
      </c>
    </row>
    <row r="456" spans="1:3" ht="16.5">
      <c r="A456" s="11">
        <v>10</v>
      </c>
      <c r="B456" s="14">
        <v>1008</v>
      </c>
      <c r="C456" s="1" t="s">
        <v>3868</v>
      </c>
    </row>
    <row r="457" spans="1:3" ht="16.5">
      <c r="A457" s="10" t="s">
        <v>2455</v>
      </c>
      <c r="B457" s="2">
        <v>5325</v>
      </c>
      <c r="C457" s="1" t="s">
        <v>3869</v>
      </c>
    </row>
    <row r="458" spans="1:3" ht="16.5">
      <c r="A458" s="13">
        <v>8</v>
      </c>
      <c r="B458" s="15">
        <v>844</v>
      </c>
      <c r="C458" s="1" t="s">
        <v>3870</v>
      </c>
    </row>
    <row r="459" spans="1:3" ht="16.5">
      <c r="A459" s="10" t="s">
        <v>2460</v>
      </c>
      <c r="B459" s="2">
        <v>5925</v>
      </c>
      <c r="C459" s="1" t="s">
        <v>3871</v>
      </c>
    </row>
    <row r="460" spans="1:3" ht="16.5">
      <c r="A460" s="10" t="s">
        <v>2460</v>
      </c>
      <c r="B460" s="2">
        <v>5934</v>
      </c>
      <c r="C460" s="1" t="s">
        <v>3872</v>
      </c>
    </row>
    <row r="461" spans="1:3" ht="16.5">
      <c r="A461" s="11">
        <v>24</v>
      </c>
      <c r="B461" s="2">
        <v>2403</v>
      </c>
      <c r="C461" s="1" t="s">
        <v>3873</v>
      </c>
    </row>
    <row r="462" spans="1:3" ht="16.5">
      <c r="A462" s="10">
        <v>18</v>
      </c>
      <c r="B462" s="2">
        <v>1846</v>
      </c>
      <c r="C462" s="1" t="s">
        <v>3874</v>
      </c>
    </row>
    <row r="463" spans="1:3" ht="16.5">
      <c r="A463" s="10">
        <v>1</v>
      </c>
      <c r="B463" s="2">
        <v>3101</v>
      </c>
      <c r="C463" s="1" t="s">
        <v>3875</v>
      </c>
    </row>
    <row r="464" spans="1:3" ht="16.5">
      <c r="A464" s="11">
        <v>21</v>
      </c>
      <c r="B464" s="2">
        <v>2141</v>
      </c>
      <c r="C464" s="1" t="s">
        <v>3876</v>
      </c>
    </row>
    <row r="465" spans="1:3" ht="16.5">
      <c r="A465" s="11">
        <v>22</v>
      </c>
      <c r="B465" s="2">
        <v>2210</v>
      </c>
      <c r="C465" s="1" t="s">
        <v>3641</v>
      </c>
    </row>
    <row r="466" spans="1:3" ht="16.5">
      <c r="A466" s="11">
        <v>23</v>
      </c>
      <c r="B466" s="2">
        <v>2332</v>
      </c>
      <c r="C466" s="1" t="s">
        <v>3877</v>
      </c>
    </row>
    <row r="467" spans="1:3" ht="16.5">
      <c r="A467" s="10">
        <v>7</v>
      </c>
      <c r="B467" s="2">
        <v>3738</v>
      </c>
      <c r="C467" s="1" t="s">
        <v>3878</v>
      </c>
    </row>
    <row r="468" spans="1:3" ht="16.5">
      <c r="A468" s="10">
        <v>2</v>
      </c>
      <c r="B468" s="2">
        <v>3230</v>
      </c>
      <c r="C468" s="1" t="s">
        <v>3879</v>
      </c>
    </row>
    <row r="469" spans="1:3" ht="16.5">
      <c r="A469" s="10" t="s">
        <v>4745</v>
      </c>
      <c r="B469" s="2">
        <v>5827</v>
      </c>
      <c r="C469" s="1" t="s">
        <v>3880</v>
      </c>
    </row>
    <row r="470" spans="1:3" ht="16.5">
      <c r="A470" s="11">
        <v>21</v>
      </c>
      <c r="B470" s="2">
        <v>2140</v>
      </c>
      <c r="C470" s="1" t="s">
        <v>3881</v>
      </c>
    </row>
    <row r="471" spans="1:3" ht="16.5">
      <c r="A471" s="11">
        <v>22</v>
      </c>
      <c r="B471" s="2">
        <v>2246</v>
      </c>
      <c r="C471" s="1" t="s">
        <v>3677</v>
      </c>
    </row>
    <row r="472" spans="1:3" ht="16.5">
      <c r="A472" s="10">
        <v>7</v>
      </c>
      <c r="B472" s="2">
        <v>3741</v>
      </c>
      <c r="C472" s="1" t="s">
        <v>3882</v>
      </c>
    </row>
    <row r="473" spans="1:3" ht="16.5">
      <c r="A473" s="10">
        <v>5</v>
      </c>
      <c r="B473" s="2">
        <v>3511</v>
      </c>
      <c r="C473" s="1" t="s">
        <v>3883</v>
      </c>
    </row>
    <row r="474" spans="1:3" ht="16.5">
      <c r="A474" s="12">
        <v>3</v>
      </c>
      <c r="B474" s="2">
        <v>326</v>
      </c>
      <c r="C474" s="1" t="s">
        <v>3884</v>
      </c>
    </row>
    <row r="475" spans="1:3" ht="16.5">
      <c r="A475" s="10">
        <v>5</v>
      </c>
      <c r="B475" s="2">
        <v>3525</v>
      </c>
      <c r="C475" s="1" t="s">
        <v>3885</v>
      </c>
    </row>
    <row r="476" spans="1:3" ht="16.5">
      <c r="A476" s="10">
        <v>17</v>
      </c>
      <c r="B476" s="2">
        <v>1717</v>
      </c>
      <c r="C476" s="1" t="s">
        <v>3886</v>
      </c>
    </row>
    <row r="477" spans="1:3" ht="16.5">
      <c r="A477" s="11">
        <v>19</v>
      </c>
      <c r="B477" s="14">
        <v>1916</v>
      </c>
      <c r="C477" s="1" t="s">
        <v>3887</v>
      </c>
    </row>
    <row r="478" spans="1:3" ht="16.5">
      <c r="A478" s="10" t="s">
        <v>2508</v>
      </c>
      <c r="B478" s="2">
        <v>5519</v>
      </c>
      <c r="C478" s="1" t="s">
        <v>3888</v>
      </c>
    </row>
    <row r="479" spans="1:3" ht="16.5">
      <c r="A479" s="11">
        <v>2</v>
      </c>
      <c r="B479" s="2">
        <v>263</v>
      </c>
      <c r="C479" s="1" t="s">
        <v>3889</v>
      </c>
    </row>
    <row r="480" spans="1:3" ht="16.5">
      <c r="A480" s="10" t="s">
        <v>4770</v>
      </c>
      <c r="B480" s="2">
        <v>5236</v>
      </c>
      <c r="C480" s="1" t="s">
        <v>3890</v>
      </c>
    </row>
    <row r="481" spans="1:3" ht="16.5">
      <c r="A481" s="12">
        <v>1</v>
      </c>
      <c r="B481" s="2">
        <v>124</v>
      </c>
      <c r="C481" s="1" t="s">
        <v>3891</v>
      </c>
    </row>
    <row r="482" spans="1:3" ht="16.5">
      <c r="A482" s="11">
        <v>19</v>
      </c>
      <c r="B482" s="14">
        <v>1940</v>
      </c>
      <c r="C482" s="1" t="s">
        <v>3892</v>
      </c>
    </row>
    <row r="483" spans="1:3" ht="16.5">
      <c r="A483" s="11">
        <v>10</v>
      </c>
      <c r="B483" s="14">
        <v>1056</v>
      </c>
      <c r="C483" s="1" t="s">
        <v>3893</v>
      </c>
    </row>
    <row r="484" spans="1:3" ht="16.5">
      <c r="A484" s="11">
        <v>14</v>
      </c>
      <c r="B484" s="2">
        <v>1453</v>
      </c>
      <c r="C484" s="1" t="s">
        <v>3894</v>
      </c>
    </row>
    <row r="485" spans="1:3" ht="16.5">
      <c r="A485" s="11">
        <v>2</v>
      </c>
      <c r="B485" s="2">
        <v>255</v>
      </c>
      <c r="C485" s="1" t="s">
        <v>3895</v>
      </c>
    </row>
    <row r="486" spans="1:3" ht="16.5">
      <c r="A486" s="10" t="s">
        <v>2457</v>
      </c>
      <c r="B486" s="2">
        <v>5716</v>
      </c>
      <c r="C486" s="1" t="s">
        <v>3896</v>
      </c>
    </row>
    <row r="487" spans="1:3" ht="16.5">
      <c r="A487" s="10" t="s">
        <v>4757</v>
      </c>
      <c r="B487" s="2">
        <v>5108</v>
      </c>
      <c r="C487" s="1" t="s">
        <v>3897</v>
      </c>
    </row>
    <row r="488" spans="1:3" ht="16.5">
      <c r="A488" s="10" t="s">
        <v>2508</v>
      </c>
      <c r="B488" s="2">
        <v>5516</v>
      </c>
      <c r="C488" s="1" t="s">
        <v>3898</v>
      </c>
    </row>
    <row r="489" spans="1:3" ht="16.5">
      <c r="A489" s="13">
        <v>8</v>
      </c>
      <c r="B489" s="15">
        <v>857</v>
      </c>
      <c r="C489" s="1" t="s">
        <v>3899</v>
      </c>
    </row>
    <row r="490" spans="1:3" ht="16.5">
      <c r="A490" s="11">
        <v>14</v>
      </c>
      <c r="B490" s="2">
        <v>1432</v>
      </c>
      <c r="C490" s="1" t="s">
        <v>3900</v>
      </c>
    </row>
    <row r="491" spans="1:3" ht="16.5">
      <c r="A491" s="10">
        <v>18</v>
      </c>
      <c r="B491" s="2">
        <v>1819</v>
      </c>
      <c r="C491" s="1" t="s">
        <v>3901</v>
      </c>
    </row>
    <row r="492" spans="1:3" ht="16.5">
      <c r="A492" s="10" t="s">
        <v>4764</v>
      </c>
      <c r="B492" s="2">
        <v>5418</v>
      </c>
      <c r="C492" s="1" t="s">
        <v>3902</v>
      </c>
    </row>
    <row r="493" spans="1:3" ht="16.5">
      <c r="A493" s="10">
        <v>9</v>
      </c>
      <c r="B493" s="2">
        <v>3913</v>
      </c>
      <c r="C493" s="1" t="s">
        <v>3903</v>
      </c>
    </row>
    <row r="494" spans="1:3" ht="16.5">
      <c r="A494" s="10">
        <v>18</v>
      </c>
      <c r="B494" s="2">
        <v>1830</v>
      </c>
      <c r="C494" s="1" t="s">
        <v>3904</v>
      </c>
    </row>
    <row r="495" spans="1:3" ht="16.5">
      <c r="A495" s="12">
        <v>3</v>
      </c>
      <c r="B495" s="2">
        <v>3309</v>
      </c>
      <c r="C495" s="1" t="s">
        <v>3905</v>
      </c>
    </row>
    <row r="496" spans="1:3" ht="16.5">
      <c r="A496" s="10">
        <v>17</v>
      </c>
      <c r="B496" s="2">
        <v>1721</v>
      </c>
      <c r="C496" s="1" t="s">
        <v>3906</v>
      </c>
    </row>
    <row r="497" spans="1:3" ht="16.5">
      <c r="A497" s="11">
        <v>24</v>
      </c>
      <c r="B497" s="2">
        <v>2447</v>
      </c>
      <c r="C497" s="1" t="s">
        <v>3907</v>
      </c>
    </row>
    <row r="498" spans="1:3" ht="16.5">
      <c r="A498" s="10">
        <v>4</v>
      </c>
      <c r="B498" s="2">
        <v>453</v>
      </c>
      <c r="C498" s="1" t="s">
        <v>3908</v>
      </c>
    </row>
    <row r="499" spans="1:3" ht="16.5">
      <c r="A499" s="10" t="s">
        <v>4764</v>
      </c>
      <c r="B499" s="2">
        <v>5408</v>
      </c>
      <c r="C499" s="1" t="s">
        <v>3909</v>
      </c>
    </row>
    <row r="500" spans="1:3" ht="16.5">
      <c r="A500" s="13">
        <v>6</v>
      </c>
      <c r="B500" s="2">
        <v>642</v>
      </c>
      <c r="C500" s="1" t="s">
        <v>3910</v>
      </c>
    </row>
    <row r="501" spans="1:3" ht="16.5">
      <c r="A501" s="11">
        <v>12</v>
      </c>
      <c r="B501" s="2">
        <v>1231</v>
      </c>
      <c r="C501" s="1" t="s">
        <v>3911</v>
      </c>
    </row>
    <row r="502" spans="1:3" ht="16.5">
      <c r="A502" s="10">
        <v>10</v>
      </c>
      <c r="B502" s="2">
        <v>4031</v>
      </c>
      <c r="C502" s="1" t="s">
        <v>3912</v>
      </c>
    </row>
    <row r="503" spans="1:3" ht="16.5">
      <c r="A503" s="10" t="s">
        <v>4770</v>
      </c>
      <c r="B503" s="2">
        <v>5242</v>
      </c>
      <c r="C503" s="1" t="s">
        <v>3913</v>
      </c>
    </row>
    <row r="504" spans="1:3" ht="16.5">
      <c r="A504" s="10">
        <v>25</v>
      </c>
      <c r="B504" s="2">
        <v>2548</v>
      </c>
      <c r="C504" s="1" t="s">
        <v>3914</v>
      </c>
    </row>
    <row r="505" spans="1:3" ht="16.5">
      <c r="A505" s="13">
        <v>9</v>
      </c>
      <c r="B505" s="15">
        <v>904</v>
      </c>
      <c r="C505" s="1" t="s">
        <v>3915</v>
      </c>
    </row>
    <row r="506" spans="1:3" ht="16.5">
      <c r="A506" s="10">
        <v>17</v>
      </c>
      <c r="B506" s="2">
        <v>1749</v>
      </c>
      <c r="C506" s="1" t="s">
        <v>3916</v>
      </c>
    </row>
    <row r="507" spans="1:3" ht="16.5">
      <c r="A507" s="12">
        <v>3</v>
      </c>
      <c r="B507" s="2">
        <v>3307</v>
      </c>
      <c r="C507" s="1" t="s">
        <v>3917</v>
      </c>
    </row>
    <row r="508" spans="1:3" ht="16.5">
      <c r="A508" s="11">
        <v>20</v>
      </c>
      <c r="B508" s="14">
        <v>2038</v>
      </c>
      <c r="C508" s="1" t="s">
        <v>3918</v>
      </c>
    </row>
    <row r="509" spans="1:3" ht="16.5">
      <c r="A509" s="10" t="s">
        <v>2455</v>
      </c>
      <c r="B509" s="2">
        <v>5320</v>
      </c>
      <c r="C509" s="1" t="s">
        <v>3919</v>
      </c>
    </row>
    <row r="510" spans="1:3" ht="16.5">
      <c r="A510" s="10">
        <v>7</v>
      </c>
      <c r="B510" s="2">
        <v>3713</v>
      </c>
      <c r="C510" s="1" t="s">
        <v>3920</v>
      </c>
    </row>
    <row r="511" spans="1:3" ht="16.5">
      <c r="A511" s="12">
        <v>3</v>
      </c>
      <c r="B511" s="2">
        <v>3355</v>
      </c>
      <c r="C511" s="1" t="s">
        <v>3921</v>
      </c>
    </row>
    <row r="512" spans="1:3" ht="16.5">
      <c r="A512" s="11">
        <v>23</v>
      </c>
      <c r="B512" s="2">
        <v>2306</v>
      </c>
      <c r="C512" s="1" t="s">
        <v>3922</v>
      </c>
    </row>
    <row r="513" spans="1:3" ht="16.5">
      <c r="A513" s="12">
        <v>4</v>
      </c>
      <c r="B513" s="2">
        <v>3425</v>
      </c>
      <c r="C513" s="1" t="s">
        <v>3923</v>
      </c>
    </row>
    <row r="514" spans="1:3" ht="16.5">
      <c r="A514" s="10" t="s">
        <v>2455</v>
      </c>
      <c r="B514" s="2">
        <v>5326</v>
      </c>
      <c r="C514" s="1" t="s">
        <v>3924</v>
      </c>
    </row>
    <row r="515" spans="1:3" ht="16.5">
      <c r="A515" s="10" t="s">
        <v>4745</v>
      </c>
      <c r="B515" s="2">
        <v>5851</v>
      </c>
      <c r="C515" s="1" t="s">
        <v>3925</v>
      </c>
    </row>
    <row r="516" spans="1:3" ht="16.5">
      <c r="A516" s="10">
        <v>5</v>
      </c>
      <c r="B516" s="2">
        <v>520</v>
      </c>
      <c r="C516" s="1" t="s">
        <v>3926</v>
      </c>
    </row>
    <row r="517" spans="1:3" ht="16.5">
      <c r="A517" s="12">
        <v>1</v>
      </c>
      <c r="B517" s="2">
        <v>107</v>
      </c>
      <c r="C517" s="1" t="s">
        <v>3927</v>
      </c>
    </row>
    <row r="518" spans="1:3" ht="16.5">
      <c r="A518" s="11">
        <v>21</v>
      </c>
      <c r="B518" s="2">
        <v>2130</v>
      </c>
      <c r="C518" s="1" t="s">
        <v>3928</v>
      </c>
    </row>
    <row r="519" spans="1:3" ht="16.5">
      <c r="A519" s="13">
        <v>9</v>
      </c>
      <c r="B519" s="15">
        <v>926</v>
      </c>
      <c r="C519" s="1" t="s">
        <v>3929</v>
      </c>
    </row>
    <row r="520" spans="1:3" ht="16.5">
      <c r="A520" s="12">
        <v>3</v>
      </c>
      <c r="B520" s="2">
        <v>318</v>
      </c>
      <c r="C520" s="1" t="s">
        <v>3930</v>
      </c>
    </row>
    <row r="521" spans="1:3" ht="16.5">
      <c r="A521" s="10">
        <v>2</v>
      </c>
      <c r="B521" s="2">
        <v>3206</v>
      </c>
      <c r="C521" s="1" t="s">
        <v>3931</v>
      </c>
    </row>
    <row r="522" spans="1:3" ht="16.5">
      <c r="A522" s="11">
        <v>16</v>
      </c>
      <c r="B522" s="2">
        <v>1649</v>
      </c>
      <c r="C522" s="1" t="s">
        <v>3932</v>
      </c>
    </row>
    <row r="523" spans="1:3" ht="16.5">
      <c r="A523" s="12">
        <v>1</v>
      </c>
      <c r="B523" s="2">
        <v>106</v>
      </c>
      <c r="C523" s="1" t="s">
        <v>3933</v>
      </c>
    </row>
    <row r="524" spans="1:3" ht="16.5">
      <c r="A524" s="10" t="s">
        <v>2457</v>
      </c>
      <c r="B524" s="2">
        <v>5730</v>
      </c>
      <c r="C524" s="1" t="s">
        <v>3934</v>
      </c>
    </row>
    <row r="525" spans="1:3" ht="16.5">
      <c r="A525" s="11">
        <v>24</v>
      </c>
      <c r="B525" s="14">
        <v>2412</v>
      </c>
      <c r="C525" s="1" t="s">
        <v>3521</v>
      </c>
    </row>
    <row r="526" spans="1:3" ht="16.5">
      <c r="A526" s="13">
        <v>7</v>
      </c>
      <c r="B526" s="15">
        <v>758</v>
      </c>
      <c r="C526" s="1" t="s">
        <v>3522</v>
      </c>
    </row>
    <row r="527" spans="1:3" ht="16.5">
      <c r="A527" s="12">
        <v>3</v>
      </c>
      <c r="B527" s="2">
        <v>346</v>
      </c>
      <c r="C527" s="1" t="s">
        <v>3523</v>
      </c>
    </row>
    <row r="528" spans="1:3" ht="16.5">
      <c r="A528" s="10">
        <v>18</v>
      </c>
      <c r="B528" s="2">
        <v>1836</v>
      </c>
      <c r="C528" s="1" t="s">
        <v>3524</v>
      </c>
    </row>
    <row r="529" spans="1:3" ht="16.5">
      <c r="A529" s="10">
        <v>1</v>
      </c>
      <c r="B529" s="2">
        <v>3132</v>
      </c>
      <c r="C529" s="1" t="s">
        <v>3525</v>
      </c>
    </row>
    <row r="530" spans="1:3" ht="16.5">
      <c r="A530" s="11">
        <v>16</v>
      </c>
      <c r="B530" s="2">
        <v>1630</v>
      </c>
      <c r="C530" s="1" t="s">
        <v>3526</v>
      </c>
    </row>
    <row r="531" spans="1:3" ht="16.5">
      <c r="A531" s="10" t="s">
        <v>4770</v>
      </c>
      <c r="B531" s="2">
        <v>5246</v>
      </c>
      <c r="C531" s="1" t="s">
        <v>3527</v>
      </c>
    </row>
    <row r="532" spans="1:3" ht="16.5">
      <c r="A532" s="12">
        <v>3</v>
      </c>
      <c r="B532" s="2">
        <v>3335</v>
      </c>
      <c r="C532" s="1" t="s">
        <v>3528</v>
      </c>
    </row>
    <row r="533" spans="1:3" ht="16.5">
      <c r="A533" s="11">
        <v>23</v>
      </c>
      <c r="B533" s="2">
        <v>2331</v>
      </c>
      <c r="C533" s="1" t="s">
        <v>3529</v>
      </c>
    </row>
    <row r="534" spans="1:3" ht="16.5">
      <c r="A534" s="10">
        <v>8</v>
      </c>
      <c r="B534" s="2">
        <v>3842</v>
      </c>
      <c r="C534" s="1" t="s">
        <v>3530</v>
      </c>
    </row>
    <row r="535" spans="1:3" ht="16.5">
      <c r="A535" s="11">
        <v>19</v>
      </c>
      <c r="B535" s="14">
        <v>1941</v>
      </c>
      <c r="C535" s="1" t="s">
        <v>3531</v>
      </c>
    </row>
    <row r="536" spans="1:3" ht="16.5">
      <c r="A536" s="12">
        <v>1</v>
      </c>
      <c r="B536" s="2">
        <v>108</v>
      </c>
      <c r="C536" s="1" t="s">
        <v>3532</v>
      </c>
    </row>
    <row r="537" spans="1:3" ht="16.5">
      <c r="A537" s="10" t="s">
        <v>4745</v>
      </c>
      <c r="B537" s="2">
        <v>5829</v>
      </c>
      <c r="C537" s="1" t="s">
        <v>3533</v>
      </c>
    </row>
    <row r="538" spans="1:3" ht="16.5">
      <c r="A538" s="11">
        <v>12</v>
      </c>
      <c r="B538" s="2">
        <v>1214</v>
      </c>
      <c r="C538" s="1" t="s">
        <v>3534</v>
      </c>
    </row>
    <row r="539" spans="1:3" ht="16.5">
      <c r="A539" s="10">
        <v>5</v>
      </c>
      <c r="B539" s="2">
        <v>553</v>
      </c>
      <c r="C539" s="1" t="s">
        <v>3535</v>
      </c>
    </row>
    <row r="540" spans="1:3" ht="16.5">
      <c r="A540" s="10" t="s">
        <v>2508</v>
      </c>
      <c r="B540" s="2">
        <v>5505</v>
      </c>
      <c r="C540" s="1" t="s">
        <v>3536</v>
      </c>
    </row>
    <row r="541" spans="1:3" ht="16.5">
      <c r="A541" s="10">
        <v>11</v>
      </c>
      <c r="B541" s="2">
        <v>4130</v>
      </c>
      <c r="C541" s="1" t="s">
        <v>3537</v>
      </c>
    </row>
    <row r="542" spans="1:3" ht="16.5">
      <c r="A542" s="11">
        <v>15</v>
      </c>
      <c r="B542" s="2">
        <v>1531</v>
      </c>
      <c r="C542" s="1" t="s">
        <v>3538</v>
      </c>
    </row>
    <row r="543" spans="1:3" ht="16.5">
      <c r="A543" s="10">
        <v>17</v>
      </c>
      <c r="B543" s="2">
        <v>1738</v>
      </c>
      <c r="C543" s="1" t="s">
        <v>3539</v>
      </c>
    </row>
    <row r="544" spans="1:3" ht="16.5">
      <c r="A544" s="12">
        <v>1</v>
      </c>
      <c r="B544" s="2">
        <v>145</v>
      </c>
      <c r="C544" s="1" t="s">
        <v>3540</v>
      </c>
    </row>
    <row r="545" spans="1:3" ht="16.5">
      <c r="A545" s="10">
        <v>5</v>
      </c>
      <c r="B545" s="2">
        <v>516</v>
      </c>
      <c r="C545" s="1" t="s">
        <v>3541</v>
      </c>
    </row>
    <row r="546" spans="1:3" ht="16.5">
      <c r="A546" s="10" t="s">
        <v>4757</v>
      </c>
      <c r="B546" s="2">
        <v>5141</v>
      </c>
      <c r="C546" s="1" t="s">
        <v>3542</v>
      </c>
    </row>
    <row r="547" spans="1:3" ht="16.5">
      <c r="A547" s="11">
        <v>11</v>
      </c>
      <c r="B547" s="2">
        <v>1147</v>
      </c>
      <c r="C547" s="1" t="s">
        <v>3543</v>
      </c>
    </row>
    <row r="548" spans="1:3" ht="16.5">
      <c r="A548" s="10" t="s">
        <v>2457</v>
      </c>
      <c r="B548" s="2">
        <v>5710</v>
      </c>
      <c r="C548" s="1" t="s">
        <v>3544</v>
      </c>
    </row>
    <row r="549" spans="1:3" ht="16.5">
      <c r="A549" s="13">
        <v>9</v>
      </c>
      <c r="B549" s="15">
        <v>927</v>
      </c>
      <c r="C549" s="1" t="s">
        <v>3545</v>
      </c>
    </row>
    <row r="550" spans="1:3" ht="16.5">
      <c r="A550" s="10">
        <v>5</v>
      </c>
      <c r="B550" s="2">
        <v>3535</v>
      </c>
      <c r="C550" s="1" t="s">
        <v>3546</v>
      </c>
    </row>
    <row r="551" spans="1:3" ht="16.5">
      <c r="A551" s="11">
        <v>10</v>
      </c>
      <c r="B551" s="14">
        <v>1032</v>
      </c>
      <c r="C551" s="1" t="s">
        <v>3547</v>
      </c>
    </row>
    <row r="552" spans="1:3" ht="16.5">
      <c r="A552" s="11">
        <v>16</v>
      </c>
      <c r="B552" s="2">
        <v>1609</v>
      </c>
      <c r="C552" s="1" t="s">
        <v>3548</v>
      </c>
    </row>
    <row r="553" spans="1:3" ht="16.5">
      <c r="A553" s="11">
        <v>11</v>
      </c>
      <c r="B553" s="2">
        <v>1129</v>
      </c>
      <c r="C553" s="1" t="s">
        <v>3549</v>
      </c>
    </row>
    <row r="554" spans="1:3" ht="16.5">
      <c r="A554" s="11">
        <v>10</v>
      </c>
      <c r="B554" s="14">
        <v>1027</v>
      </c>
      <c r="C554" s="1" t="s">
        <v>3550</v>
      </c>
    </row>
    <row r="555" spans="1:3" ht="16.5">
      <c r="A555" s="10">
        <v>9</v>
      </c>
      <c r="B555" s="2">
        <v>3917</v>
      </c>
      <c r="C555" s="1" t="s">
        <v>3551</v>
      </c>
    </row>
    <row r="556" spans="1:3" ht="16.5">
      <c r="A556" s="10">
        <v>17</v>
      </c>
      <c r="B556" s="2">
        <v>1746</v>
      </c>
      <c r="C556" s="1" t="s">
        <v>3552</v>
      </c>
    </row>
    <row r="557" spans="1:3" ht="16.5">
      <c r="A557" s="10" t="s">
        <v>4757</v>
      </c>
      <c r="B557" s="2">
        <v>5135</v>
      </c>
      <c r="C557" s="1" t="s">
        <v>3553</v>
      </c>
    </row>
    <row r="558" spans="1:3" ht="16.5">
      <c r="A558" s="10" t="s">
        <v>2457</v>
      </c>
      <c r="B558" s="2">
        <v>5709</v>
      </c>
      <c r="C558" s="1" t="s">
        <v>3554</v>
      </c>
    </row>
    <row r="559" spans="1:3" ht="16.5">
      <c r="A559" s="10">
        <v>5</v>
      </c>
      <c r="B559" s="2">
        <v>530</v>
      </c>
      <c r="C559" s="1" t="s">
        <v>3555</v>
      </c>
    </row>
    <row r="560" spans="1:3" ht="16.5">
      <c r="A560" s="12">
        <v>4</v>
      </c>
      <c r="B560" s="2">
        <v>3444</v>
      </c>
      <c r="C560" s="1" t="s">
        <v>3556</v>
      </c>
    </row>
    <row r="561" spans="1:3" ht="16.5">
      <c r="A561" s="10">
        <v>2</v>
      </c>
      <c r="B561" s="2">
        <v>3243</v>
      </c>
      <c r="C561" s="1" t="s">
        <v>3557</v>
      </c>
    </row>
    <row r="562" spans="1:3" ht="16.5">
      <c r="A562" s="13">
        <v>6</v>
      </c>
      <c r="B562" s="2">
        <v>637</v>
      </c>
      <c r="C562" s="1" t="s">
        <v>3558</v>
      </c>
    </row>
    <row r="563" spans="1:3" ht="16.5">
      <c r="A563" s="10">
        <v>9</v>
      </c>
      <c r="B563" s="2">
        <v>3914</v>
      </c>
      <c r="C563" s="1" t="s">
        <v>3559</v>
      </c>
    </row>
    <row r="564" spans="1:3" ht="16.5">
      <c r="A564" s="10" t="s">
        <v>2460</v>
      </c>
      <c r="B564" s="2">
        <v>5917</v>
      </c>
      <c r="C564" s="1" t="s">
        <v>3560</v>
      </c>
    </row>
    <row r="565" spans="1:3" ht="16.5">
      <c r="A565" s="10" t="s">
        <v>2508</v>
      </c>
      <c r="B565" s="2">
        <v>5501</v>
      </c>
      <c r="C565" s="1" t="s">
        <v>3561</v>
      </c>
    </row>
    <row r="566" spans="1:3" ht="16.5">
      <c r="A566" s="11">
        <v>23</v>
      </c>
      <c r="B566" s="2">
        <v>2334</v>
      </c>
      <c r="C566" s="1" t="s">
        <v>3562</v>
      </c>
    </row>
    <row r="567" spans="1:3" ht="16.5">
      <c r="A567" s="13">
        <v>6</v>
      </c>
      <c r="B567" s="2">
        <v>635</v>
      </c>
      <c r="C567" s="1" t="s">
        <v>3563</v>
      </c>
    </row>
    <row r="568" spans="1:3" ht="16.5">
      <c r="A568" s="10" t="s">
        <v>2486</v>
      </c>
      <c r="B568" s="2">
        <v>5629</v>
      </c>
      <c r="C568" s="1" t="s">
        <v>3564</v>
      </c>
    </row>
    <row r="569" spans="1:3" ht="16.5">
      <c r="A569" s="10" t="s">
        <v>2486</v>
      </c>
      <c r="B569" s="2">
        <v>5615</v>
      </c>
      <c r="C569" s="1" t="s">
        <v>2702</v>
      </c>
    </row>
    <row r="570" spans="1:3" ht="16.5">
      <c r="A570" s="12">
        <v>3</v>
      </c>
      <c r="B570" s="2">
        <v>311</v>
      </c>
      <c r="C570" s="1" t="s">
        <v>2703</v>
      </c>
    </row>
    <row r="571" spans="1:3" ht="16.5">
      <c r="A571" s="10">
        <v>10</v>
      </c>
      <c r="B571" s="2">
        <v>4002</v>
      </c>
      <c r="C571" s="1" t="s">
        <v>2704</v>
      </c>
    </row>
    <row r="572" spans="1:3" ht="16.5">
      <c r="A572" s="10">
        <v>17</v>
      </c>
      <c r="B572" s="2">
        <v>1703</v>
      </c>
      <c r="C572" s="1" t="s">
        <v>2705</v>
      </c>
    </row>
    <row r="573" spans="1:3" ht="16.5">
      <c r="A573" s="10">
        <v>25</v>
      </c>
      <c r="B573" s="2">
        <v>2525</v>
      </c>
      <c r="C573" s="1" t="s">
        <v>2706</v>
      </c>
    </row>
    <row r="574" spans="1:3" ht="16.5">
      <c r="A574" s="12">
        <v>3</v>
      </c>
      <c r="B574" s="2">
        <v>3318</v>
      </c>
      <c r="C574" s="1" t="s">
        <v>2707</v>
      </c>
    </row>
    <row r="575" spans="1:3" ht="16.5">
      <c r="A575" s="10">
        <v>12</v>
      </c>
      <c r="B575" s="2">
        <v>4235</v>
      </c>
      <c r="C575" s="1" t="s">
        <v>2708</v>
      </c>
    </row>
    <row r="576" spans="1:3" ht="16.5">
      <c r="A576" s="10" t="s">
        <v>4770</v>
      </c>
      <c r="B576" s="2">
        <v>5228</v>
      </c>
      <c r="C576" s="1" t="s">
        <v>2709</v>
      </c>
    </row>
    <row r="577" spans="1:3" ht="16.5">
      <c r="A577" s="10">
        <v>6</v>
      </c>
      <c r="B577" s="2">
        <v>3640</v>
      </c>
      <c r="C577" s="1" t="s">
        <v>2710</v>
      </c>
    </row>
    <row r="578" spans="1:3" ht="16.5">
      <c r="A578" s="10">
        <v>6</v>
      </c>
      <c r="B578" s="2">
        <v>3615</v>
      </c>
      <c r="C578" s="1" t="s">
        <v>2711</v>
      </c>
    </row>
    <row r="579" spans="1:3" ht="16.5">
      <c r="A579" s="10">
        <v>8</v>
      </c>
      <c r="B579" s="2">
        <v>3834</v>
      </c>
      <c r="C579" s="1" t="s">
        <v>2712</v>
      </c>
    </row>
    <row r="580" spans="1:3" ht="16.5">
      <c r="A580" s="10">
        <v>5</v>
      </c>
      <c r="B580" s="2">
        <v>3505</v>
      </c>
      <c r="C580" s="1" t="s">
        <v>2713</v>
      </c>
    </row>
    <row r="581" spans="1:3" ht="16.5">
      <c r="A581" s="10" t="s">
        <v>2455</v>
      </c>
      <c r="B581" s="2">
        <v>5311</v>
      </c>
      <c r="C581" s="1" t="s">
        <v>2714</v>
      </c>
    </row>
    <row r="582" spans="1:3" ht="16.5">
      <c r="A582" s="11">
        <v>23</v>
      </c>
      <c r="B582" s="2">
        <v>2303</v>
      </c>
      <c r="C582" s="1" t="s">
        <v>2715</v>
      </c>
    </row>
    <row r="583" spans="1:3" ht="16.5">
      <c r="A583" s="10">
        <v>4</v>
      </c>
      <c r="B583" s="2">
        <v>426</v>
      </c>
      <c r="C583" s="1" t="s">
        <v>2716</v>
      </c>
    </row>
    <row r="584" spans="1:3" ht="16.5">
      <c r="A584" s="11">
        <v>14</v>
      </c>
      <c r="B584" s="2">
        <v>1443</v>
      </c>
      <c r="C584" s="1" t="s">
        <v>2717</v>
      </c>
    </row>
    <row r="585" spans="1:3" ht="16.5">
      <c r="A585" s="10">
        <v>17</v>
      </c>
      <c r="B585" s="2">
        <v>1735</v>
      </c>
      <c r="C585" s="1" t="s">
        <v>2718</v>
      </c>
    </row>
    <row r="586" spans="1:3" ht="16.5">
      <c r="A586" s="11">
        <v>15</v>
      </c>
      <c r="B586" s="2">
        <v>1543</v>
      </c>
      <c r="C586" s="1" t="s">
        <v>2719</v>
      </c>
    </row>
    <row r="587" spans="1:3" ht="16.5">
      <c r="A587" s="10">
        <v>12</v>
      </c>
      <c r="B587" s="2">
        <v>4221</v>
      </c>
      <c r="C587" s="1" t="s">
        <v>2720</v>
      </c>
    </row>
    <row r="588" spans="1:3" ht="16.5">
      <c r="A588" s="12">
        <v>14</v>
      </c>
      <c r="B588" s="14">
        <v>1423</v>
      </c>
      <c r="C588" s="1" t="s">
        <v>2721</v>
      </c>
    </row>
    <row r="589" spans="1:3" ht="16.5">
      <c r="A589" s="10">
        <v>7</v>
      </c>
      <c r="B589" s="2">
        <v>3735</v>
      </c>
      <c r="C589" s="1" t="s">
        <v>2722</v>
      </c>
    </row>
    <row r="590" spans="1:3" ht="16.5">
      <c r="A590" s="11">
        <v>22</v>
      </c>
      <c r="B590" s="2">
        <v>2207</v>
      </c>
      <c r="C590" s="1" t="s">
        <v>3638</v>
      </c>
    </row>
    <row r="591" spans="1:3" ht="16.5">
      <c r="A591" s="11">
        <v>20</v>
      </c>
      <c r="B591" s="14">
        <v>2029</v>
      </c>
      <c r="C591" s="1" t="s">
        <v>2723</v>
      </c>
    </row>
    <row r="592" spans="1:3" ht="16.5">
      <c r="A592" s="11">
        <v>13</v>
      </c>
      <c r="B592" s="2">
        <v>1341</v>
      </c>
      <c r="C592" s="1" t="s">
        <v>2724</v>
      </c>
    </row>
    <row r="593" spans="1:3" ht="16.5">
      <c r="A593" s="10" t="s">
        <v>2457</v>
      </c>
      <c r="B593" s="2">
        <v>5704</v>
      </c>
      <c r="C593" s="1" t="s">
        <v>2725</v>
      </c>
    </row>
    <row r="594" spans="1:3" ht="16.5">
      <c r="A594" s="10" t="s">
        <v>4748</v>
      </c>
      <c r="B594" s="2">
        <v>6023</v>
      </c>
      <c r="C594" s="1" t="s">
        <v>2726</v>
      </c>
    </row>
    <row r="595" spans="1:3" ht="16.5">
      <c r="A595" s="13">
        <v>9</v>
      </c>
      <c r="B595" s="15">
        <v>943</v>
      </c>
      <c r="C595" s="1" t="s">
        <v>2727</v>
      </c>
    </row>
    <row r="596" spans="1:3" ht="16.5">
      <c r="A596" s="11">
        <v>23</v>
      </c>
      <c r="B596" s="2">
        <v>2305</v>
      </c>
      <c r="C596" s="1" t="s">
        <v>2728</v>
      </c>
    </row>
    <row r="597" spans="1:3" ht="16.5">
      <c r="A597" s="10">
        <v>9</v>
      </c>
      <c r="B597" s="2">
        <v>3922</v>
      </c>
      <c r="C597" s="1" t="s">
        <v>2729</v>
      </c>
    </row>
    <row r="598" spans="1:3" ht="16.5">
      <c r="A598" s="11">
        <v>12</v>
      </c>
      <c r="B598" s="2">
        <v>1222</v>
      </c>
      <c r="C598" s="1" t="s">
        <v>2730</v>
      </c>
    </row>
    <row r="599" spans="1:3" ht="16.5">
      <c r="A599" s="10">
        <v>25</v>
      </c>
      <c r="B599" s="2">
        <v>2551</v>
      </c>
      <c r="C599" s="1" t="s">
        <v>2731</v>
      </c>
    </row>
    <row r="600" spans="1:3" ht="16.5">
      <c r="A600" s="10" t="s">
        <v>2460</v>
      </c>
      <c r="B600" s="2">
        <v>5907</v>
      </c>
      <c r="C600" s="1" t="s">
        <v>2732</v>
      </c>
    </row>
    <row r="601" spans="1:3" ht="16.5">
      <c r="A601" s="10">
        <v>25</v>
      </c>
      <c r="B601" s="2">
        <v>2552</v>
      </c>
      <c r="C601" s="1" t="s">
        <v>2733</v>
      </c>
    </row>
    <row r="602" spans="1:3" ht="16.5">
      <c r="A602" s="13">
        <v>8</v>
      </c>
      <c r="B602" s="15">
        <v>803</v>
      </c>
      <c r="C602" s="1" t="s">
        <v>2734</v>
      </c>
    </row>
    <row r="603" spans="1:3" ht="16.5">
      <c r="A603" s="10" t="s">
        <v>4745</v>
      </c>
      <c r="B603" s="2">
        <v>5835</v>
      </c>
      <c r="C603" s="1" t="s">
        <v>2735</v>
      </c>
    </row>
    <row r="604" spans="1:3" ht="16.5">
      <c r="A604" s="11">
        <v>20</v>
      </c>
      <c r="B604" s="14">
        <v>2051</v>
      </c>
      <c r="C604" s="1" t="s">
        <v>2736</v>
      </c>
    </row>
    <row r="605" spans="1:3" ht="16.5">
      <c r="A605" s="12">
        <v>1</v>
      </c>
      <c r="B605" s="2">
        <v>102</v>
      </c>
      <c r="C605" s="1" t="s">
        <v>2737</v>
      </c>
    </row>
    <row r="606" spans="1:3" ht="16.5">
      <c r="A606" s="10">
        <v>1</v>
      </c>
      <c r="B606" s="2">
        <v>3110</v>
      </c>
      <c r="C606" s="1" t="s">
        <v>2738</v>
      </c>
    </row>
    <row r="607" spans="1:3" ht="16.5">
      <c r="A607" s="10">
        <v>2</v>
      </c>
      <c r="B607" s="2">
        <v>3202</v>
      </c>
      <c r="C607" s="1" t="s">
        <v>2739</v>
      </c>
    </row>
    <row r="608" spans="1:3" ht="16.5">
      <c r="A608" s="10">
        <v>18</v>
      </c>
      <c r="B608" s="2">
        <v>1838</v>
      </c>
      <c r="C608" s="1" t="s">
        <v>2740</v>
      </c>
    </row>
    <row r="609" spans="1:3" ht="16.5">
      <c r="A609" s="11">
        <v>14</v>
      </c>
      <c r="B609" s="2">
        <v>1434</v>
      </c>
      <c r="C609" s="1" t="s">
        <v>2741</v>
      </c>
    </row>
    <row r="610" spans="1:3" ht="16.5">
      <c r="A610" s="12">
        <v>3</v>
      </c>
      <c r="B610" s="2">
        <v>3315</v>
      </c>
      <c r="C610" s="1" t="s">
        <v>2742</v>
      </c>
    </row>
    <row r="611" spans="1:3" ht="16.5">
      <c r="A611" s="10">
        <v>25</v>
      </c>
      <c r="B611" s="2">
        <v>2509</v>
      </c>
      <c r="C611" s="1" t="s">
        <v>2743</v>
      </c>
    </row>
    <row r="612" spans="1:3" ht="16.5">
      <c r="A612" s="10" t="s">
        <v>4745</v>
      </c>
      <c r="B612" s="2">
        <v>5807</v>
      </c>
      <c r="C612" s="1" t="s">
        <v>2744</v>
      </c>
    </row>
    <row r="613" spans="1:3" ht="16.5">
      <c r="A613" s="10">
        <v>5</v>
      </c>
      <c r="B613" s="2">
        <v>523</v>
      </c>
      <c r="C613" s="1" t="s">
        <v>2745</v>
      </c>
    </row>
    <row r="614" spans="1:3" ht="16.5">
      <c r="A614" s="13">
        <v>8</v>
      </c>
      <c r="B614" s="15">
        <v>843</v>
      </c>
      <c r="C614" s="1" t="s">
        <v>2746</v>
      </c>
    </row>
    <row r="615" spans="1:3" ht="16.5">
      <c r="A615" s="10" t="s">
        <v>2508</v>
      </c>
      <c r="B615" s="2">
        <v>5523</v>
      </c>
      <c r="C615" s="1" t="s">
        <v>2747</v>
      </c>
    </row>
    <row r="616" spans="1:3" ht="16.5">
      <c r="A616" s="10" t="s">
        <v>2508</v>
      </c>
      <c r="B616" s="2">
        <v>5511</v>
      </c>
      <c r="C616" s="1" t="s">
        <v>2748</v>
      </c>
    </row>
    <row r="617" spans="1:3" ht="16.5">
      <c r="A617" s="10">
        <v>11</v>
      </c>
      <c r="B617" s="2">
        <v>4113</v>
      </c>
      <c r="C617" s="1" t="s">
        <v>2749</v>
      </c>
    </row>
    <row r="618" spans="1:3" ht="16.5">
      <c r="A618" s="10" t="s">
        <v>4770</v>
      </c>
      <c r="B618" s="2">
        <v>5235</v>
      </c>
      <c r="C618" s="1" t="s">
        <v>2750</v>
      </c>
    </row>
    <row r="619" spans="1:3" ht="16.5">
      <c r="A619" s="10">
        <v>5</v>
      </c>
      <c r="B619" s="2">
        <v>3539</v>
      </c>
      <c r="C619" s="1" t="s">
        <v>2751</v>
      </c>
    </row>
    <row r="620" spans="1:3" ht="16.5">
      <c r="A620" s="10">
        <v>4</v>
      </c>
      <c r="B620" s="2">
        <v>469</v>
      </c>
      <c r="C620" s="1" t="s">
        <v>2752</v>
      </c>
    </row>
    <row r="621" spans="1:3" ht="16.5">
      <c r="A621" s="10">
        <v>17</v>
      </c>
      <c r="B621" s="2">
        <v>1729</v>
      </c>
      <c r="C621" s="1" t="s">
        <v>2753</v>
      </c>
    </row>
    <row r="622" spans="1:3" ht="16.5">
      <c r="A622" s="10">
        <v>25</v>
      </c>
      <c r="B622" s="2">
        <v>2508</v>
      </c>
      <c r="C622" s="1" t="s">
        <v>2754</v>
      </c>
    </row>
    <row r="623" spans="1:3" ht="16.5">
      <c r="A623" s="13">
        <v>9</v>
      </c>
      <c r="B623" s="15">
        <v>925</v>
      </c>
      <c r="C623" s="1" t="s">
        <v>2755</v>
      </c>
    </row>
    <row r="624" spans="1:3" ht="16.5">
      <c r="A624" s="11">
        <v>23</v>
      </c>
      <c r="B624" s="2">
        <v>2302</v>
      </c>
      <c r="C624" s="1" t="s">
        <v>2756</v>
      </c>
    </row>
    <row r="625" spans="1:3" ht="16.5">
      <c r="A625" s="12">
        <v>3</v>
      </c>
      <c r="B625" s="2">
        <v>365</v>
      </c>
      <c r="C625" s="1" t="s">
        <v>2757</v>
      </c>
    </row>
    <row r="626" spans="1:3" ht="16.5">
      <c r="A626" s="11">
        <v>2</v>
      </c>
      <c r="B626" s="2">
        <v>257</v>
      </c>
      <c r="C626" s="1" t="s">
        <v>2758</v>
      </c>
    </row>
    <row r="627" spans="1:3" ht="16.5">
      <c r="A627" s="12">
        <v>3</v>
      </c>
      <c r="B627" s="2">
        <v>3345</v>
      </c>
      <c r="C627" s="1" t="s">
        <v>2759</v>
      </c>
    </row>
    <row r="628" spans="1:3" ht="16.5">
      <c r="A628" s="12">
        <v>1</v>
      </c>
      <c r="B628" s="2">
        <v>142</v>
      </c>
      <c r="C628" s="1" t="s">
        <v>2760</v>
      </c>
    </row>
    <row r="629" spans="1:3" ht="16.5">
      <c r="A629" s="11">
        <v>15</v>
      </c>
      <c r="B629" s="2">
        <v>1539</v>
      </c>
      <c r="C629" s="1" t="s">
        <v>2761</v>
      </c>
    </row>
    <row r="630" spans="1:3" ht="16.5">
      <c r="A630" s="11">
        <v>15</v>
      </c>
      <c r="B630" s="2">
        <v>1538</v>
      </c>
      <c r="C630" s="1" t="s">
        <v>2762</v>
      </c>
    </row>
    <row r="631" spans="1:3" ht="16.5">
      <c r="A631" s="10" t="s">
        <v>2457</v>
      </c>
      <c r="B631" s="2">
        <v>5726</v>
      </c>
      <c r="C631" s="1" t="s">
        <v>2763</v>
      </c>
    </row>
    <row r="632" spans="1:3" ht="16.5">
      <c r="A632" s="10">
        <v>5</v>
      </c>
      <c r="B632" s="2">
        <v>548</v>
      </c>
      <c r="C632" s="1" t="s">
        <v>2764</v>
      </c>
    </row>
    <row r="633" spans="1:3" ht="16.5">
      <c r="A633" s="11">
        <v>22</v>
      </c>
      <c r="B633" s="2">
        <v>2204</v>
      </c>
      <c r="C633" s="1" t="s">
        <v>3635</v>
      </c>
    </row>
    <row r="634" spans="1:3" ht="16.5">
      <c r="A634" s="11">
        <v>22</v>
      </c>
      <c r="B634" s="2">
        <v>2234</v>
      </c>
      <c r="C634" s="1" t="s">
        <v>3665</v>
      </c>
    </row>
    <row r="635" spans="1:3" ht="16.5">
      <c r="A635" s="11">
        <v>21</v>
      </c>
      <c r="B635" s="2">
        <v>2134</v>
      </c>
      <c r="C635" s="1" t="s">
        <v>2765</v>
      </c>
    </row>
    <row r="636" spans="1:3" ht="16.5">
      <c r="A636" s="11">
        <v>14</v>
      </c>
      <c r="B636" s="2">
        <v>1426</v>
      </c>
      <c r="C636" s="1" t="s">
        <v>2766</v>
      </c>
    </row>
    <row r="637" spans="1:3" ht="16.5">
      <c r="A637" s="10">
        <v>1</v>
      </c>
      <c r="B637" s="2">
        <v>3141</v>
      </c>
      <c r="C637" s="1" t="s">
        <v>2767</v>
      </c>
    </row>
    <row r="638" spans="1:3" ht="16.5">
      <c r="A638" s="11">
        <v>11</v>
      </c>
      <c r="B638" s="2">
        <v>1104</v>
      </c>
      <c r="C638" s="1" t="s">
        <v>2768</v>
      </c>
    </row>
    <row r="639" spans="1:3" ht="16.5">
      <c r="A639" s="10">
        <v>8</v>
      </c>
      <c r="B639" s="2">
        <v>3838</v>
      </c>
      <c r="C639" s="1" t="s">
        <v>2769</v>
      </c>
    </row>
    <row r="640" spans="1:3" ht="16.5">
      <c r="A640" s="11">
        <v>20</v>
      </c>
      <c r="B640" s="14">
        <v>2006</v>
      </c>
      <c r="C640" s="1" t="s">
        <v>2770</v>
      </c>
    </row>
    <row r="641" spans="1:3" ht="16.5">
      <c r="A641" s="10">
        <v>6</v>
      </c>
      <c r="B641" s="2">
        <v>3617</v>
      </c>
      <c r="C641" s="1" t="s">
        <v>2771</v>
      </c>
    </row>
    <row r="642" spans="1:3" ht="16.5">
      <c r="A642" s="12">
        <v>9</v>
      </c>
      <c r="B642" s="2">
        <v>905</v>
      </c>
      <c r="C642" s="1" t="s">
        <v>2772</v>
      </c>
    </row>
    <row r="643" spans="1:3" ht="16.5">
      <c r="A643" s="12">
        <v>3</v>
      </c>
      <c r="B643" s="2">
        <v>3343</v>
      </c>
      <c r="C643" s="1" t="s">
        <v>2773</v>
      </c>
    </row>
    <row r="644" spans="1:3" ht="16.5">
      <c r="A644" s="11">
        <v>23</v>
      </c>
      <c r="B644" s="2">
        <v>2339</v>
      </c>
      <c r="C644" s="1" t="s">
        <v>2774</v>
      </c>
    </row>
    <row r="645" spans="1:3" ht="16.5">
      <c r="A645" s="11">
        <v>12</v>
      </c>
      <c r="B645" s="2">
        <v>1209</v>
      </c>
      <c r="C645" s="1" t="s">
        <v>2775</v>
      </c>
    </row>
    <row r="646" spans="1:3" ht="16.5">
      <c r="A646" s="10">
        <v>1</v>
      </c>
      <c r="B646" s="2">
        <v>3125</v>
      </c>
      <c r="C646" s="1" t="s">
        <v>2776</v>
      </c>
    </row>
    <row r="647" spans="1:3" ht="16.5">
      <c r="A647" s="10" t="s">
        <v>2460</v>
      </c>
      <c r="B647" s="2">
        <v>5935</v>
      </c>
      <c r="C647" s="1" t="s">
        <v>2777</v>
      </c>
    </row>
    <row r="648" spans="1:3" ht="16.5">
      <c r="A648" s="10">
        <v>4</v>
      </c>
      <c r="B648" s="2">
        <v>446</v>
      </c>
      <c r="C648" s="1" t="s">
        <v>2778</v>
      </c>
    </row>
    <row r="649" spans="1:3" ht="16.5">
      <c r="A649" s="11">
        <v>22</v>
      </c>
      <c r="B649" s="2">
        <v>2220</v>
      </c>
      <c r="C649" s="1" t="s">
        <v>3651</v>
      </c>
    </row>
    <row r="650" spans="1:3" ht="16.5">
      <c r="A650" s="10" t="s">
        <v>2460</v>
      </c>
      <c r="B650" s="2">
        <v>5903</v>
      </c>
      <c r="C650" s="1" t="s">
        <v>2779</v>
      </c>
    </row>
    <row r="651" spans="1:3" ht="16.5">
      <c r="A651" s="11">
        <v>15</v>
      </c>
      <c r="B651" s="2">
        <v>1530</v>
      </c>
      <c r="C651" s="1" t="s">
        <v>2780</v>
      </c>
    </row>
    <row r="652" spans="1:3" ht="16.5">
      <c r="A652" s="10">
        <v>17</v>
      </c>
      <c r="B652" s="2">
        <v>1718</v>
      </c>
      <c r="C652" s="1" t="s">
        <v>2781</v>
      </c>
    </row>
    <row r="653" spans="1:3" ht="16.5">
      <c r="A653" s="10">
        <v>8</v>
      </c>
      <c r="B653" s="2">
        <v>3832</v>
      </c>
      <c r="C653" s="1" t="s">
        <v>2782</v>
      </c>
    </row>
    <row r="654" spans="1:3" ht="16.5">
      <c r="A654" s="10">
        <v>4</v>
      </c>
      <c r="B654" s="2">
        <v>457</v>
      </c>
      <c r="C654" s="1" t="s">
        <v>2783</v>
      </c>
    </row>
    <row r="655" spans="1:3" ht="16.5">
      <c r="A655" s="10">
        <v>4</v>
      </c>
      <c r="B655" s="2">
        <v>447</v>
      </c>
      <c r="C655" s="1" t="s">
        <v>2784</v>
      </c>
    </row>
    <row r="656" spans="1:3" ht="16.5">
      <c r="A656" s="11">
        <v>2</v>
      </c>
      <c r="B656" s="2">
        <v>221</v>
      </c>
      <c r="C656" s="1" t="s">
        <v>2785</v>
      </c>
    </row>
    <row r="657" spans="1:3" ht="16.5">
      <c r="A657" s="11">
        <v>19</v>
      </c>
      <c r="B657" s="14">
        <v>1908</v>
      </c>
      <c r="C657" s="1" t="s">
        <v>2786</v>
      </c>
    </row>
    <row r="658" spans="1:3" ht="16.5">
      <c r="A658" s="10" t="s">
        <v>4745</v>
      </c>
      <c r="B658" s="2">
        <v>5824</v>
      </c>
      <c r="C658" s="1" t="s">
        <v>2787</v>
      </c>
    </row>
    <row r="659" spans="1:3" ht="16.5">
      <c r="A659" s="10">
        <v>25</v>
      </c>
      <c r="B659" s="2">
        <v>2544</v>
      </c>
      <c r="C659" s="1" t="s">
        <v>2788</v>
      </c>
    </row>
    <row r="660" spans="1:3" ht="16.5">
      <c r="A660" s="13">
        <v>7</v>
      </c>
      <c r="B660" s="15">
        <v>716</v>
      </c>
      <c r="C660" s="1" t="s">
        <v>2789</v>
      </c>
    </row>
    <row r="661" spans="1:3" ht="16.5">
      <c r="A661" s="10">
        <v>12</v>
      </c>
      <c r="B661" s="2">
        <v>4240</v>
      </c>
      <c r="C661" s="1" t="s">
        <v>2790</v>
      </c>
    </row>
    <row r="662" spans="1:3" ht="16.5">
      <c r="A662" s="10">
        <v>5</v>
      </c>
      <c r="B662" s="2">
        <v>534</v>
      </c>
      <c r="C662" s="1" t="s">
        <v>2791</v>
      </c>
    </row>
    <row r="663" spans="1:3" ht="16.5">
      <c r="A663" s="11">
        <v>2</v>
      </c>
      <c r="B663" s="2">
        <v>227</v>
      </c>
      <c r="C663" s="1" t="s">
        <v>2792</v>
      </c>
    </row>
    <row r="664" spans="1:3" ht="16.5">
      <c r="A664" s="10" t="s">
        <v>4757</v>
      </c>
      <c r="B664" s="2">
        <v>5120</v>
      </c>
      <c r="C664" s="1" t="s">
        <v>2793</v>
      </c>
    </row>
    <row r="665" spans="1:3" ht="16.5">
      <c r="A665" s="12">
        <v>1</v>
      </c>
      <c r="B665" s="2">
        <v>109</v>
      </c>
      <c r="C665" s="1" t="s">
        <v>2794</v>
      </c>
    </row>
    <row r="666" spans="1:3" ht="16.5">
      <c r="A666" s="13">
        <v>6</v>
      </c>
      <c r="B666" s="15">
        <v>606</v>
      </c>
      <c r="C666" s="1" t="s">
        <v>2795</v>
      </c>
    </row>
    <row r="667" spans="1:3" ht="16.5">
      <c r="A667" s="10">
        <v>8</v>
      </c>
      <c r="B667" s="2">
        <v>3830</v>
      </c>
      <c r="C667" s="1" t="s">
        <v>2796</v>
      </c>
    </row>
    <row r="668" spans="1:3" ht="16.5">
      <c r="A668" s="13">
        <v>9</v>
      </c>
      <c r="B668" s="15">
        <v>949</v>
      </c>
      <c r="C668" s="1" t="s">
        <v>2797</v>
      </c>
    </row>
    <row r="669" spans="1:3" ht="16.5">
      <c r="A669" s="13">
        <v>6</v>
      </c>
      <c r="B669" s="2">
        <v>615</v>
      </c>
      <c r="C669" s="1" t="s">
        <v>2798</v>
      </c>
    </row>
    <row r="670" spans="1:3" ht="16.5">
      <c r="A670" s="13">
        <v>6</v>
      </c>
      <c r="B670" s="2">
        <v>619</v>
      </c>
      <c r="C670" s="1" t="s">
        <v>2799</v>
      </c>
    </row>
    <row r="671" spans="1:3" ht="16.5">
      <c r="A671" s="10">
        <v>8</v>
      </c>
      <c r="B671" s="2">
        <v>3813</v>
      </c>
      <c r="C671" s="1" t="s">
        <v>2800</v>
      </c>
    </row>
    <row r="672" spans="1:3" ht="16.5">
      <c r="A672" s="11">
        <v>19</v>
      </c>
      <c r="B672" s="14">
        <v>1921</v>
      </c>
      <c r="C672" s="1" t="s">
        <v>2801</v>
      </c>
    </row>
    <row r="673" spans="1:3" ht="16.5">
      <c r="A673" s="10">
        <v>18</v>
      </c>
      <c r="B673" s="2">
        <v>1824</v>
      </c>
      <c r="C673" s="1" t="s">
        <v>2802</v>
      </c>
    </row>
    <row r="674" spans="1:3" ht="16.5">
      <c r="A674" s="12">
        <v>3</v>
      </c>
      <c r="B674" s="2">
        <v>3354</v>
      </c>
      <c r="C674" s="1" t="s">
        <v>2803</v>
      </c>
    </row>
    <row r="675" spans="1:3" ht="16.5">
      <c r="A675" s="10" t="s">
        <v>4748</v>
      </c>
      <c r="B675" s="2">
        <v>6032</v>
      </c>
      <c r="C675" s="1" t="s">
        <v>2804</v>
      </c>
    </row>
    <row r="676" spans="1:3" ht="16.5">
      <c r="A676" s="10" t="s">
        <v>4770</v>
      </c>
      <c r="B676" s="2">
        <v>5234</v>
      </c>
      <c r="C676" s="1" t="s">
        <v>2805</v>
      </c>
    </row>
    <row r="677" spans="1:3" ht="16.5">
      <c r="A677" s="11">
        <v>10</v>
      </c>
      <c r="B677" s="14">
        <v>1018</v>
      </c>
      <c r="C677" s="1" t="s">
        <v>2806</v>
      </c>
    </row>
    <row r="678" spans="1:3" ht="16.5">
      <c r="A678" s="12">
        <v>1</v>
      </c>
      <c r="B678" s="2">
        <v>130</v>
      </c>
      <c r="C678" s="1" t="s">
        <v>2807</v>
      </c>
    </row>
    <row r="679" spans="1:3" ht="16.5">
      <c r="A679" s="13">
        <v>9</v>
      </c>
      <c r="B679" s="15">
        <v>953</v>
      </c>
      <c r="C679" s="1" t="s">
        <v>2808</v>
      </c>
    </row>
    <row r="680" spans="1:3" ht="16.5">
      <c r="A680" s="10">
        <v>17</v>
      </c>
      <c r="B680" s="2">
        <v>1714</v>
      </c>
      <c r="C680" s="1" t="s">
        <v>2809</v>
      </c>
    </row>
    <row r="681" spans="1:3" ht="16.5">
      <c r="A681" s="10">
        <v>11</v>
      </c>
      <c r="B681" s="2">
        <v>4112</v>
      </c>
      <c r="C681" s="1" t="s">
        <v>2810</v>
      </c>
    </row>
    <row r="682" spans="1:3" ht="16.5">
      <c r="A682" s="13">
        <v>8</v>
      </c>
      <c r="B682" s="15">
        <v>841</v>
      </c>
      <c r="C682" s="1" t="s">
        <v>2811</v>
      </c>
    </row>
    <row r="683" spans="1:3" ht="16.5">
      <c r="A683" s="10" t="s">
        <v>2457</v>
      </c>
      <c r="B683" s="2">
        <v>5715</v>
      </c>
      <c r="C683" s="1" t="s">
        <v>2812</v>
      </c>
    </row>
    <row r="684" spans="1:3" ht="16.5">
      <c r="A684" s="11">
        <v>16</v>
      </c>
      <c r="B684" s="2">
        <v>1628</v>
      </c>
      <c r="C684" s="1" t="s">
        <v>2813</v>
      </c>
    </row>
    <row r="685" spans="1:3" ht="16.5">
      <c r="A685" s="11">
        <v>24</v>
      </c>
      <c r="B685" s="14">
        <v>2407</v>
      </c>
      <c r="C685" s="1" t="s">
        <v>2814</v>
      </c>
    </row>
    <row r="686" spans="1:3" ht="16.5">
      <c r="A686" s="10" t="s">
        <v>4745</v>
      </c>
      <c r="B686" s="2">
        <v>5848</v>
      </c>
      <c r="C686" s="1" t="s">
        <v>2815</v>
      </c>
    </row>
    <row r="687" spans="1:3" ht="16.5">
      <c r="A687" s="10">
        <v>12</v>
      </c>
      <c r="B687" s="2">
        <v>4213</v>
      </c>
      <c r="C687" s="1" t="s">
        <v>2816</v>
      </c>
    </row>
    <row r="688" spans="1:3" ht="16.5">
      <c r="A688" s="10" t="s">
        <v>2486</v>
      </c>
      <c r="B688" s="2">
        <v>5627</v>
      </c>
      <c r="C688" s="1" t="s">
        <v>2817</v>
      </c>
    </row>
    <row r="689" spans="1:3" ht="16.5">
      <c r="A689" s="10">
        <v>17</v>
      </c>
      <c r="B689" s="2">
        <v>1715</v>
      </c>
      <c r="C689" s="1" t="s">
        <v>2818</v>
      </c>
    </row>
    <row r="690" spans="1:3" ht="16.5">
      <c r="A690" s="10" t="s">
        <v>4748</v>
      </c>
      <c r="B690" s="2">
        <v>6034</v>
      </c>
      <c r="C690" s="1" t="s">
        <v>2819</v>
      </c>
    </row>
    <row r="691" spans="1:3" ht="16.5">
      <c r="A691" s="10">
        <v>4</v>
      </c>
      <c r="B691" s="2">
        <v>437</v>
      </c>
      <c r="C691" s="1" t="s">
        <v>2820</v>
      </c>
    </row>
    <row r="692" spans="1:3" ht="16.5">
      <c r="A692" s="13">
        <v>6</v>
      </c>
      <c r="B692" s="2">
        <v>649</v>
      </c>
      <c r="C692" s="1" t="s">
        <v>2821</v>
      </c>
    </row>
    <row r="693" spans="1:3" ht="16.5">
      <c r="A693" s="11">
        <v>20</v>
      </c>
      <c r="B693" s="14">
        <v>2022</v>
      </c>
      <c r="C693" s="1" t="s">
        <v>2822</v>
      </c>
    </row>
    <row r="694" spans="1:3" ht="16.5">
      <c r="A694" s="11">
        <v>2</v>
      </c>
      <c r="B694" s="2">
        <v>228</v>
      </c>
      <c r="C694" s="1" t="s">
        <v>2823</v>
      </c>
    </row>
    <row r="695" spans="1:3" ht="16.5">
      <c r="A695" s="11">
        <v>11</v>
      </c>
      <c r="B695" s="2">
        <v>1133</v>
      </c>
      <c r="C695" s="1" t="s">
        <v>2823</v>
      </c>
    </row>
    <row r="696" spans="1:3" ht="16.5">
      <c r="A696" s="10">
        <v>2</v>
      </c>
      <c r="B696" s="2">
        <v>3214</v>
      </c>
      <c r="C696" s="1" t="s">
        <v>2824</v>
      </c>
    </row>
    <row r="697" spans="1:3" ht="16.5">
      <c r="A697" s="10">
        <v>4</v>
      </c>
      <c r="B697" s="2">
        <v>448</v>
      </c>
      <c r="C697" s="1" t="s">
        <v>2825</v>
      </c>
    </row>
    <row r="698" spans="1:3" ht="16.5">
      <c r="A698" s="10">
        <v>2</v>
      </c>
      <c r="B698" s="2">
        <v>3228</v>
      </c>
      <c r="C698" s="1" t="s">
        <v>2826</v>
      </c>
    </row>
    <row r="699" spans="1:3" ht="16.5">
      <c r="A699" s="11">
        <v>13</v>
      </c>
      <c r="B699" s="2">
        <v>1318</v>
      </c>
      <c r="C699" s="1" t="s">
        <v>2827</v>
      </c>
    </row>
    <row r="700" spans="1:3" ht="16.5">
      <c r="A700" s="12">
        <v>1</v>
      </c>
      <c r="B700" s="2">
        <v>118</v>
      </c>
      <c r="C700" s="1" t="s">
        <v>2828</v>
      </c>
    </row>
    <row r="701" spans="1:3" ht="16.5">
      <c r="A701" s="10">
        <v>5</v>
      </c>
      <c r="B701" s="2">
        <v>3529</v>
      </c>
      <c r="C701" s="1" t="s">
        <v>2829</v>
      </c>
    </row>
    <row r="702" spans="1:3" ht="16.5">
      <c r="A702" s="12">
        <v>4</v>
      </c>
      <c r="B702" s="2">
        <v>3436</v>
      </c>
      <c r="C702" s="1" t="s">
        <v>2830</v>
      </c>
    </row>
    <row r="703" spans="1:3" ht="16.5">
      <c r="A703" s="11">
        <v>12</v>
      </c>
      <c r="B703" s="2">
        <v>1239</v>
      </c>
      <c r="C703" s="1" t="s">
        <v>2831</v>
      </c>
    </row>
    <row r="704" spans="1:3" ht="16.5">
      <c r="A704" s="10">
        <v>18</v>
      </c>
      <c r="B704" s="2">
        <v>1850</v>
      </c>
      <c r="C704" s="1" t="s">
        <v>2832</v>
      </c>
    </row>
    <row r="705" spans="1:3" ht="16.5">
      <c r="A705" s="13">
        <v>10</v>
      </c>
      <c r="B705" s="14">
        <v>1026</v>
      </c>
      <c r="C705" s="1" t="s">
        <v>2833</v>
      </c>
    </row>
    <row r="706" spans="1:3" ht="16.5">
      <c r="A706" s="11">
        <v>12</v>
      </c>
      <c r="B706" s="2">
        <v>1206</v>
      </c>
      <c r="C706" s="1" t="s">
        <v>2834</v>
      </c>
    </row>
    <row r="707" spans="1:3" ht="16.5">
      <c r="A707" s="10">
        <v>8</v>
      </c>
      <c r="B707" s="2">
        <v>3815</v>
      </c>
      <c r="C707" s="1" t="s">
        <v>2835</v>
      </c>
    </row>
    <row r="708" spans="1:3" ht="16.5">
      <c r="A708" s="10">
        <v>9</v>
      </c>
      <c r="B708" s="2">
        <v>3943</v>
      </c>
      <c r="C708" s="1" t="s">
        <v>2835</v>
      </c>
    </row>
    <row r="709" spans="1:3" ht="16.5">
      <c r="A709" s="10">
        <v>10</v>
      </c>
      <c r="B709" s="2">
        <v>4008</v>
      </c>
      <c r="C709" s="1" t="s">
        <v>2836</v>
      </c>
    </row>
    <row r="710" spans="1:3" ht="16.5">
      <c r="A710" s="10" t="s">
        <v>2508</v>
      </c>
      <c r="B710" s="2">
        <v>5514</v>
      </c>
      <c r="C710" s="1" t="s">
        <v>2837</v>
      </c>
    </row>
    <row r="711" spans="1:3" ht="16.5">
      <c r="A711" s="10">
        <v>5</v>
      </c>
      <c r="B711" s="2">
        <v>3501</v>
      </c>
      <c r="C711" s="1" t="s">
        <v>2838</v>
      </c>
    </row>
    <row r="712" spans="1:3" ht="16.5">
      <c r="A712" s="11">
        <v>16</v>
      </c>
      <c r="B712" s="2">
        <v>1608</v>
      </c>
      <c r="C712" s="1" t="s">
        <v>2839</v>
      </c>
    </row>
    <row r="713" spans="1:3" ht="16.5">
      <c r="A713" s="10" t="s">
        <v>4764</v>
      </c>
      <c r="B713" s="2">
        <v>5436</v>
      </c>
      <c r="C713" s="1" t="s">
        <v>2840</v>
      </c>
    </row>
    <row r="714" spans="1:3" ht="16.5">
      <c r="A714" s="10" t="s">
        <v>2455</v>
      </c>
      <c r="B714" s="2">
        <v>5316</v>
      </c>
      <c r="C714" s="1" t="s">
        <v>2841</v>
      </c>
    </row>
    <row r="715" spans="1:3" ht="16.5">
      <c r="A715" s="11">
        <v>24</v>
      </c>
      <c r="B715" s="2">
        <v>2442</v>
      </c>
      <c r="C715" s="1" t="s">
        <v>2842</v>
      </c>
    </row>
    <row r="716" spans="1:3" ht="16.5">
      <c r="A716" s="10">
        <v>5</v>
      </c>
      <c r="B716" s="2">
        <v>515</v>
      </c>
      <c r="C716" s="1" t="s">
        <v>2843</v>
      </c>
    </row>
    <row r="717" spans="1:3" ht="16.5">
      <c r="A717" s="10" t="s">
        <v>4770</v>
      </c>
      <c r="B717" s="2">
        <v>5218</v>
      </c>
      <c r="C717" s="1" t="s">
        <v>2844</v>
      </c>
    </row>
    <row r="718" spans="1:3" ht="16.5">
      <c r="A718" s="10" t="s">
        <v>2455</v>
      </c>
      <c r="B718" s="2">
        <v>5304</v>
      </c>
      <c r="C718" s="1" t="s">
        <v>2845</v>
      </c>
    </row>
    <row r="719" spans="1:3" ht="16.5">
      <c r="A719" s="11">
        <v>1</v>
      </c>
      <c r="B719" s="14">
        <v>148</v>
      </c>
      <c r="C719" s="1" t="s">
        <v>2846</v>
      </c>
    </row>
    <row r="720" spans="1:3" ht="16.5">
      <c r="A720" s="13">
        <v>8</v>
      </c>
      <c r="B720" s="15">
        <v>838</v>
      </c>
      <c r="C720" s="1" t="s">
        <v>2847</v>
      </c>
    </row>
    <row r="721" spans="1:3" ht="16.5">
      <c r="A721" s="13">
        <v>7</v>
      </c>
      <c r="B721" s="15">
        <v>748</v>
      </c>
      <c r="C721" s="1" t="s">
        <v>2848</v>
      </c>
    </row>
    <row r="722" spans="1:3" ht="16.5">
      <c r="A722" s="11">
        <v>24</v>
      </c>
      <c r="B722" s="2">
        <v>2402</v>
      </c>
      <c r="C722" s="1" t="s">
        <v>2849</v>
      </c>
    </row>
    <row r="723" spans="1:3" ht="16.5">
      <c r="A723" s="12">
        <v>3</v>
      </c>
      <c r="B723" s="2">
        <v>3302</v>
      </c>
      <c r="C723" s="1" t="s">
        <v>2850</v>
      </c>
    </row>
    <row r="724" spans="1:3" ht="16.5">
      <c r="A724" s="12">
        <v>3</v>
      </c>
      <c r="B724" s="2">
        <v>309</v>
      </c>
      <c r="C724" s="1" t="s">
        <v>2851</v>
      </c>
    </row>
    <row r="725" spans="1:3" ht="16.5">
      <c r="A725" s="10">
        <v>8</v>
      </c>
      <c r="B725" s="2">
        <v>3814</v>
      </c>
      <c r="C725" s="1" t="s">
        <v>2852</v>
      </c>
    </row>
    <row r="726" spans="1:3" ht="16.5">
      <c r="A726" s="12">
        <v>1</v>
      </c>
      <c r="B726" s="2">
        <v>150</v>
      </c>
      <c r="C726" s="1" t="s">
        <v>2853</v>
      </c>
    </row>
    <row r="727" spans="1:3" ht="16.5">
      <c r="A727" s="12">
        <v>1</v>
      </c>
      <c r="B727" s="2">
        <v>143</v>
      </c>
      <c r="C727" s="1" t="s">
        <v>2854</v>
      </c>
    </row>
    <row r="728" spans="1:3" ht="16.5">
      <c r="A728" s="10">
        <v>7</v>
      </c>
      <c r="B728" s="2">
        <v>3718</v>
      </c>
      <c r="C728" s="1" t="s">
        <v>2855</v>
      </c>
    </row>
    <row r="729" spans="1:3" ht="16.5">
      <c r="A729" s="13">
        <v>7</v>
      </c>
      <c r="B729" s="15">
        <v>719</v>
      </c>
      <c r="C729" s="1" t="s">
        <v>2856</v>
      </c>
    </row>
    <row r="730" spans="1:3" ht="16.5">
      <c r="A730" s="10" t="s">
        <v>2455</v>
      </c>
      <c r="B730" s="2">
        <v>5340</v>
      </c>
      <c r="C730" s="1" t="s">
        <v>2857</v>
      </c>
    </row>
    <row r="731" spans="1:3" ht="16.5">
      <c r="A731" s="13">
        <v>6</v>
      </c>
      <c r="B731" s="2">
        <v>613</v>
      </c>
      <c r="C731" s="1" t="s">
        <v>2858</v>
      </c>
    </row>
    <row r="732" spans="1:3" ht="16.5">
      <c r="A732" s="13">
        <v>9</v>
      </c>
      <c r="B732" s="15">
        <v>924</v>
      </c>
      <c r="C732" s="1" t="s">
        <v>2859</v>
      </c>
    </row>
    <row r="733" spans="1:3" ht="16.5">
      <c r="A733" s="12">
        <v>3</v>
      </c>
      <c r="B733" s="2">
        <v>324</v>
      </c>
      <c r="C733" s="1" t="s">
        <v>2860</v>
      </c>
    </row>
    <row r="734" spans="1:3" ht="16.5">
      <c r="A734" s="11">
        <v>20</v>
      </c>
      <c r="B734" s="14">
        <v>2007</v>
      </c>
      <c r="C734" s="1" t="s">
        <v>2861</v>
      </c>
    </row>
    <row r="735" spans="1:3" ht="16.5">
      <c r="A735" s="11">
        <v>2</v>
      </c>
      <c r="B735" s="2">
        <v>202</v>
      </c>
      <c r="C735" s="1" t="s">
        <v>2862</v>
      </c>
    </row>
    <row r="736" spans="1:3" ht="16.5">
      <c r="A736" s="11">
        <v>20</v>
      </c>
      <c r="B736" s="14">
        <v>2050</v>
      </c>
      <c r="C736" s="1" t="s">
        <v>2863</v>
      </c>
    </row>
    <row r="737" spans="1:3" ht="16.5">
      <c r="A737" s="10">
        <v>25</v>
      </c>
      <c r="B737" s="2">
        <v>2505</v>
      </c>
      <c r="C737" s="1" t="s">
        <v>2864</v>
      </c>
    </row>
    <row r="738" spans="1:3" ht="16.5">
      <c r="A738" s="11">
        <v>14</v>
      </c>
      <c r="B738" s="2">
        <v>1448</v>
      </c>
      <c r="C738" s="1" t="s">
        <v>2865</v>
      </c>
    </row>
    <row r="739" spans="1:3" ht="16.5">
      <c r="A739" s="10">
        <v>11</v>
      </c>
      <c r="B739" s="2">
        <v>4145</v>
      </c>
      <c r="C739" s="1" t="s">
        <v>2866</v>
      </c>
    </row>
    <row r="740" spans="1:3" ht="16.5">
      <c r="A740" s="11">
        <v>20</v>
      </c>
      <c r="B740" s="14">
        <v>2045</v>
      </c>
      <c r="C740" s="1" t="s">
        <v>2867</v>
      </c>
    </row>
    <row r="741" spans="1:3" ht="16.5">
      <c r="A741" s="11">
        <v>12</v>
      </c>
      <c r="B741" s="2">
        <v>1224</v>
      </c>
      <c r="C741" s="1" t="s">
        <v>2868</v>
      </c>
    </row>
    <row r="742" spans="1:3" ht="16.5">
      <c r="A742" s="11">
        <v>15</v>
      </c>
      <c r="B742" s="2">
        <v>1502</v>
      </c>
      <c r="C742" s="1" t="s">
        <v>2869</v>
      </c>
    </row>
    <row r="743" spans="1:3" ht="16.5">
      <c r="A743" s="12">
        <v>14</v>
      </c>
      <c r="B743" s="14">
        <v>1428</v>
      </c>
      <c r="C743" s="1" t="s">
        <v>2870</v>
      </c>
    </row>
    <row r="744" spans="1:3" ht="16.5">
      <c r="A744" s="10" t="s">
        <v>2457</v>
      </c>
      <c r="B744" s="2">
        <v>5711</v>
      </c>
      <c r="C744" s="1" t="s">
        <v>2871</v>
      </c>
    </row>
    <row r="745" spans="1:3" ht="16.5">
      <c r="A745" s="10">
        <v>18</v>
      </c>
      <c r="B745" s="2">
        <v>1815</v>
      </c>
      <c r="C745" s="1" t="s">
        <v>2872</v>
      </c>
    </row>
    <row r="746" spans="1:3" ht="16.5">
      <c r="A746" s="13">
        <v>8</v>
      </c>
      <c r="B746" s="15">
        <v>823</v>
      </c>
      <c r="C746" s="1" t="s">
        <v>2873</v>
      </c>
    </row>
    <row r="747" spans="1:3" ht="16.5">
      <c r="A747" s="11">
        <v>11</v>
      </c>
      <c r="B747" s="2">
        <v>1154</v>
      </c>
      <c r="C747" s="1" t="s">
        <v>2874</v>
      </c>
    </row>
    <row r="748" spans="1:3" ht="16.5">
      <c r="A748" s="13">
        <v>8</v>
      </c>
      <c r="B748" s="15">
        <v>863</v>
      </c>
      <c r="C748" s="1" t="s">
        <v>2875</v>
      </c>
    </row>
    <row r="749" spans="1:3" ht="16.5">
      <c r="A749" s="10" t="s">
        <v>2455</v>
      </c>
      <c r="B749" s="2">
        <v>5343</v>
      </c>
      <c r="C749" s="1" t="s">
        <v>2876</v>
      </c>
    </row>
    <row r="750" spans="1:3" ht="16.5">
      <c r="A750" s="10">
        <v>10</v>
      </c>
      <c r="B750" s="2">
        <v>4016</v>
      </c>
      <c r="C750" s="1" t="s">
        <v>2877</v>
      </c>
    </row>
    <row r="751" spans="1:3" ht="16.5">
      <c r="A751" s="11">
        <v>20</v>
      </c>
      <c r="B751" s="14">
        <v>2026</v>
      </c>
      <c r="C751" s="1" t="s">
        <v>2878</v>
      </c>
    </row>
    <row r="752" spans="1:3" ht="16.5">
      <c r="A752" s="10" t="s">
        <v>2486</v>
      </c>
      <c r="B752" s="2">
        <v>5631</v>
      </c>
      <c r="C752" s="1" t="s">
        <v>2879</v>
      </c>
    </row>
    <row r="753" spans="1:3" ht="16.5">
      <c r="A753" s="11">
        <v>2</v>
      </c>
      <c r="B753" s="2">
        <v>205</v>
      </c>
      <c r="C753" s="1" t="s">
        <v>2880</v>
      </c>
    </row>
    <row r="754" spans="1:3" ht="16.5">
      <c r="A754" s="10">
        <v>4</v>
      </c>
      <c r="B754" s="2">
        <v>435</v>
      </c>
      <c r="C754" s="1" t="s">
        <v>2881</v>
      </c>
    </row>
    <row r="755" spans="1:3" ht="16.5">
      <c r="A755" s="10">
        <v>4</v>
      </c>
      <c r="B755" s="2">
        <v>444</v>
      </c>
      <c r="C755" s="1" t="s">
        <v>2882</v>
      </c>
    </row>
    <row r="756" spans="1:3" ht="16.5">
      <c r="A756" s="10">
        <v>2</v>
      </c>
      <c r="B756" s="2">
        <v>3245</v>
      </c>
      <c r="C756" s="1" t="s">
        <v>2883</v>
      </c>
    </row>
    <row r="757" spans="1:3" ht="16.5">
      <c r="A757" s="10" t="s">
        <v>4748</v>
      </c>
      <c r="B757" s="2">
        <v>6020</v>
      </c>
      <c r="C757" s="1" t="s">
        <v>2884</v>
      </c>
    </row>
    <row r="758" spans="1:3" ht="16.5">
      <c r="A758" s="10" t="s">
        <v>4770</v>
      </c>
      <c r="B758" s="2">
        <v>5251</v>
      </c>
      <c r="C758" s="1" t="s">
        <v>2885</v>
      </c>
    </row>
    <row r="759" spans="1:3" ht="16.5">
      <c r="A759" s="12">
        <v>1</v>
      </c>
      <c r="B759" s="2">
        <v>162</v>
      </c>
      <c r="C759" s="1" t="s">
        <v>2886</v>
      </c>
    </row>
    <row r="760" spans="1:3" ht="16.5">
      <c r="A760" s="11">
        <v>2</v>
      </c>
      <c r="B760" s="2">
        <v>229</v>
      </c>
      <c r="C760" s="1" t="s">
        <v>2887</v>
      </c>
    </row>
    <row r="761" spans="1:3" ht="16.5">
      <c r="A761" s="11">
        <v>21</v>
      </c>
      <c r="B761" s="2">
        <v>2144</v>
      </c>
      <c r="C761" s="1" t="s">
        <v>2888</v>
      </c>
    </row>
    <row r="762" spans="1:3" ht="16.5">
      <c r="A762" s="11">
        <v>22</v>
      </c>
      <c r="B762" s="2">
        <v>2205</v>
      </c>
      <c r="C762" s="1" t="s">
        <v>3636</v>
      </c>
    </row>
    <row r="763" spans="1:3" ht="16.5">
      <c r="A763" s="12">
        <v>14</v>
      </c>
      <c r="B763" s="14">
        <v>1440</v>
      </c>
      <c r="C763" s="1" t="s">
        <v>2889</v>
      </c>
    </row>
    <row r="764" spans="1:3" ht="16.5">
      <c r="A764" s="10" t="s">
        <v>4757</v>
      </c>
      <c r="B764" s="2">
        <v>5130</v>
      </c>
      <c r="C764" s="1" t="s">
        <v>2890</v>
      </c>
    </row>
    <row r="765" spans="1:3" ht="16.5">
      <c r="A765" s="13">
        <v>6</v>
      </c>
      <c r="B765" s="2">
        <v>620</v>
      </c>
      <c r="C765" s="1" t="s">
        <v>2891</v>
      </c>
    </row>
    <row r="766" spans="1:3" ht="16.5">
      <c r="A766" s="12">
        <v>3</v>
      </c>
      <c r="B766" s="2">
        <v>344</v>
      </c>
      <c r="C766" s="1" t="s">
        <v>2892</v>
      </c>
    </row>
    <row r="767" spans="1:3" ht="16.5">
      <c r="A767" s="11">
        <v>20</v>
      </c>
      <c r="B767" s="14">
        <v>2005</v>
      </c>
      <c r="C767" s="1" t="s">
        <v>2893</v>
      </c>
    </row>
    <row r="768" spans="1:3" ht="16.5">
      <c r="A768" s="10">
        <v>8</v>
      </c>
      <c r="B768" s="2">
        <v>3836</v>
      </c>
      <c r="C768" s="1" t="s">
        <v>2894</v>
      </c>
    </row>
    <row r="769" spans="1:3" ht="16.5">
      <c r="A769" s="10">
        <v>10</v>
      </c>
      <c r="B769" s="2">
        <v>4027</v>
      </c>
      <c r="C769" s="1" t="s">
        <v>2895</v>
      </c>
    </row>
    <row r="770" spans="1:3" ht="16.5">
      <c r="A770" s="10">
        <v>4</v>
      </c>
      <c r="B770" s="2">
        <v>429</v>
      </c>
      <c r="C770" s="1" t="s">
        <v>2896</v>
      </c>
    </row>
    <row r="771" spans="1:3" ht="16.5">
      <c r="A771" s="10">
        <v>1</v>
      </c>
      <c r="B771" s="2">
        <v>3114</v>
      </c>
      <c r="C771" s="1" t="s">
        <v>2897</v>
      </c>
    </row>
    <row r="772" spans="1:3" ht="16.5">
      <c r="A772" s="10">
        <v>8</v>
      </c>
      <c r="B772" s="2">
        <v>3803</v>
      </c>
      <c r="C772" s="1" t="s">
        <v>2898</v>
      </c>
    </row>
    <row r="773" spans="1:3" ht="16.5">
      <c r="A773" s="10">
        <v>5</v>
      </c>
      <c r="B773" s="2">
        <v>554</v>
      </c>
      <c r="C773" s="1" t="s">
        <v>2899</v>
      </c>
    </row>
    <row r="774" spans="1:3" ht="16.5">
      <c r="A774" s="10">
        <v>17</v>
      </c>
      <c r="B774" s="2">
        <v>1747</v>
      </c>
      <c r="C774" s="1" t="s">
        <v>2900</v>
      </c>
    </row>
    <row r="775" spans="1:3" ht="16.5">
      <c r="A775" s="11">
        <v>10</v>
      </c>
      <c r="B775" s="14">
        <v>1022</v>
      </c>
      <c r="C775" s="1" t="s">
        <v>2901</v>
      </c>
    </row>
    <row r="776" spans="1:3" ht="16.5">
      <c r="A776" s="12">
        <v>3</v>
      </c>
      <c r="B776" s="2">
        <v>303</v>
      </c>
      <c r="C776" s="1" t="s">
        <v>2902</v>
      </c>
    </row>
    <row r="777" spans="1:3" ht="16.5">
      <c r="A777" s="11">
        <v>20</v>
      </c>
      <c r="B777" s="14">
        <v>2031</v>
      </c>
      <c r="C777" s="1" t="s">
        <v>2903</v>
      </c>
    </row>
    <row r="778" spans="1:3" ht="16.5">
      <c r="A778" s="13">
        <v>8</v>
      </c>
      <c r="B778" s="15">
        <v>842</v>
      </c>
      <c r="C778" s="1" t="s">
        <v>2904</v>
      </c>
    </row>
    <row r="779" spans="1:3" ht="16.5">
      <c r="A779" s="11">
        <v>23</v>
      </c>
      <c r="B779" s="2">
        <v>2314</v>
      </c>
      <c r="C779" s="1" t="s">
        <v>2905</v>
      </c>
    </row>
    <row r="780" spans="1:3" ht="16.5">
      <c r="A780" s="12">
        <v>4</v>
      </c>
      <c r="B780" s="2">
        <v>3431</v>
      </c>
      <c r="C780" s="1" t="s">
        <v>2906</v>
      </c>
    </row>
    <row r="781" spans="1:3" ht="16.5">
      <c r="A781" s="11">
        <v>11</v>
      </c>
      <c r="B781" s="2">
        <v>1103</v>
      </c>
      <c r="C781" s="1" t="s">
        <v>2907</v>
      </c>
    </row>
    <row r="782" spans="1:3" ht="16.5">
      <c r="A782" s="10" t="s">
        <v>2508</v>
      </c>
      <c r="B782" s="2">
        <v>5521</v>
      </c>
      <c r="C782" s="1" t="s">
        <v>2908</v>
      </c>
    </row>
    <row r="783" spans="1:3" ht="16.5">
      <c r="A783" s="11">
        <v>20</v>
      </c>
      <c r="B783" s="14">
        <v>2039</v>
      </c>
      <c r="C783" s="1" t="s">
        <v>2909</v>
      </c>
    </row>
    <row r="784" spans="1:3" ht="16.5">
      <c r="A784" s="12">
        <v>3</v>
      </c>
      <c r="B784" s="2">
        <v>322</v>
      </c>
      <c r="C784" s="1" t="s">
        <v>2910</v>
      </c>
    </row>
    <row r="785" spans="1:3" ht="16.5">
      <c r="A785" s="11">
        <v>12</v>
      </c>
      <c r="B785" s="2">
        <v>1207</v>
      </c>
      <c r="C785" s="1" t="s">
        <v>2911</v>
      </c>
    </row>
    <row r="786" spans="1:3" ht="16.5">
      <c r="A786" s="10" t="s">
        <v>4748</v>
      </c>
      <c r="B786" s="2">
        <v>6035</v>
      </c>
      <c r="C786" s="1" t="s">
        <v>2912</v>
      </c>
    </row>
    <row r="787" spans="1:3" ht="16.5">
      <c r="A787" s="12">
        <v>1</v>
      </c>
      <c r="B787" s="2">
        <v>103</v>
      </c>
      <c r="C787" s="1" t="s">
        <v>2913</v>
      </c>
    </row>
    <row r="788" spans="1:3" ht="16.5">
      <c r="A788" s="11">
        <v>12</v>
      </c>
      <c r="B788" s="14">
        <v>1252</v>
      </c>
      <c r="C788" s="1" t="s">
        <v>2914</v>
      </c>
    </row>
    <row r="789" spans="1:3" ht="16.5">
      <c r="A789" s="10" t="s">
        <v>4745</v>
      </c>
      <c r="B789" s="2">
        <v>5840</v>
      </c>
      <c r="C789" s="1" t="s">
        <v>2915</v>
      </c>
    </row>
    <row r="790" spans="1:3" ht="16.5">
      <c r="A790" s="10">
        <v>11</v>
      </c>
      <c r="B790" s="2">
        <v>4107</v>
      </c>
      <c r="C790" s="1" t="s">
        <v>2916</v>
      </c>
    </row>
    <row r="791" spans="1:3" ht="16.5">
      <c r="A791" s="11">
        <v>23</v>
      </c>
      <c r="B791" s="2">
        <v>2338</v>
      </c>
      <c r="C791" s="1" t="s">
        <v>2917</v>
      </c>
    </row>
    <row r="792" spans="1:3" ht="16.5">
      <c r="A792" s="11">
        <v>10</v>
      </c>
      <c r="B792" s="14">
        <v>1013</v>
      </c>
      <c r="C792" s="1" t="s">
        <v>2918</v>
      </c>
    </row>
    <row r="793" spans="1:3" ht="16.5">
      <c r="A793" s="10">
        <v>8</v>
      </c>
      <c r="B793" s="2">
        <v>3837</v>
      </c>
      <c r="C793" s="1" t="s">
        <v>2919</v>
      </c>
    </row>
    <row r="794" spans="1:3" ht="16.5">
      <c r="A794" s="12">
        <v>4</v>
      </c>
      <c r="B794" s="2">
        <v>3429</v>
      </c>
      <c r="C794" s="1" t="s">
        <v>2920</v>
      </c>
    </row>
    <row r="795" spans="1:3" ht="16.5">
      <c r="A795" s="10">
        <v>5</v>
      </c>
      <c r="B795" s="2">
        <v>3540</v>
      </c>
      <c r="C795" s="1" t="s">
        <v>2921</v>
      </c>
    </row>
    <row r="796" spans="1:3" ht="16.5">
      <c r="A796" s="11">
        <v>11</v>
      </c>
      <c r="B796" s="2">
        <v>1102</v>
      </c>
      <c r="C796" s="1" t="s">
        <v>2922</v>
      </c>
    </row>
    <row r="797" spans="1:3" ht="16.5">
      <c r="A797" s="10">
        <v>10</v>
      </c>
      <c r="B797" s="2">
        <v>4023</v>
      </c>
      <c r="C797" s="1" t="s">
        <v>2923</v>
      </c>
    </row>
    <row r="798" spans="1:3" ht="16.5">
      <c r="A798" s="10" t="s">
        <v>4757</v>
      </c>
      <c r="B798" s="2">
        <v>5136</v>
      </c>
      <c r="C798" s="1" t="s">
        <v>2924</v>
      </c>
    </row>
    <row r="799" spans="1:3" ht="16.5">
      <c r="A799" s="11">
        <v>22</v>
      </c>
      <c r="B799" s="2">
        <v>2208</v>
      </c>
      <c r="C799" s="1" t="s">
        <v>3639</v>
      </c>
    </row>
    <row r="800" spans="1:3" ht="16.5">
      <c r="A800" s="11">
        <v>21</v>
      </c>
      <c r="B800" s="2">
        <v>2110</v>
      </c>
      <c r="C800" s="1" t="s">
        <v>2925</v>
      </c>
    </row>
    <row r="801" spans="1:3" ht="16.5">
      <c r="A801" s="12">
        <v>14</v>
      </c>
      <c r="B801" s="14">
        <v>1454</v>
      </c>
      <c r="C801" s="1" t="s">
        <v>2926</v>
      </c>
    </row>
    <row r="802" spans="1:3" ht="16.5">
      <c r="A802" s="10">
        <v>11</v>
      </c>
      <c r="B802" s="2">
        <v>4133</v>
      </c>
      <c r="C802" s="1" t="s">
        <v>2927</v>
      </c>
    </row>
    <row r="803" spans="1:3" ht="16.5">
      <c r="A803" s="12">
        <v>1</v>
      </c>
      <c r="B803" s="2">
        <v>156</v>
      </c>
      <c r="C803" s="1" t="s">
        <v>2928</v>
      </c>
    </row>
    <row r="804" spans="1:3" ht="16.5">
      <c r="A804" s="11">
        <v>24</v>
      </c>
      <c r="B804" s="14">
        <v>2439</v>
      </c>
      <c r="C804" s="1" t="s">
        <v>2929</v>
      </c>
    </row>
    <row r="805" spans="1:3" ht="16.5">
      <c r="A805" s="11">
        <v>16</v>
      </c>
      <c r="B805" s="2">
        <v>1640</v>
      </c>
      <c r="C805" s="1" t="s">
        <v>2930</v>
      </c>
    </row>
    <row r="806" spans="1:3" ht="16.5">
      <c r="A806" s="11">
        <v>24</v>
      </c>
      <c r="B806" s="2">
        <v>2427</v>
      </c>
      <c r="C806" s="1" t="s">
        <v>2931</v>
      </c>
    </row>
    <row r="807" spans="1:3" ht="16.5">
      <c r="A807" s="10">
        <v>8</v>
      </c>
      <c r="B807" s="2">
        <v>3822</v>
      </c>
      <c r="C807" s="1" t="s">
        <v>2932</v>
      </c>
    </row>
    <row r="808" spans="1:3" ht="16.5">
      <c r="A808" s="10">
        <v>5</v>
      </c>
      <c r="B808" s="2">
        <v>536</v>
      </c>
      <c r="C808" s="1" t="s">
        <v>2933</v>
      </c>
    </row>
    <row r="809" spans="1:3" ht="16.5">
      <c r="A809" s="10">
        <v>5</v>
      </c>
      <c r="B809" s="2">
        <v>3533</v>
      </c>
      <c r="C809" s="1" t="s">
        <v>2934</v>
      </c>
    </row>
    <row r="810" spans="1:3" ht="16.5">
      <c r="A810" s="10">
        <v>1</v>
      </c>
      <c r="B810" s="2">
        <v>3145</v>
      </c>
      <c r="C810" s="1" t="s">
        <v>2935</v>
      </c>
    </row>
    <row r="811" spans="1:3" ht="16.5">
      <c r="A811" s="11">
        <v>12</v>
      </c>
      <c r="B811" s="2">
        <v>1232</v>
      </c>
      <c r="C811" s="1" t="s">
        <v>2936</v>
      </c>
    </row>
    <row r="812" spans="1:3" ht="16.5">
      <c r="A812" s="11">
        <v>2</v>
      </c>
      <c r="B812" s="2">
        <v>217</v>
      </c>
      <c r="C812" s="1" t="s">
        <v>2937</v>
      </c>
    </row>
    <row r="813" spans="1:3" ht="16.5">
      <c r="A813" s="11">
        <v>23</v>
      </c>
      <c r="B813" s="2">
        <v>2319</v>
      </c>
      <c r="C813" s="1" t="s">
        <v>2938</v>
      </c>
    </row>
    <row r="814" spans="1:3" ht="16.5">
      <c r="A814" s="11">
        <v>16</v>
      </c>
      <c r="B814" s="2">
        <v>1623</v>
      </c>
      <c r="C814" s="1" t="s">
        <v>2939</v>
      </c>
    </row>
    <row r="815" spans="1:3" ht="16.5">
      <c r="A815" s="13">
        <v>7</v>
      </c>
      <c r="B815" s="15">
        <v>711</v>
      </c>
      <c r="C815" s="1" t="s">
        <v>2940</v>
      </c>
    </row>
    <row r="816" spans="1:3" ht="16.5">
      <c r="A816" s="12">
        <v>3</v>
      </c>
      <c r="B816" s="2">
        <v>361</v>
      </c>
      <c r="C816" s="1" t="s">
        <v>2941</v>
      </c>
    </row>
    <row r="817" spans="1:3" ht="16.5">
      <c r="A817" s="10">
        <v>17</v>
      </c>
      <c r="B817" s="2">
        <v>1730</v>
      </c>
      <c r="C817" s="1" t="s">
        <v>2942</v>
      </c>
    </row>
    <row r="818" spans="1:3" ht="16.5">
      <c r="A818" s="13">
        <v>9</v>
      </c>
      <c r="B818" s="15">
        <v>919</v>
      </c>
      <c r="C818" s="1" t="s">
        <v>2943</v>
      </c>
    </row>
    <row r="819" spans="1:3" ht="16.5">
      <c r="A819" s="10" t="s">
        <v>4764</v>
      </c>
      <c r="B819" s="2">
        <v>5432</v>
      </c>
      <c r="C819" s="1" t="s">
        <v>2944</v>
      </c>
    </row>
    <row r="820" spans="1:3" ht="16.5">
      <c r="A820" s="10">
        <v>25</v>
      </c>
      <c r="B820" s="2">
        <v>2502</v>
      </c>
      <c r="C820" s="1" t="s">
        <v>2945</v>
      </c>
    </row>
    <row r="821" spans="1:3" ht="16.5">
      <c r="A821" s="10">
        <v>2</v>
      </c>
      <c r="B821" s="2">
        <v>3240</v>
      </c>
      <c r="C821" s="1" t="s">
        <v>2946</v>
      </c>
    </row>
    <row r="822" spans="1:3" ht="16.5">
      <c r="A822" s="10">
        <v>25</v>
      </c>
      <c r="B822" s="2">
        <v>2532</v>
      </c>
      <c r="C822" s="1" t="s">
        <v>2947</v>
      </c>
    </row>
    <row r="823" spans="1:3" ht="16.5">
      <c r="A823" s="11">
        <v>11</v>
      </c>
      <c r="B823" s="2">
        <v>1105</v>
      </c>
      <c r="C823" s="1" t="s">
        <v>2948</v>
      </c>
    </row>
    <row r="824" spans="1:3" ht="16.5">
      <c r="A824" s="10" t="s">
        <v>4748</v>
      </c>
      <c r="B824" s="2">
        <v>6015</v>
      </c>
      <c r="C824" s="1" t="s">
        <v>2949</v>
      </c>
    </row>
    <row r="825" spans="1:3" ht="16.5">
      <c r="A825" s="13">
        <v>9</v>
      </c>
      <c r="B825" s="15">
        <v>921</v>
      </c>
      <c r="C825" s="1" t="s">
        <v>2950</v>
      </c>
    </row>
    <row r="826" spans="1:3" ht="16.5">
      <c r="A826" s="13">
        <v>7</v>
      </c>
      <c r="B826" s="15">
        <v>726</v>
      </c>
      <c r="C826" s="1" t="s">
        <v>2951</v>
      </c>
    </row>
    <row r="827" spans="1:3" ht="16.5">
      <c r="A827" s="11">
        <v>2</v>
      </c>
      <c r="B827" s="2">
        <v>259</v>
      </c>
      <c r="C827" s="1" t="s">
        <v>2952</v>
      </c>
    </row>
    <row r="828" spans="1:3" ht="16.5">
      <c r="A828" s="13">
        <v>9</v>
      </c>
      <c r="B828" s="15">
        <v>912</v>
      </c>
      <c r="C828" s="1" t="s">
        <v>2953</v>
      </c>
    </row>
    <row r="829" spans="1:3" ht="16.5">
      <c r="A829" s="12">
        <v>4</v>
      </c>
      <c r="B829" s="2">
        <v>3402</v>
      </c>
      <c r="C829" s="1" t="s">
        <v>2954</v>
      </c>
    </row>
    <row r="830" spans="1:3" ht="16.5">
      <c r="A830" s="13">
        <v>7</v>
      </c>
      <c r="B830" s="15">
        <v>734</v>
      </c>
      <c r="C830" s="1" t="s">
        <v>2955</v>
      </c>
    </row>
    <row r="831" spans="1:3" ht="16.5">
      <c r="A831" s="11">
        <v>20</v>
      </c>
      <c r="B831" s="14">
        <v>2027</v>
      </c>
      <c r="C831" s="1" t="s">
        <v>2956</v>
      </c>
    </row>
    <row r="832" spans="1:3" ht="16.5">
      <c r="A832" s="10" t="s">
        <v>2457</v>
      </c>
      <c r="B832" s="2">
        <v>5714</v>
      </c>
      <c r="C832" s="1" t="s">
        <v>2957</v>
      </c>
    </row>
    <row r="833" spans="1:3" ht="16.5">
      <c r="A833" s="12">
        <v>3</v>
      </c>
      <c r="B833" s="2">
        <v>3351</v>
      </c>
      <c r="C833" s="1" t="s">
        <v>2958</v>
      </c>
    </row>
    <row r="834" spans="1:3" ht="16.5">
      <c r="A834" s="10">
        <v>25</v>
      </c>
      <c r="B834" s="2">
        <v>2501</v>
      </c>
      <c r="C834" s="1" t="s">
        <v>2959</v>
      </c>
    </row>
    <row r="835" spans="1:3" ht="16.5">
      <c r="A835" s="13">
        <v>8</v>
      </c>
      <c r="B835" s="15">
        <v>821</v>
      </c>
      <c r="C835" s="1" t="s">
        <v>2960</v>
      </c>
    </row>
    <row r="836" spans="1:3" ht="16.5">
      <c r="A836" s="10">
        <v>9</v>
      </c>
      <c r="B836" s="2">
        <v>3916</v>
      </c>
      <c r="C836" s="1" t="s">
        <v>2961</v>
      </c>
    </row>
    <row r="837" spans="1:3" ht="16.5">
      <c r="A837" s="10">
        <v>10</v>
      </c>
      <c r="B837" s="2">
        <v>4024</v>
      </c>
      <c r="C837" s="1" t="s">
        <v>2962</v>
      </c>
    </row>
    <row r="838" spans="1:3" ht="16.5">
      <c r="A838" s="10" t="s">
        <v>4748</v>
      </c>
      <c r="B838" s="2">
        <v>6009</v>
      </c>
      <c r="C838" s="1" t="s">
        <v>2963</v>
      </c>
    </row>
    <row r="839" spans="1:3" ht="16.5">
      <c r="A839" s="10">
        <v>5</v>
      </c>
      <c r="B839" s="2">
        <v>506</v>
      </c>
      <c r="C839" s="1" t="s">
        <v>2964</v>
      </c>
    </row>
    <row r="840" spans="1:3" ht="16.5">
      <c r="A840" s="10">
        <v>7</v>
      </c>
      <c r="B840" s="2">
        <v>3745</v>
      </c>
      <c r="C840" s="1" t="s">
        <v>2965</v>
      </c>
    </row>
    <row r="841" spans="1:3" ht="16.5">
      <c r="A841" s="10">
        <v>8</v>
      </c>
      <c r="B841" s="2">
        <v>3826</v>
      </c>
      <c r="C841" s="1" t="s">
        <v>2966</v>
      </c>
    </row>
    <row r="842" spans="1:3" ht="16.5">
      <c r="A842" s="10">
        <v>17</v>
      </c>
      <c r="B842" s="2">
        <v>1701</v>
      </c>
      <c r="C842" s="1" t="s">
        <v>2967</v>
      </c>
    </row>
    <row r="843" spans="1:3" ht="16.5">
      <c r="A843" s="10" t="s">
        <v>2455</v>
      </c>
      <c r="B843" s="2">
        <v>5318</v>
      </c>
      <c r="C843" s="1" t="s">
        <v>2968</v>
      </c>
    </row>
    <row r="844" spans="1:3" ht="16.5">
      <c r="A844" s="10">
        <v>1</v>
      </c>
      <c r="B844" s="2">
        <v>3107</v>
      </c>
      <c r="C844" s="1" t="s">
        <v>2969</v>
      </c>
    </row>
    <row r="845" spans="1:3" ht="16.5">
      <c r="A845" s="10">
        <v>4</v>
      </c>
      <c r="B845" s="2">
        <v>419</v>
      </c>
      <c r="C845" s="1" t="s">
        <v>2970</v>
      </c>
    </row>
    <row r="846" spans="1:3" ht="16.5">
      <c r="A846" s="10" t="s">
        <v>4757</v>
      </c>
      <c r="B846" s="2">
        <v>5111</v>
      </c>
      <c r="C846" s="1" t="s">
        <v>2971</v>
      </c>
    </row>
    <row r="847" spans="1:3" ht="16.5">
      <c r="A847" s="10" t="s">
        <v>4764</v>
      </c>
      <c r="B847" s="2">
        <v>5402</v>
      </c>
      <c r="C847" s="1" t="s">
        <v>2972</v>
      </c>
    </row>
    <row r="848" spans="1:3" ht="16.5">
      <c r="A848" s="11">
        <v>21</v>
      </c>
      <c r="B848" s="2">
        <v>2118</v>
      </c>
      <c r="C848" s="1" t="s">
        <v>2973</v>
      </c>
    </row>
    <row r="849" spans="1:3" ht="16.5">
      <c r="A849" s="10">
        <v>9</v>
      </c>
      <c r="B849" s="2">
        <v>3932</v>
      </c>
      <c r="C849" s="1" t="s">
        <v>2974</v>
      </c>
    </row>
    <row r="850" spans="1:3" ht="16.5">
      <c r="A850" s="11">
        <v>20</v>
      </c>
      <c r="B850" s="14">
        <v>2023</v>
      </c>
      <c r="C850" s="1" t="s">
        <v>2975</v>
      </c>
    </row>
    <row r="851" spans="1:3" ht="16.5">
      <c r="A851" s="11">
        <v>2</v>
      </c>
      <c r="B851" s="2">
        <v>224</v>
      </c>
      <c r="C851" s="1" t="s">
        <v>2976</v>
      </c>
    </row>
    <row r="852" spans="1:3" ht="16.5">
      <c r="A852" s="12">
        <v>3</v>
      </c>
      <c r="B852" s="2">
        <v>364</v>
      </c>
      <c r="C852" s="1" t="s">
        <v>2977</v>
      </c>
    </row>
    <row r="853" spans="1:3" ht="16.5">
      <c r="A853" s="11">
        <v>11</v>
      </c>
      <c r="B853" s="2">
        <v>1150</v>
      </c>
      <c r="C853" s="1" t="s">
        <v>2978</v>
      </c>
    </row>
    <row r="854" spans="1:3" ht="16.5">
      <c r="A854" s="12">
        <v>3</v>
      </c>
      <c r="B854" s="2">
        <v>336</v>
      </c>
      <c r="C854" s="1" t="s">
        <v>2979</v>
      </c>
    </row>
    <row r="855" spans="1:3" ht="16.5">
      <c r="A855" s="10">
        <v>5</v>
      </c>
      <c r="B855" s="2">
        <v>3542</v>
      </c>
      <c r="C855" s="1" t="s">
        <v>2980</v>
      </c>
    </row>
    <row r="856" spans="1:3" ht="16.5">
      <c r="A856" s="11">
        <v>24</v>
      </c>
      <c r="B856" s="2">
        <v>2444</v>
      </c>
      <c r="C856" s="1" t="s">
        <v>2981</v>
      </c>
    </row>
    <row r="857" spans="1:3" ht="16.5">
      <c r="A857" s="10">
        <v>5</v>
      </c>
      <c r="B857" s="2">
        <v>3521</v>
      </c>
      <c r="C857" s="1" t="s">
        <v>2982</v>
      </c>
    </row>
    <row r="858" spans="1:3" ht="16.5">
      <c r="A858" s="10">
        <v>7</v>
      </c>
      <c r="B858" s="2">
        <v>3736</v>
      </c>
      <c r="C858" s="1" t="s">
        <v>2983</v>
      </c>
    </row>
    <row r="859" spans="1:3" ht="16.5">
      <c r="A859" s="10">
        <v>12</v>
      </c>
      <c r="B859" s="2">
        <v>4245</v>
      </c>
      <c r="C859" s="1" t="s">
        <v>2984</v>
      </c>
    </row>
    <row r="860" spans="1:3" ht="16.5">
      <c r="A860" s="11">
        <v>22</v>
      </c>
      <c r="B860" s="2">
        <v>2223</v>
      </c>
      <c r="C860" s="1" t="s">
        <v>3654</v>
      </c>
    </row>
    <row r="861" spans="1:3" ht="16.5">
      <c r="A861" s="11">
        <v>24</v>
      </c>
      <c r="B861" s="2">
        <v>2406</v>
      </c>
      <c r="C861" s="1" t="s">
        <v>2985</v>
      </c>
    </row>
    <row r="862" spans="1:3" ht="16.5">
      <c r="A862" s="10" t="s">
        <v>2460</v>
      </c>
      <c r="B862" s="2">
        <v>5924</v>
      </c>
      <c r="C862" s="1" t="s">
        <v>2986</v>
      </c>
    </row>
    <row r="863" spans="1:3" ht="16.5">
      <c r="A863" s="10" t="s">
        <v>4745</v>
      </c>
      <c r="B863" s="2">
        <v>5825</v>
      </c>
      <c r="C863" s="1" t="s">
        <v>2987</v>
      </c>
    </row>
    <row r="864" spans="1:3" ht="16.5">
      <c r="A864" s="10">
        <v>8</v>
      </c>
      <c r="B864" s="2">
        <v>3829</v>
      </c>
      <c r="C864" s="1" t="s">
        <v>2988</v>
      </c>
    </row>
    <row r="865" spans="1:3" ht="16.5">
      <c r="A865" s="12">
        <v>3</v>
      </c>
      <c r="B865" s="2">
        <v>333</v>
      </c>
      <c r="C865" s="1" t="s">
        <v>2989</v>
      </c>
    </row>
    <row r="866" spans="1:3" ht="16.5">
      <c r="A866" s="13">
        <v>7</v>
      </c>
      <c r="B866" s="15">
        <v>731</v>
      </c>
      <c r="C866" s="1" t="s">
        <v>2990</v>
      </c>
    </row>
    <row r="867" spans="1:3" ht="16.5">
      <c r="A867" s="10">
        <v>11</v>
      </c>
      <c r="B867" s="2">
        <v>4129</v>
      </c>
      <c r="C867" s="1" t="s">
        <v>2991</v>
      </c>
    </row>
    <row r="868" spans="1:3" ht="16.5">
      <c r="A868" s="10" t="s">
        <v>4757</v>
      </c>
      <c r="B868" s="2">
        <v>5139</v>
      </c>
      <c r="C868" s="1" t="s">
        <v>2992</v>
      </c>
    </row>
    <row r="869" spans="1:3" ht="16.5">
      <c r="A869" s="11">
        <v>20</v>
      </c>
      <c r="B869" s="14">
        <v>2001</v>
      </c>
      <c r="C869" s="1" t="s">
        <v>2993</v>
      </c>
    </row>
    <row r="870" spans="1:3" ht="16.5">
      <c r="A870" s="10">
        <v>17</v>
      </c>
      <c r="B870" s="2">
        <v>1719</v>
      </c>
      <c r="C870" s="1" t="s">
        <v>2994</v>
      </c>
    </row>
    <row r="871" spans="1:3" ht="16.5">
      <c r="A871" s="13">
        <v>9</v>
      </c>
      <c r="B871" s="15">
        <v>944</v>
      </c>
      <c r="C871" s="1" t="s">
        <v>2995</v>
      </c>
    </row>
    <row r="872" spans="1:3" ht="16.5">
      <c r="A872" s="12">
        <v>3</v>
      </c>
      <c r="B872" s="2">
        <v>366</v>
      </c>
      <c r="C872" s="1" t="s">
        <v>2996</v>
      </c>
    </row>
    <row r="873" spans="1:3" ht="16.5">
      <c r="A873" s="10">
        <v>5</v>
      </c>
      <c r="B873" s="2">
        <v>539</v>
      </c>
      <c r="C873" s="1" t="s">
        <v>2997</v>
      </c>
    </row>
    <row r="874" spans="1:3" ht="16.5">
      <c r="A874" s="11">
        <v>13</v>
      </c>
      <c r="B874" s="2">
        <v>1346</v>
      </c>
      <c r="C874" s="1" t="s">
        <v>2998</v>
      </c>
    </row>
    <row r="875" spans="1:3" ht="16.5">
      <c r="A875" s="10">
        <v>5</v>
      </c>
      <c r="B875" s="2">
        <v>3534</v>
      </c>
      <c r="C875" s="1" t="s">
        <v>2999</v>
      </c>
    </row>
    <row r="876" spans="1:3" ht="16.5">
      <c r="A876" s="10">
        <v>1</v>
      </c>
      <c r="B876" s="2">
        <v>3123</v>
      </c>
      <c r="C876" s="1" t="s">
        <v>3000</v>
      </c>
    </row>
    <row r="877" spans="1:3" ht="16.5">
      <c r="A877" s="11">
        <v>14</v>
      </c>
      <c r="B877" s="2">
        <v>1449</v>
      </c>
      <c r="C877" s="1" t="s">
        <v>3001</v>
      </c>
    </row>
    <row r="878" spans="1:3" ht="16.5">
      <c r="A878" s="11">
        <v>19</v>
      </c>
      <c r="B878" s="14">
        <v>1944</v>
      </c>
      <c r="C878" s="1" t="s">
        <v>3002</v>
      </c>
    </row>
    <row r="879" spans="1:3" ht="16.5">
      <c r="A879" s="10" t="s">
        <v>2486</v>
      </c>
      <c r="B879" s="2">
        <v>5618</v>
      </c>
      <c r="C879" s="1" t="s">
        <v>3003</v>
      </c>
    </row>
    <row r="880" spans="1:3" ht="16.5">
      <c r="A880" s="10" t="s">
        <v>2455</v>
      </c>
      <c r="B880" s="2">
        <v>5330</v>
      </c>
      <c r="C880" s="1" t="s">
        <v>3004</v>
      </c>
    </row>
    <row r="881" spans="1:3" ht="16.5">
      <c r="A881" s="11">
        <v>6</v>
      </c>
      <c r="B881" s="14">
        <v>605</v>
      </c>
      <c r="C881" s="1" t="s">
        <v>3005</v>
      </c>
    </row>
    <row r="882" spans="1:3" ht="16.5">
      <c r="A882" s="12">
        <v>4</v>
      </c>
      <c r="B882" s="2">
        <v>3435</v>
      </c>
      <c r="C882" s="1" t="s">
        <v>3006</v>
      </c>
    </row>
    <row r="883" spans="1:3" ht="16.5">
      <c r="A883" s="10">
        <v>17</v>
      </c>
      <c r="B883" s="2">
        <v>1702</v>
      </c>
      <c r="C883" s="1" t="s">
        <v>3007</v>
      </c>
    </row>
    <row r="884" spans="1:3" ht="16.5">
      <c r="A884" s="12">
        <v>4</v>
      </c>
      <c r="B884" s="2">
        <v>3446</v>
      </c>
      <c r="C884" s="1" t="s">
        <v>3008</v>
      </c>
    </row>
    <row r="885" spans="1:3" ht="16.5">
      <c r="A885" s="12">
        <v>3</v>
      </c>
      <c r="B885" s="2">
        <v>332</v>
      </c>
      <c r="C885" s="1" t="s">
        <v>3009</v>
      </c>
    </row>
    <row r="886" spans="1:3" ht="16.5">
      <c r="A886" s="12">
        <v>3</v>
      </c>
      <c r="B886" s="2">
        <v>3313</v>
      </c>
      <c r="C886" s="1" t="s">
        <v>3010</v>
      </c>
    </row>
    <row r="887" spans="1:3" ht="16.5">
      <c r="A887" s="12">
        <v>3</v>
      </c>
      <c r="B887" s="2">
        <v>304</v>
      </c>
      <c r="C887" s="1" t="s">
        <v>3011</v>
      </c>
    </row>
    <row r="888" spans="1:3" ht="16.5">
      <c r="A888" s="10">
        <v>25</v>
      </c>
      <c r="B888" s="2">
        <v>2519</v>
      </c>
      <c r="C888" s="1" t="s">
        <v>3012</v>
      </c>
    </row>
    <row r="889" spans="1:3" ht="16.5">
      <c r="A889" s="11">
        <v>14</v>
      </c>
      <c r="B889" s="2">
        <v>1414</v>
      </c>
      <c r="C889" s="1" t="s">
        <v>3013</v>
      </c>
    </row>
    <row r="890" spans="1:3" ht="16.5">
      <c r="A890" s="10">
        <v>10</v>
      </c>
      <c r="B890" s="2">
        <v>4034</v>
      </c>
      <c r="C890" s="1" t="s">
        <v>3014</v>
      </c>
    </row>
    <row r="891" spans="1:3" ht="16.5">
      <c r="A891" s="12">
        <v>3</v>
      </c>
      <c r="B891" s="2">
        <v>315</v>
      </c>
      <c r="C891" s="1" t="s">
        <v>3015</v>
      </c>
    </row>
    <row r="892" spans="1:3" ht="16.5">
      <c r="A892" s="10">
        <v>17</v>
      </c>
      <c r="B892" s="2">
        <v>1709</v>
      </c>
      <c r="C892" s="1" t="s">
        <v>3016</v>
      </c>
    </row>
    <row r="893" spans="1:3" ht="16.5">
      <c r="A893" s="13">
        <v>6</v>
      </c>
      <c r="B893" s="2">
        <v>616</v>
      </c>
      <c r="C893" s="1" t="s">
        <v>3017</v>
      </c>
    </row>
    <row r="894" spans="1:3" ht="16.5">
      <c r="A894" s="11">
        <v>1</v>
      </c>
      <c r="B894" s="2">
        <v>132</v>
      </c>
      <c r="C894" s="1" t="s">
        <v>3018</v>
      </c>
    </row>
    <row r="895" spans="1:3" ht="16.5">
      <c r="A895" s="12">
        <v>3</v>
      </c>
      <c r="B895" s="2">
        <v>3305</v>
      </c>
      <c r="C895" s="1" t="s">
        <v>3019</v>
      </c>
    </row>
    <row r="896" spans="1:3" ht="16.5">
      <c r="A896" s="10" t="s">
        <v>2457</v>
      </c>
      <c r="B896" s="2">
        <v>5713</v>
      </c>
      <c r="C896" s="1" t="s">
        <v>3020</v>
      </c>
    </row>
    <row r="897" spans="1:3" ht="16.5">
      <c r="A897" s="11">
        <v>21</v>
      </c>
      <c r="B897" s="2">
        <v>2148</v>
      </c>
      <c r="C897" s="1" t="s">
        <v>3021</v>
      </c>
    </row>
    <row r="898" spans="1:3" ht="16.5">
      <c r="A898" s="11">
        <v>15</v>
      </c>
      <c r="B898" s="2">
        <v>1532</v>
      </c>
      <c r="C898" s="1" t="s">
        <v>3022</v>
      </c>
    </row>
    <row r="899" spans="1:3" ht="16.5">
      <c r="A899" s="12">
        <v>9</v>
      </c>
      <c r="B899" s="2">
        <v>901</v>
      </c>
      <c r="C899" s="1" t="s">
        <v>3023</v>
      </c>
    </row>
    <row r="900" spans="1:3" ht="16.5">
      <c r="A900" s="10">
        <v>6</v>
      </c>
      <c r="B900" s="2">
        <v>3633</v>
      </c>
      <c r="C900" s="1" t="s">
        <v>3024</v>
      </c>
    </row>
    <row r="901" spans="1:3" ht="16.5">
      <c r="A901" s="11">
        <v>15</v>
      </c>
      <c r="B901" s="2">
        <v>1534</v>
      </c>
      <c r="C901" s="1" t="s">
        <v>3025</v>
      </c>
    </row>
    <row r="902" spans="1:3" ht="16.5">
      <c r="A902" s="12">
        <v>3</v>
      </c>
      <c r="B902" s="2">
        <v>3308</v>
      </c>
      <c r="C902" s="1" t="s">
        <v>3026</v>
      </c>
    </row>
    <row r="903" spans="1:3" ht="16.5">
      <c r="A903" s="11">
        <v>15</v>
      </c>
      <c r="B903" s="2">
        <v>1510</v>
      </c>
      <c r="C903" s="1" t="s">
        <v>3027</v>
      </c>
    </row>
    <row r="904" spans="1:3" ht="16.5">
      <c r="A904" s="11">
        <v>20</v>
      </c>
      <c r="B904" s="14">
        <v>2043</v>
      </c>
      <c r="C904" s="1" t="s">
        <v>3028</v>
      </c>
    </row>
    <row r="905" spans="1:3" ht="16.5">
      <c r="A905" s="10">
        <v>1</v>
      </c>
      <c r="B905" s="2">
        <v>3118</v>
      </c>
      <c r="C905" s="1" t="s">
        <v>3029</v>
      </c>
    </row>
    <row r="906" spans="1:3" ht="16.5">
      <c r="A906" s="10">
        <v>18</v>
      </c>
      <c r="B906" s="2">
        <v>1810</v>
      </c>
      <c r="C906" s="1" t="s">
        <v>3030</v>
      </c>
    </row>
    <row r="907" spans="1:3" ht="16.5">
      <c r="A907" s="13">
        <v>6</v>
      </c>
      <c r="B907" s="2">
        <v>634</v>
      </c>
      <c r="C907" s="1" t="s">
        <v>3031</v>
      </c>
    </row>
    <row r="908" spans="1:3" ht="16.5">
      <c r="A908" s="10" t="s">
        <v>2457</v>
      </c>
      <c r="B908" s="2">
        <v>5702</v>
      </c>
      <c r="C908" s="1" t="s">
        <v>3032</v>
      </c>
    </row>
    <row r="909" spans="1:3" ht="16.5">
      <c r="A909" s="12">
        <v>3</v>
      </c>
      <c r="B909" s="2">
        <v>3342</v>
      </c>
      <c r="C909" s="1" t="s">
        <v>3033</v>
      </c>
    </row>
    <row r="910" spans="1:3" ht="16.5">
      <c r="A910" s="13">
        <v>6</v>
      </c>
      <c r="B910" s="2">
        <v>644</v>
      </c>
      <c r="C910" s="1" t="s">
        <v>3034</v>
      </c>
    </row>
    <row r="911" spans="1:3" ht="16.5">
      <c r="A911" s="10" t="s">
        <v>4764</v>
      </c>
      <c r="B911" s="2">
        <v>5414</v>
      </c>
      <c r="C911" s="1" t="s">
        <v>3035</v>
      </c>
    </row>
    <row r="912" spans="1:3" ht="16.5">
      <c r="A912" s="11">
        <v>23</v>
      </c>
      <c r="B912" s="2">
        <v>2342</v>
      </c>
      <c r="C912" s="1" t="s">
        <v>3036</v>
      </c>
    </row>
    <row r="913" spans="1:3" ht="16.5">
      <c r="A913" s="10" t="s">
        <v>4757</v>
      </c>
      <c r="B913" s="2">
        <v>5115</v>
      </c>
      <c r="C913" s="1" t="s">
        <v>3037</v>
      </c>
    </row>
    <row r="914" spans="1:3" ht="16.5">
      <c r="A914" s="11">
        <v>13</v>
      </c>
      <c r="B914" s="2">
        <v>1301</v>
      </c>
      <c r="C914" s="1" t="s">
        <v>3038</v>
      </c>
    </row>
    <row r="915" spans="1:3" ht="16.5">
      <c r="A915" s="10" t="s">
        <v>4757</v>
      </c>
      <c r="B915" s="2">
        <v>5125</v>
      </c>
      <c r="C915" s="1" t="s">
        <v>3039</v>
      </c>
    </row>
    <row r="916" spans="1:3" ht="16.5">
      <c r="A916" s="13">
        <v>6</v>
      </c>
      <c r="B916" s="2">
        <v>654</v>
      </c>
      <c r="C916" s="1" t="s">
        <v>3040</v>
      </c>
    </row>
    <row r="917" spans="1:3" ht="16.5">
      <c r="A917" s="10">
        <v>25</v>
      </c>
      <c r="B917" s="2">
        <v>2528</v>
      </c>
      <c r="C917" s="1" t="s">
        <v>3041</v>
      </c>
    </row>
    <row r="918" spans="1:3" ht="16.5">
      <c r="A918" s="13">
        <v>8</v>
      </c>
      <c r="B918" s="15">
        <v>806</v>
      </c>
      <c r="C918" s="1" t="s">
        <v>3042</v>
      </c>
    </row>
    <row r="919" spans="1:3" ht="16.5">
      <c r="A919" s="10">
        <v>11</v>
      </c>
      <c r="B919" s="2">
        <v>4135</v>
      </c>
      <c r="C919" s="1" t="s">
        <v>3043</v>
      </c>
    </row>
    <row r="920" spans="1:3" ht="16.5">
      <c r="A920" s="13">
        <v>7</v>
      </c>
      <c r="B920" s="15">
        <v>732</v>
      </c>
      <c r="C920" s="1" t="s">
        <v>3044</v>
      </c>
    </row>
    <row r="921" spans="1:3" ht="16.5">
      <c r="A921" s="10">
        <v>5</v>
      </c>
      <c r="B921" s="2">
        <v>521</v>
      </c>
      <c r="C921" s="1" t="s">
        <v>3045</v>
      </c>
    </row>
    <row r="922" spans="1:3" ht="16.5">
      <c r="A922" s="11">
        <v>22</v>
      </c>
      <c r="B922" s="2">
        <v>2213</v>
      </c>
      <c r="C922" s="1" t="s">
        <v>3644</v>
      </c>
    </row>
    <row r="923" spans="1:3" ht="16.5">
      <c r="A923" s="10">
        <v>6</v>
      </c>
      <c r="B923" s="2">
        <v>3609</v>
      </c>
      <c r="C923" s="1" t="s">
        <v>3046</v>
      </c>
    </row>
    <row r="924" spans="1:3" ht="16.5">
      <c r="A924" s="11">
        <v>10</v>
      </c>
      <c r="B924" s="14">
        <v>1030</v>
      </c>
      <c r="C924" s="1" t="s">
        <v>3047</v>
      </c>
    </row>
    <row r="925" spans="1:3" ht="16.5">
      <c r="A925" s="13">
        <v>7</v>
      </c>
      <c r="B925" s="15">
        <v>710</v>
      </c>
      <c r="C925" s="1" t="s">
        <v>3048</v>
      </c>
    </row>
    <row r="926" spans="1:3" ht="16.5">
      <c r="A926" s="10">
        <v>1</v>
      </c>
      <c r="B926" s="2">
        <v>3128</v>
      </c>
      <c r="C926" s="1" t="s">
        <v>3049</v>
      </c>
    </row>
    <row r="927" spans="1:3" ht="16.5">
      <c r="A927" s="11">
        <v>14</v>
      </c>
      <c r="B927" s="2">
        <v>1418</v>
      </c>
      <c r="C927" s="1" t="s">
        <v>3050</v>
      </c>
    </row>
    <row r="928" spans="1:3" ht="16.5">
      <c r="A928" s="10">
        <v>5</v>
      </c>
      <c r="B928" s="2">
        <v>3532</v>
      </c>
      <c r="C928" s="1" t="s">
        <v>3051</v>
      </c>
    </row>
    <row r="929" spans="1:3" ht="16.5">
      <c r="A929" s="13">
        <v>6</v>
      </c>
      <c r="B929" s="2">
        <v>621</v>
      </c>
      <c r="C929" s="1" t="s">
        <v>3052</v>
      </c>
    </row>
    <row r="930" spans="1:3" ht="16.5">
      <c r="A930" s="13">
        <v>6</v>
      </c>
      <c r="B930" s="2">
        <v>604</v>
      </c>
      <c r="C930" s="1" t="s">
        <v>3053</v>
      </c>
    </row>
    <row r="931" spans="1:3" ht="16.5">
      <c r="A931" s="10">
        <v>2</v>
      </c>
      <c r="B931" s="2">
        <v>3244</v>
      </c>
      <c r="C931" s="1" t="s">
        <v>3054</v>
      </c>
    </row>
    <row r="932" spans="1:3" ht="16.5">
      <c r="A932" s="10">
        <v>4</v>
      </c>
      <c r="B932" s="2">
        <v>422</v>
      </c>
      <c r="C932" s="1" t="s">
        <v>3055</v>
      </c>
    </row>
    <row r="933" spans="1:3" ht="16.5">
      <c r="A933" s="12">
        <v>1</v>
      </c>
      <c r="B933" s="2">
        <v>160</v>
      </c>
      <c r="C933" s="1" t="s">
        <v>3056</v>
      </c>
    </row>
    <row r="934" spans="1:3" ht="16.5">
      <c r="A934" s="11">
        <v>21</v>
      </c>
      <c r="B934" s="2">
        <v>2107</v>
      </c>
      <c r="C934" s="1" t="s">
        <v>3057</v>
      </c>
    </row>
    <row r="935" spans="1:3" ht="16.5">
      <c r="A935" s="13">
        <v>7</v>
      </c>
      <c r="B935" s="15">
        <v>722</v>
      </c>
      <c r="C935" s="1" t="s">
        <v>3058</v>
      </c>
    </row>
    <row r="936" spans="1:3" ht="16.5">
      <c r="A936" s="10" t="s">
        <v>4748</v>
      </c>
      <c r="B936" s="2">
        <v>6027</v>
      </c>
      <c r="C936" s="1" t="s">
        <v>3059</v>
      </c>
    </row>
    <row r="937" spans="1:3" ht="16.5">
      <c r="A937" s="10" t="s">
        <v>4770</v>
      </c>
      <c r="B937" s="2">
        <v>5208</v>
      </c>
      <c r="C937" s="1" t="s">
        <v>3060</v>
      </c>
    </row>
    <row r="938" spans="1:3" ht="16.5">
      <c r="A938" s="10">
        <v>5</v>
      </c>
      <c r="B938" s="2">
        <v>552</v>
      </c>
      <c r="C938" s="1" t="s">
        <v>3061</v>
      </c>
    </row>
    <row r="939" spans="1:3" ht="16.5">
      <c r="A939" s="10">
        <v>18</v>
      </c>
      <c r="B939" s="2">
        <v>1832</v>
      </c>
      <c r="C939" s="1" t="s">
        <v>3062</v>
      </c>
    </row>
    <row r="940" spans="1:3" ht="16.5">
      <c r="A940" s="12">
        <v>3</v>
      </c>
      <c r="B940" s="2">
        <v>348</v>
      </c>
      <c r="C940" s="1" t="s">
        <v>3063</v>
      </c>
    </row>
    <row r="941" spans="1:3" ht="16.5">
      <c r="A941" s="10">
        <v>7</v>
      </c>
      <c r="B941" s="2">
        <v>3706</v>
      </c>
      <c r="C941" s="1" t="s">
        <v>3064</v>
      </c>
    </row>
    <row r="942" spans="1:3" ht="16.5">
      <c r="A942" s="13">
        <v>7</v>
      </c>
      <c r="B942" s="15">
        <v>701</v>
      </c>
      <c r="C942" s="1" t="s">
        <v>3566</v>
      </c>
    </row>
    <row r="943" spans="1:3" ht="16.5">
      <c r="A943" s="10">
        <v>4</v>
      </c>
      <c r="B943" s="2">
        <v>428</v>
      </c>
      <c r="C943" s="1" t="s">
        <v>3567</v>
      </c>
    </row>
    <row r="944" spans="1:3" ht="16.5">
      <c r="A944" s="12">
        <v>4</v>
      </c>
      <c r="B944" s="2">
        <v>3433</v>
      </c>
      <c r="C944" s="1" t="s">
        <v>3568</v>
      </c>
    </row>
    <row r="945" spans="1:3" ht="16.5">
      <c r="A945" s="13">
        <v>9</v>
      </c>
      <c r="B945" s="15">
        <v>939</v>
      </c>
      <c r="C945" s="1" t="s">
        <v>3569</v>
      </c>
    </row>
    <row r="946" spans="1:3" ht="16.5">
      <c r="A946" s="11">
        <v>2</v>
      </c>
      <c r="B946" s="2">
        <v>216</v>
      </c>
      <c r="C946" s="1" t="s">
        <v>3570</v>
      </c>
    </row>
    <row r="947" spans="1:3" ht="16.5">
      <c r="A947" s="11">
        <v>10</v>
      </c>
      <c r="B947" s="14">
        <v>1029</v>
      </c>
      <c r="C947" s="1" t="s">
        <v>3571</v>
      </c>
    </row>
    <row r="948" spans="1:3" ht="16.5">
      <c r="A948" s="12">
        <v>3</v>
      </c>
      <c r="B948" s="2">
        <v>367</v>
      </c>
      <c r="C948" s="1" t="s">
        <v>3572</v>
      </c>
    </row>
    <row r="949" spans="1:3" ht="16.5">
      <c r="A949" s="12">
        <v>3</v>
      </c>
      <c r="B949" s="2">
        <v>353</v>
      </c>
      <c r="C949" s="1" t="s">
        <v>3573</v>
      </c>
    </row>
    <row r="950" spans="1:3" ht="16.5">
      <c r="A950" s="13">
        <v>9</v>
      </c>
      <c r="B950" s="15">
        <v>948</v>
      </c>
      <c r="C950" s="1" t="s">
        <v>3574</v>
      </c>
    </row>
    <row r="951" spans="1:3" ht="16.5">
      <c r="A951" s="11">
        <v>19</v>
      </c>
      <c r="B951" s="14">
        <v>1922</v>
      </c>
      <c r="C951" s="1" t="s">
        <v>3575</v>
      </c>
    </row>
    <row r="952" spans="1:3" ht="16.5">
      <c r="A952" s="11">
        <v>13</v>
      </c>
      <c r="B952" s="2">
        <v>1352</v>
      </c>
      <c r="C952" s="1" t="s">
        <v>3576</v>
      </c>
    </row>
    <row r="953" spans="1:3" ht="16.5">
      <c r="A953" s="10">
        <v>25</v>
      </c>
      <c r="B953" s="2">
        <v>2526</v>
      </c>
      <c r="C953" s="1" t="s">
        <v>3577</v>
      </c>
    </row>
    <row r="954" spans="1:3" ht="16.5">
      <c r="A954" s="12">
        <v>3</v>
      </c>
      <c r="B954" s="2">
        <v>3304</v>
      </c>
      <c r="C954" s="1" t="s">
        <v>3578</v>
      </c>
    </row>
    <row r="955" spans="1:3" ht="16.5">
      <c r="A955" s="10">
        <v>1</v>
      </c>
      <c r="B955" s="2">
        <v>3113</v>
      </c>
      <c r="C955" s="1" t="s">
        <v>3579</v>
      </c>
    </row>
    <row r="956" spans="1:3" ht="16.5">
      <c r="A956" s="13">
        <v>9</v>
      </c>
      <c r="B956" s="15">
        <v>903</v>
      </c>
      <c r="C956" s="1" t="s">
        <v>3580</v>
      </c>
    </row>
    <row r="957" spans="1:3" ht="16.5">
      <c r="A957" s="10" t="s">
        <v>4770</v>
      </c>
      <c r="B957" s="2">
        <v>5215</v>
      </c>
      <c r="C957" s="1" t="s">
        <v>3581</v>
      </c>
    </row>
    <row r="958" spans="1:3" ht="16.5">
      <c r="A958" s="13">
        <v>7</v>
      </c>
      <c r="B958" s="15">
        <v>749</v>
      </c>
      <c r="C958" s="1" t="s">
        <v>3582</v>
      </c>
    </row>
    <row r="959" spans="1:3" ht="16.5">
      <c r="A959" s="10" t="s">
        <v>4764</v>
      </c>
      <c r="B959" s="2">
        <v>5426</v>
      </c>
      <c r="C959" s="1" t="s">
        <v>3583</v>
      </c>
    </row>
    <row r="960" spans="1:3" ht="16.5">
      <c r="A960" s="10" t="s">
        <v>2455</v>
      </c>
      <c r="B960" s="2">
        <v>5314</v>
      </c>
      <c r="C960" s="1" t="s">
        <v>3584</v>
      </c>
    </row>
    <row r="961" spans="1:3" ht="16.5">
      <c r="A961" s="10">
        <v>4</v>
      </c>
      <c r="B961" s="2">
        <v>427</v>
      </c>
      <c r="C961" s="1" t="s">
        <v>3585</v>
      </c>
    </row>
    <row r="962" spans="1:3" ht="16.5">
      <c r="A962" s="10" t="s">
        <v>4745</v>
      </c>
      <c r="B962" s="2">
        <v>5802</v>
      </c>
      <c r="C962" s="1" t="s">
        <v>3586</v>
      </c>
    </row>
    <row r="963" spans="1:3" ht="16.5">
      <c r="A963" s="13">
        <v>8</v>
      </c>
      <c r="B963" s="15">
        <v>820</v>
      </c>
      <c r="C963" s="1" t="s">
        <v>3587</v>
      </c>
    </row>
    <row r="964" spans="1:3" ht="16.5">
      <c r="A964" s="10">
        <v>11</v>
      </c>
      <c r="B964" s="2">
        <v>4125</v>
      </c>
      <c r="C964" s="1" t="s">
        <v>3588</v>
      </c>
    </row>
    <row r="965" spans="1:3" ht="16.5">
      <c r="A965" s="10" t="s">
        <v>4745</v>
      </c>
      <c r="B965" s="2">
        <v>5844</v>
      </c>
      <c r="C965" s="1" t="s">
        <v>3589</v>
      </c>
    </row>
    <row r="966" spans="1:3" ht="16.5">
      <c r="A966" s="10">
        <v>25</v>
      </c>
      <c r="B966" s="2">
        <v>2533</v>
      </c>
      <c r="C966" s="1" t="s">
        <v>3590</v>
      </c>
    </row>
    <row r="967" spans="1:3" ht="16.5">
      <c r="A967" s="10" t="s">
        <v>4764</v>
      </c>
      <c r="B967" s="2">
        <v>5409</v>
      </c>
      <c r="C967" s="1" t="s">
        <v>3591</v>
      </c>
    </row>
    <row r="968" spans="1:3" ht="16.5">
      <c r="A968" s="10" t="s">
        <v>4770</v>
      </c>
      <c r="B968" s="2">
        <v>5204</v>
      </c>
      <c r="C968" s="1" t="s">
        <v>3592</v>
      </c>
    </row>
    <row r="969" spans="1:3" ht="16.5">
      <c r="A969" s="11">
        <v>12</v>
      </c>
      <c r="B969" s="2">
        <v>1215</v>
      </c>
      <c r="C969" s="1" t="s">
        <v>3593</v>
      </c>
    </row>
    <row r="970" spans="1:3" ht="16.5">
      <c r="A970" s="11">
        <v>15</v>
      </c>
      <c r="B970" s="2">
        <v>1522</v>
      </c>
      <c r="C970" s="1" t="s">
        <v>3594</v>
      </c>
    </row>
    <row r="971" spans="1:3" ht="16.5">
      <c r="A971" s="10" t="s">
        <v>4757</v>
      </c>
      <c r="B971" s="2">
        <v>5134</v>
      </c>
      <c r="C971" s="1" t="s">
        <v>3595</v>
      </c>
    </row>
    <row r="972" spans="1:3" ht="16.5">
      <c r="A972" s="13">
        <v>6</v>
      </c>
      <c r="B972" s="2">
        <v>623</v>
      </c>
      <c r="C972" s="1" t="s">
        <v>3596</v>
      </c>
    </row>
    <row r="973" spans="1:3" ht="16.5">
      <c r="A973" s="11">
        <v>12</v>
      </c>
      <c r="B973" s="2">
        <v>1246</v>
      </c>
      <c r="C973" s="1" t="s">
        <v>3597</v>
      </c>
    </row>
    <row r="974" spans="1:3" ht="16.5">
      <c r="A974" s="11">
        <v>24</v>
      </c>
      <c r="B974" s="2">
        <v>2405</v>
      </c>
      <c r="C974" s="1" t="s">
        <v>3598</v>
      </c>
    </row>
    <row r="975" spans="1:3" ht="16.5">
      <c r="A975" s="10">
        <v>11</v>
      </c>
      <c r="B975" s="2">
        <v>4139</v>
      </c>
      <c r="C975" s="1" t="s">
        <v>3599</v>
      </c>
    </row>
    <row r="976" spans="1:3" ht="16.5">
      <c r="A976" s="10">
        <v>2</v>
      </c>
      <c r="B976" s="2">
        <v>3212</v>
      </c>
      <c r="C976" s="1" t="s">
        <v>3600</v>
      </c>
    </row>
    <row r="977" spans="1:3" ht="16.5">
      <c r="A977" s="10" t="s">
        <v>2508</v>
      </c>
      <c r="B977" s="2">
        <v>5512</v>
      </c>
      <c r="C977" s="1" t="s">
        <v>3601</v>
      </c>
    </row>
    <row r="978" spans="1:3" ht="16.5">
      <c r="A978" s="10" t="s">
        <v>2486</v>
      </c>
      <c r="B978" s="2">
        <v>5612</v>
      </c>
      <c r="C978" s="1" t="s">
        <v>3602</v>
      </c>
    </row>
    <row r="979" spans="1:3" ht="16.5">
      <c r="A979" s="11">
        <v>24</v>
      </c>
      <c r="B979" s="2">
        <v>2449</v>
      </c>
      <c r="C979" s="1" t="s">
        <v>3603</v>
      </c>
    </row>
    <row r="980" spans="1:3" ht="16.5">
      <c r="A980" s="10" t="s">
        <v>4764</v>
      </c>
      <c r="B980" s="2">
        <v>5407</v>
      </c>
      <c r="C980" s="1" t="s">
        <v>3604</v>
      </c>
    </row>
    <row r="981" spans="1:3" ht="16.5">
      <c r="A981" s="12">
        <v>3</v>
      </c>
      <c r="B981" s="2">
        <v>3319</v>
      </c>
      <c r="C981" s="1" t="s">
        <v>3605</v>
      </c>
    </row>
    <row r="982" spans="1:3" ht="16.5">
      <c r="A982" s="10" t="s">
        <v>2486</v>
      </c>
      <c r="B982" s="2">
        <v>5620</v>
      </c>
      <c r="C982" s="1" t="s">
        <v>3606</v>
      </c>
    </row>
    <row r="983" spans="1:3" ht="16.5">
      <c r="A983" s="10" t="s">
        <v>4764</v>
      </c>
      <c r="B983" s="2">
        <v>5431</v>
      </c>
      <c r="C983" s="1" t="s">
        <v>3607</v>
      </c>
    </row>
    <row r="984" spans="1:3" ht="16.5">
      <c r="A984" s="10" t="s">
        <v>4748</v>
      </c>
      <c r="B984" s="2">
        <v>6010</v>
      </c>
      <c r="C984" s="1" t="s">
        <v>3608</v>
      </c>
    </row>
    <row r="985" spans="1:3" ht="16.5">
      <c r="A985" s="11">
        <v>15</v>
      </c>
      <c r="B985" s="2">
        <v>1504</v>
      </c>
      <c r="C985" s="1" t="s">
        <v>3609</v>
      </c>
    </row>
    <row r="986" spans="1:3" ht="16.5">
      <c r="A986" s="13">
        <v>8</v>
      </c>
      <c r="B986" s="15">
        <v>850</v>
      </c>
      <c r="C986" s="1" t="s">
        <v>4257</v>
      </c>
    </row>
    <row r="987" spans="1:3" ht="16.5">
      <c r="A987" s="11">
        <v>12</v>
      </c>
      <c r="B987" s="2">
        <v>1219</v>
      </c>
      <c r="C987" s="1" t="s">
        <v>4258</v>
      </c>
    </row>
    <row r="988" spans="1:3" ht="16.5">
      <c r="A988" s="10">
        <v>12</v>
      </c>
      <c r="B988" s="2">
        <v>4208</v>
      </c>
      <c r="C988" s="1" t="s">
        <v>4259</v>
      </c>
    </row>
    <row r="989" spans="1:3" ht="16.5">
      <c r="A989" s="10" t="s">
        <v>4764</v>
      </c>
      <c r="B989" s="2">
        <v>5423</v>
      </c>
      <c r="C989" s="1" t="s">
        <v>4260</v>
      </c>
    </row>
    <row r="990" spans="1:3" ht="16.5">
      <c r="A990" s="10" t="s">
        <v>2457</v>
      </c>
      <c r="B990" s="2">
        <v>5734</v>
      </c>
      <c r="C990" s="1" t="s">
        <v>4261</v>
      </c>
    </row>
    <row r="991" spans="1:3" ht="16.5">
      <c r="A991" s="10" t="s">
        <v>4745</v>
      </c>
      <c r="B991" s="2">
        <v>5808</v>
      </c>
      <c r="C991" s="1" t="s">
        <v>4262</v>
      </c>
    </row>
    <row r="992" spans="1:3" ht="16.5">
      <c r="A992" s="10">
        <v>6</v>
      </c>
      <c r="B992" s="2">
        <v>3619</v>
      </c>
      <c r="C992" s="1" t="s">
        <v>4263</v>
      </c>
    </row>
    <row r="993" spans="1:3" ht="16.5">
      <c r="A993" s="13">
        <v>9</v>
      </c>
      <c r="B993" s="15">
        <v>950</v>
      </c>
      <c r="C993" s="1" t="s">
        <v>4264</v>
      </c>
    </row>
    <row r="994" spans="1:3" ht="16.5">
      <c r="A994" s="11">
        <v>22</v>
      </c>
      <c r="B994" s="2">
        <v>2221</v>
      </c>
      <c r="C994" s="1" t="s">
        <v>3652</v>
      </c>
    </row>
    <row r="995" spans="1:3" ht="16.5">
      <c r="A995" s="10">
        <v>5</v>
      </c>
      <c r="B995" s="2">
        <v>3506</v>
      </c>
      <c r="C995" s="1" t="s">
        <v>4265</v>
      </c>
    </row>
    <row r="996" spans="1:3" ht="16.5">
      <c r="A996" s="11">
        <v>10</v>
      </c>
      <c r="B996" s="14">
        <v>1051</v>
      </c>
      <c r="C996" s="1" t="s">
        <v>4266</v>
      </c>
    </row>
    <row r="997" spans="1:3" ht="16.5">
      <c r="A997" s="12">
        <v>1</v>
      </c>
      <c r="B997" s="2">
        <v>161</v>
      </c>
      <c r="C997" s="1" t="s">
        <v>4267</v>
      </c>
    </row>
    <row r="998" spans="1:3" ht="16.5">
      <c r="A998" s="11">
        <v>21</v>
      </c>
      <c r="B998" s="2">
        <v>2132</v>
      </c>
      <c r="C998" s="1" t="s">
        <v>4268</v>
      </c>
    </row>
    <row r="999" spans="1:3" ht="16.5">
      <c r="A999" s="10" t="s">
        <v>2457</v>
      </c>
      <c r="B999" s="2">
        <v>5707</v>
      </c>
      <c r="C999" s="1" t="s">
        <v>4269</v>
      </c>
    </row>
    <row r="1000" spans="1:3" ht="16.5">
      <c r="A1000" s="11">
        <v>10</v>
      </c>
      <c r="B1000" s="14">
        <v>1009</v>
      </c>
      <c r="C1000" s="1" t="s">
        <v>4270</v>
      </c>
    </row>
    <row r="1001" spans="1:3" ht="16.5">
      <c r="A1001" s="10">
        <v>10</v>
      </c>
      <c r="B1001" s="2">
        <v>4007</v>
      </c>
      <c r="C1001" s="1" t="s">
        <v>4271</v>
      </c>
    </row>
    <row r="1002" spans="1:3" ht="16.5">
      <c r="A1002" s="12">
        <v>14</v>
      </c>
      <c r="B1002" s="2">
        <v>1410</v>
      </c>
      <c r="C1002" s="1" t="s">
        <v>4272</v>
      </c>
    </row>
    <row r="1003" spans="1:3" ht="16.5">
      <c r="A1003" s="10" t="s">
        <v>2460</v>
      </c>
      <c r="B1003" s="2">
        <v>5940</v>
      </c>
      <c r="C1003" s="1" t="s">
        <v>4273</v>
      </c>
    </row>
    <row r="1004" spans="1:3" ht="16.5">
      <c r="A1004" s="11">
        <v>20</v>
      </c>
      <c r="B1004" s="14">
        <v>2028</v>
      </c>
      <c r="C1004" s="1" t="s">
        <v>4274</v>
      </c>
    </row>
    <row r="1005" spans="1:3" ht="16.5">
      <c r="A1005" s="10">
        <v>10</v>
      </c>
      <c r="B1005" s="2">
        <v>4006</v>
      </c>
      <c r="C1005" s="1" t="s">
        <v>4275</v>
      </c>
    </row>
    <row r="1006" spans="1:3" ht="16.5">
      <c r="A1006" s="10">
        <v>23</v>
      </c>
      <c r="B1006" s="2">
        <v>2343</v>
      </c>
      <c r="C1006" s="1" t="s">
        <v>4276</v>
      </c>
    </row>
    <row r="1007" spans="1:3" ht="16.5">
      <c r="A1007" s="10" t="s">
        <v>4764</v>
      </c>
      <c r="B1007" s="2">
        <v>5412</v>
      </c>
      <c r="C1007" s="1" t="s">
        <v>4277</v>
      </c>
    </row>
    <row r="1008" spans="1:3" ht="16.5">
      <c r="A1008" s="12">
        <v>3</v>
      </c>
      <c r="B1008" s="2">
        <v>3331</v>
      </c>
      <c r="C1008" s="1" t="s">
        <v>4278</v>
      </c>
    </row>
    <row r="1009" spans="1:3" ht="16.5">
      <c r="A1009" s="11">
        <v>13</v>
      </c>
      <c r="B1009" s="2">
        <v>1310</v>
      </c>
      <c r="C1009" s="1" t="s">
        <v>4279</v>
      </c>
    </row>
    <row r="1010" spans="1:3" ht="16.5">
      <c r="A1010" s="10" t="s">
        <v>2486</v>
      </c>
      <c r="B1010" s="2">
        <v>5603</v>
      </c>
      <c r="C1010" s="1" t="s">
        <v>4280</v>
      </c>
    </row>
    <row r="1011" spans="1:3" ht="16.5">
      <c r="A1011" s="11">
        <v>21</v>
      </c>
      <c r="B1011" s="2">
        <v>2126</v>
      </c>
      <c r="C1011" s="1" t="s">
        <v>4281</v>
      </c>
    </row>
    <row r="1012" spans="1:3" ht="16.5">
      <c r="A1012" s="10" t="s">
        <v>4745</v>
      </c>
      <c r="B1012" s="2">
        <v>5843</v>
      </c>
      <c r="C1012" s="1" t="s">
        <v>4282</v>
      </c>
    </row>
    <row r="1013" spans="1:3" ht="16.5">
      <c r="A1013" s="11">
        <v>2</v>
      </c>
      <c r="B1013" s="2">
        <v>262</v>
      </c>
      <c r="C1013" s="1" t="s">
        <v>4283</v>
      </c>
    </row>
    <row r="1014" spans="1:3" ht="16.5">
      <c r="A1014" s="11">
        <v>19</v>
      </c>
      <c r="B1014" s="14">
        <v>1954</v>
      </c>
      <c r="C1014" s="1" t="s">
        <v>4284</v>
      </c>
    </row>
    <row r="1015" spans="1:3" ht="16.5">
      <c r="A1015" s="10" t="s">
        <v>2457</v>
      </c>
      <c r="B1015" s="2">
        <v>5720</v>
      </c>
      <c r="C1015" s="1" t="s">
        <v>4285</v>
      </c>
    </row>
    <row r="1016" spans="1:3" ht="16.5">
      <c r="A1016" s="11">
        <v>21</v>
      </c>
      <c r="B1016" s="2">
        <v>2145</v>
      </c>
      <c r="C1016" s="1" t="s">
        <v>4286</v>
      </c>
    </row>
    <row r="1017" spans="1:3" ht="16.5">
      <c r="A1017" s="13">
        <v>6</v>
      </c>
      <c r="B1017" s="2">
        <v>647</v>
      </c>
      <c r="C1017" s="1" t="s">
        <v>4287</v>
      </c>
    </row>
    <row r="1018" spans="1:3" ht="16.5">
      <c r="A1018" s="11">
        <v>19</v>
      </c>
      <c r="B1018" s="14">
        <v>1932</v>
      </c>
      <c r="C1018" s="1" t="s">
        <v>4288</v>
      </c>
    </row>
    <row r="1019" spans="1:3" ht="16.5">
      <c r="A1019" s="11">
        <v>11</v>
      </c>
      <c r="B1019" s="2">
        <v>1110</v>
      </c>
      <c r="C1019" s="1" t="s">
        <v>4289</v>
      </c>
    </row>
    <row r="1020" spans="1:3" ht="16.5">
      <c r="A1020" s="11">
        <v>5</v>
      </c>
      <c r="B1020" s="14">
        <v>527</v>
      </c>
      <c r="C1020" s="1" t="s">
        <v>4290</v>
      </c>
    </row>
    <row r="1021" spans="1:3" ht="16.5">
      <c r="A1021" s="11">
        <v>22</v>
      </c>
      <c r="B1021" s="2">
        <v>2206</v>
      </c>
      <c r="C1021" s="1" t="s">
        <v>3637</v>
      </c>
    </row>
    <row r="1022" spans="1:3" ht="16.5">
      <c r="A1022" s="13">
        <v>7</v>
      </c>
      <c r="B1022" s="15">
        <v>736</v>
      </c>
      <c r="C1022" s="1" t="s">
        <v>4291</v>
      </c>
    </row>
    <row r="1023" spans="1:3" ht="16.5">
      <c r="A1023" s="10">
        <v>12</v>
      </c>
      <c r="B1023" s="2">
        <v>4210</v>
      </c>
      <c r="C1023" s="1" t="s">
        <v>4292</v>
      </c>
    </row>
    <row r="1024" spans="1:3" ht="16.5">
      <c r="A1024" s="11">
        <v>12</v>
      </c>
      <c r="B1024" s="14">
        <v>1248</v>
      </c>
      <c r="C1024" s="1" t="s">
        <v>4293</v>
      </c>
    </row>
    <row r="1025" spans="1:3" ht="16.5">
      <c r="A1025" s="12">
        <v>3</v>
      </c>
      <c r="B1025" s="2">
        <v>3329</v>
      </c>
      <c r="C1025" s="1" t="s">
        <v>4294</v>
      </c>
    </row>
    <row r="1026" spans="1:3" ht="16.5">
      <c r="A1026" s="11">
        <v>21</v>
      </c>
      <c r="B1026" s="2">
        <v>2123</v>
      </c>
      <c r="C1026" s="1" t="s">
        <v>4295</v>
      </c>
    </row>
    <row r="1027" spans="1:3" ht="16.5">
      <c r="A1027" s="12">
        <v>4</v>
      </c>
      <c r="B1027" s="2">
        <v>3443</v>
      </c>
      <c r="C1027" s="1" t="s">
        <v>4296</v>
      </c>
    </row>
    <row r="1028" spans="1:3" ht="16.5">
      <c r="A1028" s="13">
        <v>8</v>
      </c>
      <c r="B1028" s="15">
        <v>853</v>
      </c>
      <c r="C1028" s="1" t="s">
        <v>4297</v>
      </c>
    </row>
    <row r="1029" spans="1:3" ht="16.5">
      <c r="A1029" s="10" t="s">
        <v>2455</v>
      </c>
      <c r="B1029" s="2">
        <v>5333</v>
      </c>
      <c r="C1029" s="1" t="s">
        <v>4298</v>
      </c>
    </row>
    <row r="1030" spans="1:3" ht="16.5">
      <c r="A1030" s="10">
        <v>7</v>
      </c>
      <c r="B1030" s="2">
        <v>3733</v>
      </c>
      <c r="C1030" s="1" t="s">
        <v>4299</v>
      </c>
    </row>
    <row r="1031" spans="1:3" ht="16.5">
      <c r="A1031" s="11">
        <v>2</v>
      </c>
      <c r="B1031" s="2">
        <v>256</v>
      </c>
      <c r="C1031" s="1" t="s">
        <v>4300</v>
      </c>
    </row>
    <row r="1032" spans="1:3" ht="16.5">
      <c r="A1032" s="10">
        <v>6</v>
      </c>
      <c r="B1032" s="2">
        <v>3639</v>
      </c>
      <c r="C1032" s="1" t="s">
        <v>4301</v>
      </c>
    </row>
    <row r="1033" spans="1:3" ht="16.5">
      <c r="A1033" s="11">
        <v>10</v>
      </c>
      <c r="B1033" s="14">
        <v>1011</v>
      </c>
      <c r="C1033" s="1" t="s">
        <v>4302</v>
      </c>
    </row>
    <row r="1034" spans="1:3" ht="16.5">
      <c r="A1034" s="12">
        <v>1</v>
      </c>
      <c r="B1034" s="2">
        <v>131</v>
      </c>
      <c r="C1034" s="1" t="s">
        <v>4303</v>
      </c>
    </row>
    <row r="1035" spans="1:3" ht="16.5">
      <c r="A1035" s="10" t="s">
        <v>4745</v>
      </c>
      <c r="B1035" s="2">
        <v>5810</v>
      </c>
      <c r="C1035" s="1" t="s">
        <v>4304</v>
      </c>
    </row>
    <row r="1036" spans="1:3" ht="16.5">
      <c r="A1036" s="11">
        <v>24</v>
      </c>
      <c r="B1036" s="2">
        <v>2421</v>
      </c>
      <c r="C1036" s="1" t="s">
        <v>4305</v>
      </c>
    </row>
    <row r="1037" spans="1:3" ht="16.5">
      <c r="A1037" s="10" t="s">
        <v>2486</v>
      </c>
      <c r="B1037" s="2">
        <v>5608</v>
      </c>
      <c r="C1037" s="1" t="s">
        <v>4306</v>
      </c>
    </row>
    <row r="1038" spans="1:3" ht="16.5">
      <c r="A1038" s="13">
        <v>8</v>
      </c>
      <c r="B1038" s="15">
        <v>856</v>
      </c>
      <c r="C1038" s="1" t="s">
        <v>4307</v>
      </c>
    </row>
    <row r="1039" spans="1:3" ht="16.5">
      <c r="A1039" s="10">
        <v>1</v>
      </c>
      <c r="B1039" s="2">
        <v>3124</v>
      </c>
      <c r="C1039" s="1" t="s">
        <v>4308</v>
      </c>
    </row>
    <row r="1040" spans="1:3" ht="16.5">
      <c r="A1040" s="11">
        <v>23</v>
      </c>
      <c r="B1040" s="2">
        <v>2312</v>
      </c>
      <c r="C1040" s="1" t="s">
        <v>4309</v>
      </c>
    </row>
    <row r="1041" spans="1:3" ht="16.5">
      <c r="A1041" s="10">
        <v>10</v>
      </c>
      <c r="B1041" s="2">
        <v>4029</v>
      </c>
      <c r="C1041" s="1" t="s">
        <v>4310</v>
      </c>
    </row>
    <row r="1042" spans="1:3" ht="16.5">
      <c r="A1042" s="10" t="s">
        <v>2460</v>
      </c>
      <c r="B1042" s="2">
        <v>5909</v>
      </c>
      <c r="C1042" s="1" t="s">
        <v>4311</v>
      </c>
    </row>
    <row r="1043" spans="1:3" ht="16.5">
      <c r="A1043" s="11">
        <v>24</v>
      </c>
      <c r="B1043" s="14">
        <v>2441</v>
      </c>
      <c r="C1043" s="1" t="s">
        <v>4312</v>
      </c>
    </row>
    <row r="1044" spans="1:3" ht="16.5">
      <c r="A1044" s="10">
        <v>18</v>
      </c>
      <c r="B1044" s="2">
        <v>1831</v>
      </c>
      <c r="C1044" s="1" t="s">
        <v>4313</v>
      </c>
    </row>
    <row r="1045" spans="1:3" ht="16.5">
      <c r="A1045" s="10">
        <v>17</v>
      </c>
      <c r="B1045" s="2">
        <v>1734</v>
      </c>
      <c r="C1045" s="1" t="s">
        <v>4314</v>
      </c>
    </row>
    <row r="1046" spans="1:3" ht="16.5">
      <c r="A1046" s="10">
        <v>25</v>
      </c>
      <c r="B1046" s="2">
        <v>2517</v>
      </c>
      <c r="C1046" s="1" t="s">
        <v>4315</v>
      </c>
    </row>
    <row r="1047" spans="1:3" ht="16.5">
      <c r="A1047" s="10" t="s">
        <v>4757</v>
      </c>
      <c r="B1047" s="2">
        <v>5103</v>
      </c>
      <c r="C1047" s="1" t="s">
        <v>4316</v>
      </c>
    </row>
    <row r="1048" spans="1:3" ht="16.5">
      <c r="A1048" s="11">
        <v>2</v>
      </c>
      <c r="B1048" s="2">
        <v>222</v>
      </c>
      <c r="C1048" s="1" t="s">
        <v>4317</v>
      </c>
    </row>
    <row r="1049" spans="1:3" ht="16.5">
      <c r="A1049" s="10" t="s">
        <v>4764</v>
      </c>
      <c r="B1049" s="2">
        <v>5421</v>
      </c>
      <c r="C1049" s="1" t="s">
        <v>4318</v>
      </c>
    </row>
    <row r="1050" spans="1:3" ht="16.5">
      <c r="A1050" s="11">
        <v>19</v>
      </c>
      <c r="B1050" s="14">
        <v>1948</v>
      </c>
      <c r="C1050" s="1" t="s">
        <v>4319</v>
      </c>
    </row>
    <row r="1051" spans="1:3" ht="16.5">
      <c r="A1051" s="10" t="s">
        <v>4745</v>
      </c>
      <c r="B1051" s="2">
        <v>5854</v>
      </c>
      <c r="C1051" s="1" t="s">
        <v>4320</v>
      </c>
    </row>
    <row r="1052" spans="1:3" ht="16.5">
      <c r="A1052" s="10" t="s">
        <v>2455</v>
      </c>
      <c r="B1052" s="2">
        <v>5306</v>
      </c>
      <c r="C1052" s="1" t="s">
        <v>4321</v>
      </c>
    </row>
    <row r="1053" spans="1:3" ht="16.5">
      <c r="A1053" s="10" t="s">
        <v>2460</v>
      </c>
      <c r="B1053" s="2">
        <v>5923</v>
      </c>
      <c r="C1053" s="1" t="s">
        <v>4322</v>
      </c>
    </row>
    <row r="1054" spans="1:3" ht="16.5">
      <c r="A1054" s="11">
        <v>22</v>
      </c>
      <c r="B1054" s="2">
        <v>2214</v>
      </c>
      <c r="C1054" s="1" t="s">
        <v>3645</v>
      </c>
    </row>
    <row r="1055" spans="1:3" ht="16.5">
      <c r="A1055" s="13">
        <v>7</v>
      </c>
      <c r="B1055" s="15">
        <v>741</v>
      </c>
      <c r="C1055" s="1" t="s">
        <v>4323</v>
      </c>
    </row>
    <row r="1056" spans="1:3" ht="16.5">
      <c r="A1056" s="12">
        <v>3</v>
      </c>
      <c r="B1056" s="2">
        <v>3330</v>
      </c>
      <c r="C1056" s="1" t="s">
        <v>4324</v>
      </c>
    </row>
    <row r="1057" spans="1:3" ht="16.5">
      <c r="A1057" s="10" t="s">
        <v>4748</v>
      </c>
      <c r="B1057" s="2">
        <v>6024</v>
      </c>
      <c r="C1057" s="1" t="s">
        <v>4325</v>
      </c>
    </row>
    <row r="1058" spans="1:3" ht="16.5">
      <c r="A1058" s="10">
        <v>7</v>
      </c>
      <c r="B1058" s="2">
        <v>3731</v>
      </c>
      <c r="C1058" s="1" t="s">
        <v>4326</v>
      </c>
    </row>
    <row r="1059" spans="1:3" ht="16.5">
      <c r="A1059" s="11">
        <v>14</v>
      </c>
      <c r="B1059" s="2">
        <v>1444</v>
      </c>
      <c r="C1059" s="1" t="s">
        <v>4327</v>
      </c>
    </row>
    <row r="1060" spans="1:3" ht="16.5">
      <c r="A1060" s="10" t="s">
        <v>4770</v>
      </c>
      <c r="B1060" s="2">
        <v>5201</v>
      </c>
      <c r="C1060" s="1" t="s">
        <v>4328</v>
      </c>
    </row>
    <row r="1061" spans="1:3" ht="16.5">
      <c r="A1061" s="10">
        <v>2</v>
      </c>
      <c r="B1061" s="2">
        <v>3241</v>
      </c>
      <c r="C1061" s="1" t="s">
        <v>4329</v>
      </c>
    </row>
    <row r="1062" spans="1:3" ht="16.5">
      <c r="A1062" s="11">
        <v>22</v>
      </c>
      <c r="B1062" s="2">
        <v>2212</v>
      </c>
      <c r="C1062" s="1" t="s">
        <v>3643</v>
      </c>
    </row>
    <row r="1063" spans="1:3" ht="16.5">
      <c r="A1063" s="10">
        <v>10</v>
      </c>
      <c r="B1063" s="2">
        <v>4025</v>
      </c>
      <c r="C1063" s="1" t="s">
        <v>4330</v>
      </c>
    </row>
    <row r="1064" spans="1:3" ht="16.5">
      <c r="A1064" s="13">
        <v>6</v>
      </c>
      <c r="B1064" s="2">
        <v>660</v>
      </c>
      <c r="C1064" s="1" t="s">
        <v>4331</v>
      </c>
    </row>
    <row r="1065" spans="1:3" ht="16.5">
      <c r="A1065" s="10">
        <v>2</v>
      </c>
      <c r="B1065" s="2">
        <v>3201</v>
      </c>
      <c r="C1065" s="1" t="s">
        <v>4332</v>
      </c>
    </row>
    <row r="1066" spans="1:3" ht="16.5">
      <c r="A1066" s="10">
        <v>4</v>
      </c>
      <c r="B1066" s="2">
        <v>465</v>
      </c>
      <c r="C1066" s="1" t="s">
        <v>4333</v>
      </c>
    </row>
    <row r="1067" spans="1:3" ht="16.5">
      <c r="A1067" s="10">
        <v>18</v>
      </c>
      <c r="B1067" s="2">
        <v>1812</v>
      </c>
      <c r="C1067" s="1" t="s">
        <v>4334</v>
      </c>
    </row>
    <row r="1068" spans="1:3" ht="16.5">
      <c r="A1068" s="10">
        <v>7</v>
      </c>
      <c r="B1068" s="2">
        <v>3732</v>
      </c>
      <c r="C1068" s="1" t="s">
        <v>4335</v>
      </c>
    </row>
    <row r="1069" spans="1:3" ht="16.5">
      <c r="A1069" s="10">
        <v>5</v>
      </c>
      <c r="B1069" s="2">
        <v>525</v>
      </c>
      <c r="C1069" s="1" t="s">
        <v>4336</v>
      </c>
    </row>
    <row r="1070" spans="1:3" ht="16.5">
      <c r="A1070" s="10" t="s">
        <v>4770</v>
      </c>
      <c r="B1070" s="2">
        <v>5243</v>
      </c>
      <c r="C1070" s="1" t="s">
        <v>4337</v>
      </c>
    </row>
    <row r="1071" spans="1:3" ht="16.5">
      <c r="A1071" s="10" t="s">
        <v>2460</v>
      </c>
      <c r="B1071" s="2">
        <v>5938</v>
      </c>
      <c r="C1071" s="1" t="s">
        <v>4338</v>
      </c>
    </row>
    <row r="1072" spans="1:3" ht="16.5">
      <c r="A1072" s="11">
        <v>13</v>
      </c>
      <c r="B1072" s="2">
        <v>1325</v>
      </c>
      <c r="C1072" s="1" t="s">
        <v>4339</v>
      </c>
    </row>
    <row r="1073" spans="1:3" ht="16.5">
      <c r="A1073" s="10" t="s">
        <v>2460</v>
      </c>
      <c r="B1073" s="2">
        <v>5930</v>
      </c>
      <c r="C1073" s="1" t="s">
        <v>4340</v>
      </c>
    </row>
    <row r="1074" spans="1:3" ht="16.5">
      <c r="A1074" s="11">
        <v>11</v>
      </c>
      <c r="B1074" s="2">
        <v>1143</v>
      </c>
      <c r="C1074" s="1" t="s">
        <v>4341</v>
      </c>
    </row>
    <row r="1075" spans="1:3" ht="16.5">
      <c r="A1075" s="11">
        <v>15</v>
      </c>
      <c r="B1075" s="2">
        <v>1524</v>
      </c>
      <c r="C1075" s="1" t="s">
        <v>4342</v>
      </c>
    </row>
    <row r="1076" spans="1:3" ht="16.5">
      <c r="A1076" s="10" t="s">
        <v>4748</v>
      </c>
      <c r="B1076" s="2">
        <v>6025</v>
      </c>
      <c r="C1076" s="1" t="s">
        <v>4343</v>
      </c>
    </row>
    <row r="1077" spans="1:3" ht="16.5">
      <c r="A1077" s="10" t="s">
        <v>4757</v>
      </c>
      <c r="B1077" s="2">
        <v>5127</v>
      </c>
      <c r="C1077" s="1" t="s">
        <v>4344</v>
      </c>
    </row>
    <row r="1078" spans="1:3" ht="16.5">
      <c r="A1078" s="11">
        <v>11</v>
      </c>
      <c r="B1078" s="2">
        <v>1114</v>
      </c>
      <c r="C1078" s="1" t="s">
        <v>4345</v>
      </c>
    </row>
    <row r="1079" spans="1:3" ht="16.5">
      <c r="A1079" s="10" t="s">
        <v>2455</v>
      </c>
      <c r="B1079" s="2">
        <v>5317</v>
      </c>
      <c r="C1079" s="1" t="s">
        <v>4346</v>
      </c>
    </row>
    <row r="1080" spans="1:3" ht="16.5">
      <c r="A1080" s="11">
        <v>16</v>
      </c>
      <c r="B1080" s="2">
        <v>1618</v>
      </c>
      <c r="C1080" s="1" t="s">
        <v>4347</v>
      </c>
    </row>
    <row r="1081" spans="1:3" ht="16.5">
      <c r="A1081" s="11">
        <v>20</v>
      </c>
      <c r="B1081" s="14">
        <v>2016</v>
      </c>
      <c r="C1081" s="1" t="s">
        <v>4348</v>
      </c>
    </row>
    <row r="1082" spans="1:3" ht="16.5">
      <c r="A1082" s="10" t="s">
        <v>2508</v>
      </c>
      <c r="B1082" s="2">
        <v>5502</v>
      </c>
      <c r="C1082" s="1" t="s">
        <v>4349</v>
      </c>
    </row>
    <row r="1083" spans="1:3" ht="16.5">
      <c r="A1083" s="11">
        <v>13</v>
      </c>
      <c r="B1083" s="2">
        <v>1344</v>
      </c>
      <c r="C1083" s="1" t="s">
        <v>4350</v>
      </c>
    </row>
    <row r="1084" spans="1:3" ht="16.5">
      <c r="A1084" s="11">
        <v>19</v>
      </c>
      <c r="B1084" s="14">
        <v>1930</v>
      </c>
      <c r="C1084" s="1" t="s">
        <v>4351</v>
      </c>
    </row>
    <row r="1085" spans="1:3" ht="16.5">
      <c r="A1085" s="10">
        <v>1</v>
      </c>
      <c r="B1085" s="2">
        <v>3103</v>
      </c>
      <c r="C1085" s="1" t="s">
        <v>4352</v>
      </c>
    </row>
    <row r="1086" spans="1:3" ht="16.5">
      <c r="A1086" s="13">
        <v>7</v>
      </c>
      <c r="B1086" s="15">
        <v>762</v>
      </c>
      <c r="C1086" s="1" t="s">
        <v>4353</v>
      </c>
    </row>
    <row r="1087" spans="1:3" ht="16.5">
      <c r="A1087" s="11">
        <v>21</v>
      </c>
      <c r="B1087" s="2">
        <v>2116</v>
      </c>
      <c r="C1087" s="1" t="s">
        <v>4354</v>
      </c>
    </row>
    <row r="1088" spans="1:3" ht="16.5">
      <c r="A1088" s="13">
        <v>8</v>
      </c>
      <c r="B1088" s="15">
        <v>836</v>
      </c>
      <c r="C1088" s="1" t="s">
        <v>4355</v>
      </c>
    </row>
    <row r="1089" spans="1:3" ht="16.5">
      <c r="A1089" s="11">
        <v>20</v>
      </c>
      <c r="B1089" s="14">
        <v>2003</v>
      </c>
      <c r="C1089" s="1" t="s">
        <v>4356</v>
      </c>
    </row>
    <row r="1090" spans="1:3" ht="16.5">
      <c r="A1090" s="10">
        <v>8</v>
      </c>
      <c r="B1090" s="2">
        <v>3825</v>
      </c>
      <c r="C1090" s="1" t="s">
        <v>4726</v>
      </c>
    </row>
    <row r="1091" spans="1:3" ht="16.5">
      <c r="A1091" s="11">
        <v>15</v>
      </c>
      <c r="B1091" s="2">
        <v>1533</v>
      </c>
      <c r="C1091" s="1" t="s">
        <v>4357</v>
      </c>
    </row>
    <row r="1092" spans="1:3" ht="16.5">
      <c r="A1092" s="11">
        <v>12</v>
      </c>
      <c r="B1092" s="2">
        <v>1220</v>
      </c>
      <c r="C1092" s="1" t="s">
        <v>4358</v>
      </c>
    </row>
    <row r="1093" spans="1:3" ht="16.5">
      <c r="A1093" s="12">
        <v>4</v>
      </c>
      <c r="B1093" s="2">
        <v>3420</v>
      </c>
      <c r="C1093" s="1" t="s">
        <v>4359</v>
      </c>
    </row>
    <row r="1094" spans="1:3" ht="16.5">
      <c r="A1094" s="13">
        <v>8</v>
      </c>
      <c r="B1094" s="15">
        <v>813</v>
      </c>
      <c r="C1094" s="1" t="s">
        <v>4360</v>
      </c>
    </row>
    <row r="1095" spans="1:3" ht="16.5">
      <c r="A1095" s="11">
        <v>24</v>
      </c>
      <c r="B1095" s="2">
        <v>2404</v>
      </c>
      <c r="C1095" s="1" t="s">
        <v>4361</v>
      </c>
    </row>
    <row r="1096" spans="1:3" ht="16.5">
      <c r="A1096" s="13">
        <v>6</v>
      </c>
      <c r="B1096" s="2">
        <v>624</v>
      </c>
      <c r="C1096" s="1" t="s">
        <v>4362</v>
      </c>
    </row>
    <row r="1097" spans="1:3" ht="16.5">
      <c r="A1097" s="11">
        <v>15</v>
      </c>
      <c r="B1097" s="15">
        <v>1542</v>
      </c>
      <c r="C1097" s="1" t="s">
        <v>4363</v>
      </c>
    </row>
    <row r="1098" spans="1:3" ht="16.5">
      <c r="A1098" s="10" t="s">
        <v>2508</v>
      </c>
      <c r="B1098" s="2">
        <v>5525</v>
      </c>
      <c r="C1098" s="1" t="s">
        <v>4364</v>
      </c>
    </row>
    <row r="1099" spans="1:3" ht="16.5">
      <c r="A1099" s="11">
        <v>24</v>
      </c>
      <c r="B1099" s="2">
        <v>2409</v>
      </c>
      <c r="C1099" s="1" t="s">
        <v>4365</v>
      </c>
    </row>
    <row r="1100" spans="1:3" ht="16.5">
      <c r="A1100" s="11">
        <v>23</v>
      </c>
      <c r="B1100" s="2">
        <v>2345</v>
      </c>
      <c r="C1100" s="1" t="s">
        <v>4366</v>
      </c>
    </row>
    <row r="1101" spans="1:3" ht="16.5">
      <c r="A1101" s="11">
        <v>15</v>
      </c>
      <c r="B1101" s="15">
        <v>1517</v>
      </c>
      <c r="C1101" s="1" t="s">
        <v>4367</v>
      </c>
    </row>
    <row r="1102" spans="1:3" ht="16.5">
      <c r="A1102" s="11">
        <v>14</v>
      </c>
      <c r="B1102" s="2">
        <v>1442</v>
      </c>
      <c r="C1102" s="1" t="s">
        <v>4368</v>
      </c>
    </row>
    <row r="1103" spans="1:3" ht="16.5">
      <c r="A1103" s="10">
        <v>9</v>
      </c>
      <c r="B1103" s="2">
        <v>3925</v>
      </c>
      <c r="C1103" s="1" t="s">
        <v>4369</v>
      </c>
    </row>
    <row r="1104" spans="1:3" ht="16.5">
      <c r="A1104" s="13">
        <v>6</v>
      </c>
      <c r="B1104" s="15">
        <v>633</v>
      </c>
      <c r="C1104" s="1" t="s">
        <v>4370</v>
      </c>
    </row>
    <row r="1105" spans="1:3" ht="16.5">
      <c r="A1105" s="13">
        <v>8</v>
      </c>
      <c r="B1105" s="15">
        <v>827</v>
      </c>
      <c r="C1105" s="1" t="s">
        <v>4371</v>
      </c>
    </row>
    <row r="1106" spans="1:3" ht="16.5">
      <c r="A1106" s="11">
        <v>23</v>
      </c>
      <c r="B1106" s="2">
        <v>2336</v>
      </c>
      <c r="C1106" s="1" t="s">
        <v>4372</v>
      </c>
    </row>
    <row r="1107" spans="1:3" ht="16.5">
      <c r="A1107" s="10" t="s">
        <v>4770</v>
      </c>
      <c r="B1107" s="2">
        <v>5216</v>
      </c>
      <c r="C1107" s="1" t="s">
        <v>4373</v>
      </c>
    </row>
    <row r="1108" spans="1:3" ht="16.5">
      <c r="A1108" s="10" t="s">
        <v>2457</v>
      </c>
      <c r="B1108" s="2">
        <v>5722</v>
      </c>
      <c r="C1108" s="1" t="s">
        <v>4374</v>
      </c>
    </row>
    <row r="1109" spans="1:3" ht="16.5">
      <c r="A1109" s="10">
        <v>5</v>
      </c>
      <c r="B1109" s="2">
        <v>3530</v>
      </c>
      <c r="C1109" s="1" t="s">
        <v>4375</v>
      </c>
    </row>
    <row r="1110" spans="1:3" ht="16.5">
      <c r="A1110" s="11">
        <v>10</v>
      </c>
      <c r="B1110" s="14">
        <v>1045</v>
      </c>
      <c r="C1110" s="1" t="s">
        <v>4376</v>
      </c>
    </row>
    <row r="1111" spans="1:3" ht="16.5">
      <c r="A1111" s="10">
        <v>10</v>
      </c>
      <c r="B1111" s="2">
        <v>4026</v>
      </c>
      <c r="C1111" s="1" t="s">
        <v>4377</v>
      </c>
    </row>
    <row r="1112" spans="1:3" ht="16.5">
      <c r="A1112" s="13">
        <v>6</v>
      </c>
      <c r="B1112" s="15">
        <v>617</v>
      </c>
      <c r="C1112" s="1" t="s">
        <v>4378</v>
      </c>
    </row>
    <row r="1113" spans="1:3" ht="16.5">
      <c r="A1113" s="12">
        <v>1</v>
      </c>
      <c r="B1113" s="2">
        <v>127</v>
      </c>
      <c r="C1113" s="1" t="s">
        <v>4379</v>
      </c>
    </row>
    <row r="1114" spans="1:3" ht="16.5">
      <c r="A1114" s="13">
        <v>7</v>
      </c>
      <c r="B1114" s="15">
        <v>759</v>
      </c>
      <c r="C1114" s="1" t="s">
        <v>4380</v>
      </c>
    </row>
    <row r="1115" spans="1:3" ht="16.5">
      <c r="A1115" s="10">
        <v>6</v>
      </c>
      <c r="B1115" s="2">
        <v>3607</v>
      </c>
      <c r="C1115" s="1" t="s">
        <v>4381</v>
      </c>
    </row>
    <row r="1116" spans="1:3" ht="16.5">
      <c r="A1116" s="12">
        <v>1</v>
      </c>
      <c r="B1116" s="2">
        <v>159</v>
      </c>
      <c r="C1116" s="1" t="s">
        <v>4382</v>
      </c>
    </row>
    <row r="1117" spans="1:3" ht="16.5">
      <c r="A1117" s="11">
        <v>19</v>
      </c>
      <c r="B1117" s="14">
        <v>1943</v>
      </c>
      <c r="C1117" s="1" t="s">
        <v>4383</v>
      </c>
    </row>
    <row r="1118" spans="1:3" ht="16.5">
      <c r="A1118" s="10">
        <v>9</v>
      </c>
      <c r="B1118" s="2">
        <v>3915</v>
      </c>
      <c r="C1118" s="1" t="s">
        <v>4384</v>
      </c>
    </row>
    <row r="1119" spans="1:3" ht="16.5">
      <c r="A1119" s="10">
        <v>18</v>
      </c>
      <c r="B1119" s="2">
        <v>1814</v>
      </c>
      <c r="C1119" s="1" t="s">
        <v>4385</v>
      </c>
    </row>
    <row r="1120" spans="1:3" ht="16.5">
      <c r="A1120" s="10">
        <v>10</v>
      </c>
      <c r="B1120" s="2">
        <v>4030</v>
      </c>
      <c r="C1120" s="1" t="s">
        <v>4386</v>
      </c>
    </row>
    <row r="1121" spans="1:3" ht="16.5">
      <c r="A1121" s="10" t="s">
        <v>4748</v>
      </c>
      <c r="B1121" s="2">
        <v>6038</v>
      </c>
      <c r="C1121" s="1" t="s">
        <v>4387</v>
      </c>
    </row>
    <row r="1122" spans="1:3" ht="16.5">
      <c r="A1122" s="12">
        <v>1</v>
      </c>
      <c r="B1122" s="2">
        <v>116</v>
      </c>
      <c r="C1122" s="1" t="s">
        <v>4388</v>
      </c>
    </row>
    <row r="1123" spans="1:3" ht="16.5">
      <c r="A1123" s="10">
        <v>7</v>
      </c>
      <c r="B1123" s="2">
        <v>3740</v>
      </c>
      <c r="C1123" s="1" t="s">
        <v>4389</v>
      </c>
    </row>
    <row r="1124" spans="1:3" ht="16.5">
      <c r="A1124" s="13">
        <v>9</v>
      </c>
      <c r="B1124" s="15">
        <v>930</v>
      </c>
      <c r="C1124" s="1" t="s">
        <v>4390</v>
      </c>
    </row>
    <row r="1125" spans="1:3" ht="16.5">
      <c r="A1125" s="10">
        <v>1</v>
      </c>
      <c r="B1125" s="2">
        <v>3134</v>
      </c>
      <c r="C1125" s="1" t="s">
        <v>4391</v>
      </c>
    </row>
    <row r="1126" spans="1:3" ht="16.5">
      <c r="A1126" s="11">
        <v>13</v>
      </c>
      <c r="B1126" s="2">
        <v>1327</v>
      </c>
      <c r="C1126" s="1" t="s">
        <v>4392</v>
      </c>
    </row>
    <row r="1127" spans="1:3" ht="16.5">
      <c r="A1127" s="10">
        <v>18</v>
      </c>
      <c r="B1127" s="2">
        <v>1804</v>
      </c>
      <c r="C1127" s="1" t="s">
        <v>4393</v>
      </c>
    </row>
    <row r="1128" spans="1:3" ht="16.5">
      <c r="A1128" s="10" t="s">
        <v>4748</v>
      </c>
      <c r="B1128" s="2">
        <v>6041</v>
      </c>
      <c r="C1128" s="1" t="s">
        <v>4394</v>
      </c>
    </row>
    <row r="1129" spans="1:3" ht="16.5">
      <c r="A1129" s="13">
        <v>9</v>
      </c>
      <c r="B1129" s="15">
        <v>937</v>
      </c>
      <c r="C1129" s="1" t="s">
        <v>4395</v>
      </c>
    </row>
    <row r="1130" spans="1:3" ht="16.5">
      <c r="A1130" s="10" t="s">
        <v>2508</v>
      </c>
      <c r="B1130" s="2">
        <v>5527</v>
      </c>
      <c r="C1130" s="1" t="s">
        <v>4396</v>
      </c>
    </row>
    <row r="1131" spans="1:3" ht="16.5">
      <c r="A1131" s="13">
        <v>6</v>
      </c>
      <c r="B1131" s="15">
        <v>601</v>
      </c>
      <c r="C1131" s="1" t="s">
        <v>4397</v>
      </c>
    </row>
    <row r="1132" spans="1:3" ht="16.5">
      <c r="A1132" s="12">
        <v>3</v>
      </c>
      <c r="B1132" s="2">
        <v>327</v>
      </c>
      <c r="C1132" s="1" t="s">
        <v>4398</v>
      </c>
    </row>
    <row r="1133" spans="1:3" ht="16.5">
      <c r="A1133" s="11">
        <v>20</v>
      </c>
      <c r="B1133" s="14">
        <v>2032</v>
      </c>
      <c r="C1133" s="1" t="s">
        <v>4399</v>
      </c>
    </row>
    <row r="1134" spans="1:3" ht="16.5">
      <c r="A1134" s="12">
        <v>4</v>
      </c>
      <c r="B1134" s="2">
        <v>3439</v>
      </c>
      <c r="C1134" s="1" t="s">
        <v>4400</v>
      </c>
    </row>
    <row r="1135" spans="1:3" ht="16.5">
      <c r="A1135" s="12">
        <v>3</v>
      </c>
      <c r="B1135" s="2">
        <v>3326</v>
      </c>
      <c r="C1135" s="1" t="s">
        <v>4401</v>
      </c>
    </row>
    <row r="1136" spans="1:3" ht="16.5">
      <c r="A1136" s="13">
        <v>7</v>
      </c>
      <c r="B1136" s="15">
        <v>745</v>
      </c>
      <c r="C1136" s="1" t="s">
        <v>4402</v>
      </c>
    </row>
    <row r="1137" spans="1:3" ht="16.5">
      <c r="A1137" s="10">
        <v>10</v>
      </c>
      <c r="B1137" s="2">
        <v>4019</v>
      </c>
      <c r="C1137" s="1" t="s">
        <v>4403</v>
      </c>
    </row>
    <row r="1138" spans="1:3" ht="16.5">
      <c r="A1138" s="10" t="s">
        <v>2460</v>
      </c>
      <c r="B1138" s="2">
        <v>5949</v>
      </c>
      <c r="C1138" s="1" t="s">
        <v>4404</v>
      </c>
    </row>
    <row r="1139" spans="1:3" ht="16.5">
      <c r="A1139" s="10" t="s">
        <v>4745</v>
      </c>
      <c r="B1139" s="2">
        <v>5832</v>
      </c>
      <c r="C1139" s="1" t="s">
        <v>4405</v>
      </c>
    </row>
    <row r="1140" spans="1:3" ht="16.5">
      <c r="A1140" s="11">
        <v>11</v>
      </c>
      <c r="B1140" s="2">
        <v>1148</v>
      </c>
      <c r="C1140" s="1" t="s">
        <v>4406</v>
      </c>
    </row>
    <row r="1141" spans="1:3" ht="16.5">
      <c r="A1141" s="10">
        <v>12</v>
      </c>
      <c r="B1141" s="2">
        <v>4227</v>
      </c>
      <c r="C1141" s="1" t="s">
        <v>4407</v>
      </c>
    </row>
    <row r="1142" spans="1:3" ht="16.5">
      <c r="A1142" s="11">
        <v>2</v>
      </c>
      <c r="B1142" s="2">
        <v>243</v>
      </c>
      <c r="C1142" s="1" t="s">
        <v>4408</v>
      </c>
    </row>
    <row r="1143" spans="1:3" ht="16.5">
      <c r="A1143" s="11">
        <v>2</v>
      </c>
      <c r="B1143" s="2">
        <v>218</v>
      </c>
      <c r="C1143" s="1" t="s">
        <v>4409</v>
      </c>
    </row>
    <row r="1144" spans="1:3" ht="16.5">
      <c r="A1144" s="11">
        <v>19</v>
      </c>
      <c r="B1144" s="14">
        <v>1945</v>
      </c>
      <c r="C1144" s="1" t="s">
        <v>4410</v>
      </c>
    </row>
    <row r="1145" spans="1:3" ht="16.5">
      <c r="A1145" s="11">
        <v>15</v>
      </c>
      <c r="B1145" s="2">
        <v>1529</v>
      </c>
      <c r="C1145" s="1" t="s">
        <v>4411</v>
      </c>
    </row>
    <row r="1146" spans="1:3" ht="16.5">
      <c r="A1146" s="12">
        <v>4</v>
      </c>
      <c r="B1146" s="2">
        <v>3409</v>
      </c>
      <c r="C1146" s="1" t="s">
        <v>4412</v>
      </c>
    </row>
    <row r="1147" spans="1:3" ht="16.5">
      <c r="A1147" s="10">
        <v>7</v>
      </c>
      <c r="B1147" s="2">
        <v>3703</v>
      </c>
      <c r="C1147" s="1" t="s">
        <v>4413</v>
      </c>
    </row>
    <row r="1148" spans="1:3" ht="16.5">
      <c r="A1148" s="10">
        <v>8</v>
      </c>
      <c r="B1148" s="2">
        <v>3801</v>
      </c>
      <c r="C1148" s="1" t="s">
        <v>4414</v>
      </c>
    </row>
    <row r="1149" spans="1:3" ht="16.5">
      <c r="A1149" s="10" t="s">
        <v>2460</v>
      </c>
      <c r="B1149" s="2">
        <v>5922</v>
      </c>
      <c r="C1149" s="1" t="s">
        <v>4415</v>
      </c>
    </row>
    <row r="1150" spans="1:3" ht="16.5">
      <c r="A1150" s="13">
        <v>6</v>
      </c>
      <c r="B1150" s="2">
        <v>610</v>
      </c>
      <c r="C1150" s="1" t="s">
        <v>4416</v>
      </c>
    </row>
    <row r="1151" spans="1:3" ht="16.5">
      <c r="A1151" s="10">
        <v>11</v>
      </c>
      <c r="B1151" s="2">
        <v>4141</v>
      </c>
      <c r="C1151" s="1" t="s">
        <v>4417</v>
      </c>
    </row>
    <row r="1152" spans="1:3" ht="16.5">
      <c r="A1152" s="11">
        <v>22</v>
      </c>
      <c r="B1152" s="2">
        <v>2244</v>
      </c>
      <c r="C1152" s="1" t="s">
        <v>3675</v>
      </c>
    </row>
    <row r="1153" spans="1:3" ht="16.5">
      <c r="A1153" s="12">
        <v>19</v>
      </c>
      <c r="B1153" s="14">
        <v>1903</v>
      </c>
      <c r="C1153" s="1" t="s">
        <v>4418</v>
      </c>
    </row>
    <row r="1154" spans="1:3" ht="16.5">
      <c r="A1154" s="10">
        <v>8</v>
      </c>
      <c r="B1154" s="2">
        <v>3806</v>
      </c>
      <c r="C1154" s="1" t="s">
        <v>4419</v>
      </c>
    </row>
    <row r="1155" spans="1:3" ht="16.5">
      <c r="A1155" s="13">
        <v>6</v>
      </c>
      <c r="B1155" s="15">
        <v>638</v>
      </c>
      <c r="C1155" s="1" t="s">
        <v>4420</v>
      </c>
    </row>
    <row r="1156" spans="1:3" ht="16.5">
      <c r="A1156" s="10">
        <v>1</v>
      </c>
      <c r="B1156" s="2">
        <v>3116</v>
      </c>
      <c r="C1156" s="1" t="s">
        <v>4421</v>
      </c>
    </row>
    <row r="1157" spans="1:3" ht="16.5">
      <c r="A1157" s="11">
        <v>2</v>
      </c>
      <c r="B1157" s="2">
        <v>240</v>
      </c>
      <c r="C1157" s="1" t="s">
        <v>4422</v>
      </c>
    </row>
    <row r="1158" spans="1:3" ht="16.5">
      <c r="A1158" s="13">
        <v>7</v>
      </c>
      <c r="B1158" s="15">
        <v>717</v>
      </c>
      <c r="C1158" s="1" t="s">
        <v>4423</v>
      </c>
    </row>
    <row r="1159" spans="1:3" ht="16.5">
      <c r="A1159" s="10">
        <v>17</v>
      </c>
      <c r="B1159" s="2">
        <v>1737</v>
      </c>
      <c r="C1159" s="1" t="s">
        <v>4424</v>
      </c>
    </row>
    <row r="1160" spans="1:3" ht="16.5">
      <c r="A1160" s="10">
        <v>25</v>
      </c>
      <c r="B1160" s="2">
        <v>2511</v>
      </c>
      <c r="C1160" s="1" t="s">
        <v>4425</v>
      </c>
    </row>
    <row r="1161" spans="1:3" ht="16.5">
      <c r="A1161" s="11">
        <v>16</v>
      </c>
      <c r="B1161" s="2">
        <v>1604</v>
      </c>
      <c r="C1161" s="1" t="s">
        <v>4426</v>
      </c>
    </row>
    <row r="1162" spans="1:3" ht="16.5">
      <c r="A1162" s="10">
        <v>5</v>
      </c>
      <c r="B1162" s="2">
        <v>511</v>
      </c>
      <c r="C1162" s="1" t="s">
        <v>4427</v>
      </c>
    </row>
    <row r="1163" spans="1:3" ht="16.5">
      <c r="A1163" s="11">
        <v>10</v>
      </c>
      <c r="B1163" s="14">
        <v>1028</v>
      </c>
      <c r="C1163" s="1" t="s">
        <v>4428</v>
      </c>
    </row>
    <row r="1164" spans="1:3" ht="16.5">
      <c r="A1164" s="11">
        <v>13</v>
      </c>
      <c r="B1164" s="2">
        <v>1330</v>
      </c>
      <c r="C1164" s="1" t="s">
        <v>4429</v>
      </c>
    </row>
    <row r="1165" spans="1:3" ht="16.5">
      <c r="A1165" s="11">
        <v>13</v>
      </c>
      <c r="B1165" s="2">
        <v>1311</v>
      </c>
      <c r="C1165" s="1" t="s">
        <v>4430</v>
      </c>
    </row>
    <row r="1166" spans="1:3" ht="16.5">
      <c r="A1166" s="11">
        <v>14</v>
      </c>
      <c r="B1166" s="2">
        <v>1408</v>
      </c>
      <c r="C1166" s="1" t="s">
        <v>4431</v>
      </c>
    </row>
    <row r="1167" spans="1:3" ht="16.5">
      <c r="A1167" s="10" t="s">
        <v>4748</v>
      </c>
      <c r="B1167" s="2">
        <v>6002</v>
      </c>
      <c r="C1167" s="1" t="s">
        <v>4432</v>
      </c>
    </row>
    <row r="1168" spans="1:3" ht="16.5">
      <c r="A1168" s="11">
        <v>22</v>
      </c>
      <c r="B1168" s="2">
        <v>2245</v>
      </c>
      <c r="C1168" s="1" t="s">
        <v>3676</v>
      </c>
    </row>
    <row r="1169" spans="1:3" ht="16.5">
      <c r="A1169" s="10" t="s">
        <v>4770</v>
      </c>
      <c r="B1169" s="2">
        <v>5226</v>
      </c>
      <c r="C1169" s="1" t="s">
        <v>4433</v>
      </c>
    </row>
    <row r="1170" spans="1:3" ht="16.5">
      <c r="A1170" s="10" t="s">
        <v>2508</v>
      </c>
      <c r="B1170" s="2">
        <v>5520</v>
      </c>
      <c r="C1170" s="1" t="s">
        <v>4434</v>
      </c>
    </row>
    <row r="1171" spans="1:3" ht="16.5">
      <c r="A1171" s="10" t="s">
        <v>4770</v>
      </c>
      <c r="B1171" s="2">
        <v>5245</v>
      </c>
      <c r="C1171" s="1" t="s">
        <v>4435</v>
      </c>
    </row>
    <row r="1172" spans="1:3" ht="16.5">
      <c r="A1172" s="11">
        <v>16</v>
      </c>
      <c r="B1172" s="2">
        <v>1601</v>
      </c>
      <c r="C1172" s="1" t="s">
        <v>4436</v>
      </c>
    </row>
    <row r="1173" spans="1:3" ht="16.5">
      <c r="A1173" s="10">
        <v>5</v>
      </c>
      <c r="B1173" s="2">
        <v>541</v>
      </c>
      <c r="C1173" s="1" t="s">
        <v>4437</v>
      </c>
    </row>
    <row r="1174" spans="1:3" ht="16.5">
      <c r="A1174" s="12">
        <v>3</v>
      </c>
      <c r="B1174" s="2">
        <v>314</v>
      </c>
      <c r="C1174" s="1" t="s">
        <v>4438</v>
      </c>
    </row>
    <row r="1175" spans="1:3" ht="16.5">
      <c r="A1175" s="10" t="s">
        <v>2457</v>
      </c>
      <c r="B1175" s="2">
        <v>5724</v>
      </c>
      <c r="C1175" s="1" t="s">
        <v>4439</v>
      </c>
    </row>
    <row r="1176" spans="1:3" ht="16.5">
      <c r="A1176" s="10">
        <v>12</v>
      </c>
      <c r="B1176" s="2">
        <v>4236</v>
      </c>
      <c r="C1176" s="1" t="s">
        <v>4440</v>
      </c>
    </row>
    <row r="1177" spans="1:3" ht="16.5">
      <c r="A1177" s="10">
        <v>17</v>
      </c>
      <c r="B1177" s="2">
        <v>1726</v>
      </c>
      <c r="C1177" s="1" t="s">
        <v>4441</v>
      </c>
    </row>
    <row r="1178" spans="1:3" ht="16.5">
      <c r="A1178" s="10">
        <v>6</v>
      </c>
      <c r="B1178" s="2">
        <v>3606</v>
      </c>
      <c r="C1178" s="1" t="s">
        <v>4442</v>
      </c>
    </row>
    <row r="1179" spans="1:3" ht="16.5">
      <c r="A1179" s="11">
        <v>13</v>
      </c>
      <c r="B1179" s="2">
        <v>1349</v>
      </c>
      <c r="C1179" s="1" t="s">
        <v>4443</v>
      </c>
    </row>
    <row r="1180" spans="1:3" ht="16.5">
      <c r="A1180" s="13">
        <v>9</v>
      </c>
      <c r="B1180" s="15">
        <v>942</v>
      </c>
      <c r="C1180" s="1" t="s">
        <v>4444</v>
      </c>
    </row>
    <row r="1181" spans="1:3" ht="16.5">
      <c r="A1181" s="10">
        <v>11</v>
      </c>
      <c r="B1181" s="2">
        <v>4106</v>
      </c>
      <c r="C1181" s="1" t="s">
        <v>4445</v>
      </c>
    </row>
    <row r="1182" spans="1:3" ht="16.5">
      <c r="A1182" s="11">
        <v>15</v>
      </c>
      <c r="B1182" s="2">
        <v>1545</v>
      </c>
      <c r="C1182" s="1" t="s">
        <v>4446</v>
      </c>
    </row>
    <row r="1183" spans="1:3" ht="16.5">
      <c r="A1183" s="12">
        <v>4</v>
      </c>
      <c r="B1183" s="2">
        <v>3424</v>
      </c>
      <c r="C1183" s="1" t="s">
        <v>4447</v>
      </c>
    </row>
    <row r="1184" spans="1:3" ht="16.5">
      <c r="A1184" s="11">
        <v>15</v>
      </c>
      <c r="B1184" s="2">
        <v>1505</v>
      </c>
      <c r="C1184" s="1" t="s">
        <v>4448</v>
      </c>
    </row>
    <row r="1185" spans="1:3" ht="16.5">
      <c r="A1185" s="10" t="s">
        <v>4757</v>
      </c>
      <c r="B1185" s="2">
        <v>5132</v>
      </c>
      <c r="C1185" s="1" t="s">
        <v>4449</v>
      </c>
    </row>
    <row r="1186" spans="1:3" ht="16.5">
      <c r="A1186" s="11">
        <v>20</v>
      </c>
      <c r="B1186" s="14">
        <v>2008</v>
      </c>
      <c r="C1186" s="1" t="s">
        <v>4450</v>
      </c>
    </row>
    <row r="1187" spans="1:3" ht="16.5">
      <c r="A1187" s="13">
        <v>7</v>
      </c>
      <c r="B1187" s="15">
        <v>737</v>
      </c>
      <c r="C1187" s="1" t="s">
        <v>4451</v>
      </c>
    </row>
    <row r="1188" spans="1:3" ht="16.5">
      <c r="A1188" s="12">
        <v>1</v>
      </c>
      <c r="B1188" s="2">
        <v>111</v>
      </c>
      <c r="C1188" s="1" t="s">
        <v>4452</v>
      </c>
    </row>
    <row r="1189" spans="1:3" ht="16.5">
      <c r="A1189" s="11">
        <v>21</v>
      </c>
      <c r="B1189" s="2">
        <v>2104</v>
      </c>
      <c r="C1189" s="1" t="s">
        <v>4453</v>
      </c>
    </row>
    <row r="1190" spans="1:3" ht="16.5">
      <c r="A1190" s="10">
        <v>5</v>
      </c>
      <c r="B1190" s="2">
        <v>3515</v>
      </c>
      <c r="C1190" s="1" t="s">
        <v>4454</v>
      </c>
    </row>
    <row r="1191" spans="1:3" ht="16.5">
      <c r="A1191" s="12">
        <v>3</v>
      </c>
      <c r="B1191" s="2">
        <v>3346</v>
      </c>
      <c r="C1191" s="1" t="s">
        <v>4455</v>
      </c>
    </row>
    <row r="1192" spans="1:3" ht="16.5">
      <c r="A1192" s="10">
        <v>1</v>
      </c>
      <c r="B1192" s="2">
        <v>3138</v>
      </c>
      <c r="C1192" s="1" t="s">
        <v>4456</v>
      </c>
    </row>
    <row r="1193" spans="1:3" ht="16.5">
      <c r="A1193" s="13">
        <v>9</v>
      </c>
      <c r="B1193" s="15">
        <v>945</v>
      </c>
      <c r="C1193" s="1" t="s">
        <v>4457</v>
      </c>
    </row>
    <row r="1194" spans="1:3" ht="16.5">
      <c r="A1194" s="11">
        <v>21</v>
      </c>
      <c r="B1194" s="2">
        <v>2124</v>
      </c>
      <c r="C1194" s="1" t="s">
        <v>4458</v>
      </c>
    </row>
    <row r="1195" spans="1:3" ht="16.5">
      <c r="A1195" s="10">
        <v>5</v>
      </c>
      <c r="B1195" s="2">
        <v>533</v>
      </c>
      <c r="C1195" s="1" t="s">
        <v>4459</v>
      </c>
    </row>
    <row r="1196" spans="1:3" ht="16.5">
      <c r="A1196" s="11">
        <v>11</v>
      </c>
      <c r="B1196" s="2">
        <v>1145</v>
      </c>
      <c r="C1196" s="1" t="s">
        <v>4460</v>
      </c>
    </row>
    <row r="1197" spans="1:3" ht="16.5">
      <c r="A1197" s="10">
        <v>18</v>
      </c>
      <c r="B1197" s="2">
        <v>1823</v>
      </c>
      <c r="C1197" s="1" t="s">
        <v>4461</v>
      </c>
    </row>
    <row r="1198" spans="1:3" ht="16.5">
      <c r="A1198" s="13">
        <v>7</v>
      </c>
      <c r="B1198" s="15">
        <v>733</v>
      </c>
      <c r="C1198" s="1" t="s">
        <v>4462</v>
      </c>
    </row>
    <row r="1199" spans="1:3" ht="16.5">
      <c r="A1199" s="10" t="s">
        <v>4764</v>
      </c>
      <c r="B1199" s="2">
        <v>5430</v>
      </c>
      <c r="C1199" s="1" t="s">
        <v>4463</v>
      </c>
    </row>
    <row r="1200" spans="1:3" ht="16.5">
      <c r="A1200" s="10" t="s">
        <v>4757</v>
      </c>
      <c r="B1200" s="2">
        <v>5131</v>
      </c>
      <c r="C1200" s="1" t="s">
        <v>4464</v>
      </c>
    </row>
    <row r="1201" spans="1:3" ht="16.5">
      <c r="A1201" s="12">
        <v>4</v>
      </c>
      <c r="B1201" s="2">
        <v>3448</v>
      </c>
      <c r="C1201" s="1" t="s">
        <v>4465</v>
      </c>
    </row>
    <row r="1202" spans="1:3" ht="16.5">
      <c r="A1202" s="10" t="s">
        <v>4770</v>
      </c>
      <c r="B1202" s="2">
        <v>5240</v>
      </c>
      <c r="C1202" s="1" t="s">
        <v>4466</v>
      </c>
    </row>
    <row r="1203" spans="1:3" ht="16.5">
      <c r="A1203" s="11">
        <v>24</v>
      </c>
      <c r="B1203" s="14">
        <v>2413</v>
      </c>
      <c r="C1203" s="1" t="s">
        <v>4467</v>
      </c>
    </row>
    <row r="1204" spans="1:3" ht="16.5">
      <c r="A1204" s="13">
        <v>8</v>
      </c>
      <c r="B1204" s="15">
        <v>822</v>
      </c>
      <c r="C1204" s="1" t="s">
        <v>4468</v>
      </c>
    </row>
    <row r="1205" spans="1:3" ht="16.5">
      <c r="A1205" s="13">
        <v>7</v>
      </c>
      <c r="B1205" s="15">
        <v>714</v>
      </c>
      <c r="C1205" s="1" t="s">
        <v>4469</v>
      </c>
    </row>
    <row r="1206" spans="1:3" ht="16.5">
      <c r="A1206" s="10" t="s">
        <v>4770</v>
      </c>
      <c r="B1206" s="2">
        <v>5219</v>
      </c>
      <c r="C1206" s="1" t="s">
        <v>4470</v>
      </c>
    </row>
    <row r="1207" spans="1:3" ht="16.5">
      <c r="A1207" s="11">
        <v>2</v>
      </c>
      <c r="B1207" s="2">
        <v>237</v>
      </c>
      <c r="C1207" s="1" t="s">
        <v>4471</v>
      </c>
    </row>
    <row r="1208" spans="1:3" ht="16.5">
      <c r="A1208" s="10" t="s">
        <v>4745</v>
      </c>
      <c r="B1208" s="2">
        <v>5816</v>
      </c>
      <c r="C1208" s="1" t="s">
        <v>4472</v>
      </c>
    </row>
    <row r="1209" spans="1:3" ht="16.5">
      <c r="A1209" s="12">
        <v>3</v>
      </c>
      <c r="B1209" s="2">
        <v>316</v>
      </c>
      <c r="C1209" s="1" t="s">
        <v>4473</v>
      </c>
    </row>
    <row r="1210" spans="1:3" ht="16.5">
      <c r="A1210" s="10" t="s">
        <v>2455</v>
      </c>
      <c r="B1210" s="2">
        <v>5305</v>
      </c>
      <c r="C1210" s="1" t="s">
        <v>4474</v>
      </c>
    </row>
    <row r="1211" spans="1:3" ht="16.5">
      <c r="A1211" s="13">
        <v>9</v>
      </c>
      <c r="B1211" s="15">
        <v>908</v>
      </c>
      <c r="C1211" s="1" t="s">
        <v>4475</v>
      </c>
    </row>
    <row r="1212" spans="1:3" ht="16.5">
      <c r="A1212" s="12">
        <v>1</v>
      </c>
      <c r="B1212" s="2">
        <v>141</v>
      </c>
      <c r="C1212" s="1" t="s">
        <v>4476</v>
      </c>
    </row>
    <row r="1213" spans="1:3" ht="16.5">
      <c r="A1213" s="11">
        <v>13</v>
      </c>
      <c r="B1213" s="2">
        <v>1337</v>
      </c>
      <c r="C1213" s="1" t="s">
        <v>4477</v>
      </c>
    </row>
    <row r="1214" spans="1:3" ht="16.5">
      <c r="A1214" s="10" t="s">
        <v>2460</v>
      </c>
      <c r="B1214" s="2">
        <v>5929</v>
      </c>
      <c r="C1214" s="1" t="s">
        <v>4478</v>
      </c>
    </row>
    <row r="1215" spans="1:3" ht="16.5">
      <c r="A1215" s="11">
        <v>13</v>
      </c>
      <c r="B1215" s="2">
        <v>1320</v>
      </c>
      <c r="C1215" s="1" t="s">
        <v>4479</v>
      </c>
    </row>
    <row r="1216" spans="1:3" ht="16.5">
      <c r="A1216" s="11">
        <v>21</v>
      </c>
      <c r="B1216" s="2">
        <v>2103</v>
      </c>
      <c r="C1216" s="1" t="s">
        <v>4480</v>
      </c>
    </row>
    <row r="1217" spans="1:3" ht="16.5">
      <c r="A1217" s="10">
        <v>2</v>
      </c>
      <c r="B1217" s="2">
        <v>3225</v>
      </c>
      <c r="C1217" s="1" t="s">
        <v>4481</v>
      </c>
    </row>
    <row r="1218" spans="1:3" ht="16.5">
      <c r="A1218" s="10">
        <v>4</v>
      </c>
      <c r="B1218" s="2">
        <v>425</v>
      </c>
      <c r="C1218" s="1" t="s">
        <v>4482</v>
      </c>
    </row>
    <row r="1219" spans="1:3" ht="16.5">
      <c r="A1219" s="11">
        <v>11</v>
      </c>
      <c r="B1219" s="2">
        <v>1119</v>
      </c>
      <c r="C1219" s="1" t="s">
        <v>4483</v>
      </c>
    </row>
    <row r="1220" spans="1:3" ht="16.5">
      <c r="A1220" s="10">
        <v>1</v>
      </c>
      <c r="B1220" s="2">
        <v>3121</v>
      </c>
      <c r="C1220" s="1" t="s">
        <v>4484</v>
      </c>
    </row>
    <row r="1221" spans="1:3" ht="16.5">
      <c r="A1221" s="13">
        <v>6</v>
      </c>
      <c r="B1221" s="15">
        <v>632</v>
      </c>
      <c r="C1221" s="1" t="s">
        <v>4485</v>
      </c>
    </row>
    <row r="1222" spans="1:3" ht="16.5">
      <c r="A1222" s="10" t="s">
        <v>4770</v>
      </c>
      <c r="B1222" s="2">
        <v>5225</v>
      </c>
      <c r="C1222" s="1" t="s">
        <v>4486</v>
      </c>
    </row>
    <row r="1223" spans="1:3" ht="16.5">
      <c r="A1223" s="10">
        <v>11</v>
      </c>
      <c r="B1223" s="2">
        <v>4104</v>
      </c>
      <c r="C1223" s="1" t="s">
        <v>4487</v>
      </c>
    </row>
    <row r="1224" spans="1:3" ht="16.5">
      <c r="A1224" s="11">
        <v>14</v>
      </c>
      <c r="B1224" s="2">
        <v>1435</v>
      </c>
      <c r="C1224" s="1" t="s">
        <v>4488</v>
      </c>
    </row>
    <row r="1225" spans="1:3" ht="16.5">
      <c r="A1225" s="11">
        <v>21</v>
      </c>
      <c r="B1225" s="2">
        <v>2135</v>
      </c>
      <c r="C1225" s="1" t="s">
        <v>4489</v>
      </c>
    </row>
    <row r="1226" spans="1:3" ht="16.5">
      <c r="A1226" s="10">
        <v>4</v>
      </c>
      <c r="B1226" s="2">
        <v>414</v>
      </c>
      <c r="C1226" s="1" t="s">
        <v>4490</v>
      </c>
    </row>
    <row r="1227" spans="1:3" ht="16.5">
      <c r="A1227" s="10">
        <v>25</v>
      </c>
      <c r="B1227" s="2">
        <v>2504</v>
      </c>
      <c r="C1227" s="1" t="s">
        <v>4491</v>
      </c>
    </row>
    <row r="1228" spans="1:3" ht="16.5">
      <c r="A1228" s="12">
        <v>2</v>
      </c>
      <c r="B1228" s="14">
        <v>269</v>
      </c>
      <c r="C1228" s="1" t="s">
        <v>4492</v>
      </c>
    </row>
    <row r="1229" spans="1:3" ht="16.5">
      <c r="A1229" s="11">
        <v>13</v>
      </c>
      <c r="B1229" s="2">
        <v>1340</v>
      </c>
      <c r="C1229" s="1" t="s">
        <v>4492</v>
      </c>
    </row>
    <row r="1230" spans="1:3" ht="16.5">
      <c r="A1230" s="10">
        <v>7</v>
      </c>
      <c r="B1230" s="2">
        <v>3737</v>
      </c>
      <c r="C1230" s="1" t="s">
        <v>4493</v>
      </c>
    </row>
    <row r="1231" spans="1:3" ht="16.5">
      <c r="A1231" s="11">
        <v>16</v>
      </c>
      <c r="B1231" s="2">
        <v>1603</v>
      </c>
      <c r="C1231" s="1" t="s">
        <v>4494</v>
      </c>
    </row>
    <row r="1232" spans="1:3" ht="16.5">
      <c r="A1232" s="12">
        <v>1</v>
      </c>
      <c r="B1232" s="2">
        <v>138</v>
      </c>
      <c r="C1232" s="1" t="s">
        <v>4495</v>
      </c>
    </row>
    <row r="1233" spans="1:3" ht="16.5">
      <c r="A1233" s="13">
        <v>9</v>
      </c>
      <c r="B1233" s="15">
        <v>960</v>
      </c>
      <c r="C1233" s="1" t="s">
        <v>4495</v>
      </c>
    </row>
    <row r="1234" spans="1:3" ht="16.5">
      <c r="A1234" s="10" t="s">
        <v>4770</v>
      </c>
      <c r="B1234" s="2">
        <v>5207</v>
      </c>
      <c r="C1234" s="1" t="s">
        <v>4496</v>
      </c>
    </row>
    <row r="1235" spans="1:3" ht="16.5">
      <c r="A1235" s="10" t="s">
        <v>2460</v>
      </c>
      <c r="B1235" s="2">
        <v>5902</v>
      </c>
      <c r="C1235" s="1" t="s">
        <v>4497</v>
      </c>
    </row>
    <row r="1236" spans="1:3" ht="16.5">
      <c r="A1236" s="10">
        <v>17</v>
      </c>
      <c r="B1236" s="2">
        <v>1754</v>
      </c>
      <c r="C1236" s="1" t="s">
        <v>4498</v>
      </c>
    </row>
    <row r="1237" spans="1:3" ht="16.5">
      <c r="A1237" s="11">
        <v>15</v>
      </c>
      <c r="B1237" s="2">
        <v>1519</v>
      </c>
      <c r="C1237" s="1" t="s">
        <v>4499</v>
      </c>
    </row>
    <row r="1238" spans="1:3" ht="16.5">
      <c r="A1238" s="12">
        <v>3</v>
      </c>
      <c r="B1238" s="2">
        <v>330</v>
      </c>
      <c r="C1238" s="1" t="s">
        <v>4500</v>
      </c>
    </row>
    <row r="1239" spans="1:3" ht="16.5">
      <c r="A1239" s="11">
        <v>16</v>
      </c>
      <c r="B1239" s="2">
        <v>1632</v>
      </c>
      <c r="C1239" s="1" t="s">
        <v>4501</v>
      </c>
    </row>
    <row r="1240" spans="1:3" ht="16.5">
      <c r="A1240" s="12">
        <v>1</v>
      </c>
      <c r="B1240" s="2">
        <v>139</v>
      </c>
      <c r="C1240" s="1" t="s">
        <v>4502</v>
      </c>
    </row>
    <row r="1241" spans="1:3" ht="16.5">
      <c r="A1241" s="10" t="s">
        <v>4757</v>
      </c>
      <c r="B1241" s="2">
        <v>5138</v>
      </c>
      <c r="C1241" s="1" t="s">
        <v>4503</v>
      </c>
    </row>
    <row r="1242" spans="1:3" ht="16.5">
      <c r="A1242" s="12">
        <v>2</v>
      </c>
      <c r="B1242" s="14">
        <v>248</v>
      </c>
      <c r="C1242" s="1" t="s">
        <v>4504</v>
      </c>
    </row>
    <row r="1243" spans="1:3" ht="16.5">
      <c r="A1243" s="10" t="s">
        <v>4757</v>
      </c>
      <c r="B1243" s="2">
        <v>5143</v>
      </c>
      <c r="C1243" s="1" t="s">
        <v>4505</v>
      </c>
    </row>
    <row r="1244" spans="1:3" ht="16.5">
      <c r="A1244" s="10" t="s">
        <v>4748</v>
      </c>
      <c r="B1244" s="2">
        <v>6029</v>
      </c>
      <c r="C1244" s="1" t="s">
        <v>4506</v>
      </c>
    </row>
    <row r="1245" spans="1:3" ht="16.5">
      <c r="A1245" s="11">
        <v>20</v>
      </c>
      <c r="B1245" s="14">
        <v>2010</v>
      </c>
      <c r="C1245" s="1" t="s">
        <v>4507</v>
      </c>
    </row>
    <row r="1246" spans="1:3" ht="16.5">
      <c r="A1246" s="10" t="s">
        <v>4745</v>
      </c>
      <c r="B1246" s="2">
        <v>5828</v>
      </c>
      <c r="C1246" s="1" t="s">
        <v>4508</v>
      </c>
    </row>
    <row r="1247" spans="1:3" ht="16.5">
      <c r="A1247" s="11">
        <v>15</v>
      </c>
      <c r="B1247" s="15">
        <v>1546</v>
      </c>
      <c r="C1247" s="1" t="s">
        <v>4509</v>
      </c>
    </row>
    <row r="1248" spans="1:3" ht="16.5">
      <c r="A1248" s="10">
        <v>8</v>
      </c>
      <c r="B1248" s="2">
        <v>3804</v>
      </c>
      <c r="C1248" s="1" t="s">
        <v>4510</v>
      </c>
    </row>
    <row r="1249" spans="1:3" ht="16.5">
      <c r="A1249" s="10">
        <v>5</v>
      </c>
      <c r="B1249" s="2">
        <v>3516</v>
      </c>
      <c r="C1249" s="1" t="s">
        <v>4511</v>
      </c>
    </row>
    <row r="1250" spans="1:3" ht="16.5">
      <c r="A1250" s="11">
        <v>23</v>
      </c>
      <c r="B1250" s="2">
        <v>2327</v>
      </c>
      <c r="C1250" s="1" t="s">
        <v>4512</v>
      </c>
    </row>
    <row r="1251" spans="1:3" ht="16.5">
      <c r="A1251" s="13">
        <v>7</v>
      </c>
      <c r="B1251" s="15">
        <v>747</v>
      </c>
      <c r="C1251" s="1" t="s">
        <v>4513</v>
      </c>
    </row>
    <row r="1252" spans="1:3" ht="16.5">
      <c r="A1252" s="10">
        <v>4</v>
      </c>
      <c r="B1252" s="2">
        <v>461</v>
      </c>
      <c r="C1252" s="1" t="s">
        <v>4514</v>
      </c>
    </row>
    <row r="1253" spans="1:3" ht="16.5">
      <c r="A1253" s="10">
        <v>25</v>
      </c>
      <c r="B1253" s="2">
        <v>2540</v>
      </c>
      <c r="C1253" s="1" t="s">
        <v>4515</v>
      </c>
    </row>
    <row r="1254" spans="1:3" ht="16.5">
      <c r="A1254" s="10">
        <v>9</v>
      </c>
      <c r="B1254" s="2">
        <v>3910</v>
      </c>
      <c r="C1254" s="1" t="s">
        <v>4516</v>
      </c>
    </row>
    <row r="1255" spans="1:3" ht="16.5">
      <c r="A1255" s="10">
        <v>8</v>
      </c>
      <c r="B1255" s="2">
        <v>3807</v>
      </c>
      <c r="C1255" s="1" t="s">
        <v>4517</v>
      </c>
    </row>
    <row r="1256" spans="1:3" ht="16.5">
      <c r="A1256" s="11">
        <v>19</v>
      </c>
      <c r="B1256" s="14">
        <v>1936</v>
      </c>
      <c r="C1256" s="1" t="s">
        <v>4518</v>
      </c>
    </row>
    <row r="1257" spans="1:3" ht="16.5">
      <c r="A1257" s="10" t="s">
        <v>2486</v>
      </c>
      <c r="B1257" s="2">
        <v>5614</v>
      </c>
      <c r="C1257" s="1" t="s">
        <v>4519</v>
      </c>
    </row>
    <row r="1258" spans="1:3" ht="16.5">
      <c r="A1258" s="13">
        <v>6</v>
      </c>
      <c r="B1258" s="2">
        <v>657</v>
      </c>
      <c r="C1258" s="1" t="s">
        <v>4520</v>
      </c>
    </row>
    <row r="1259" spans="1:3" ht="16.5">
      <c r="A1259" s="11">
        <v>23</v>
      </c>
      <c r="B1259" s="2">
        <v>2309</v>
      </c>
      <c r="C1259" s="1" t="s">
        <v>4521</v>
      </c>
    </row>
    <row r="1260" spans="1:3" ht="16.5">
      <c r="A1260" s="10" t="s">
        <v>4757</v>
      </c>
      <c r="B1260" s="2">
        <v>5110</v>
      </c>
      <c r="C1260" s="1" t="s">
        <v>4522</v>
      </c>
    </row>
    <row r="1261" spans="1:3" ht="16.5">
      <c r="A1261" s="10">
        <v>8</v>
      </c>
      <c r="B1261" s="2">
        <v>3805</v>
      </c>
      <c r="C1261" s="1" t="s">
        <v>4523</v>
      </c>
    </row>
    <row r="1262" spans="1:3" ht="16.5">
      <c r="A1262" s="10">
        <v>2</v>
      </c>
      <c r="B1262" s="2">
        <v>3220</v>
      </c>
      <c r="C1262" s="1" t="s">
        <v>4524</v>
      </c>
    </row>
    <row r="1263" spans="1:3" ht="16.5">
      <c r="A1263" s="10" t="s">
        <v>4770</v>
      </c>
      <c r="B1263" s="2">
        <v>5220</v>
      </c>
      <c r="C1263" s="1" t="s">
        <v>4525</v>
      </c>
    </row>
    <row r="1264" spans="1:3" ht="16.5">
      <c r="A1264" s="11">
        <v>23</v>
      </c>
      <c r="B1264" s="2">
        <v>2318</v>
      </c>
      <c r="C1264" s="1" t="s">
        <v>4526</v>
      </c>
    </row>
    <row r="1265" spans="1:3" ht="16.5">
      <c r="A1265" s="10" t="s">
        <v>4745</v>
      </c>
      <c r="B1265" s="2">
        <v>5855</v>
      </c>
      <c r="C1265" s="1" t="s">
        <v>4527</v>
      </c>
    </row>
    <row r="1266" spans="1:3" ht="16.5">
      <c r="A1266" s="10" t="s">
        <v>4757</v>
      </c>
      <c r="B1266" s="2">
        <v>5116</v>
      </c>
      <c r="C1266" s="1" t="s">
        <v>4528</v>
      </c>
    </row>
    <row r="1267" spans="1:3" ht="16.5">
      <c r="A1267" s="12">
        <v>1</v>
      </c>
      <c r="B1267" s="2">
        <v>154</v>
      </c>
      <c r="C1267" s="1" t="s">
        <v>4529</v>
      </c>
    </row>
    <row r="1268" spans="1:3" ht="16.5">
      <c r="A1268" s="11">
        <v>19</v>
      </c>
      <c r="B1268" s="14">
        <v>1957</v>
      </c>
      <c r="C1268" s="1" t="s">
        <v>4530</v>
      </c>
    </row>
    <row r="1269" spans="1:3" ht="16.5">
      <c r="A1269" s="11">
        <v>14</v>
      </c>
      <c r="B1269" s="2">
        <v>1430</v>
      </c>
      <c r="C1269" s="1" t="s">
        <v>4531</v>
      </c>
    </row>
    <row r="1270" spans="1:3" ht="16.5">
      <c r="A1270" s="11">
        <v>14</v>
      </c>
      <c r="B1270" s="2">
        <v>1417</v>
      </c>
      <c r="C1270" s="1" t="s">
        <v>4532</v>
      </c>
    </row>
    <row r="1271" spans="1:3" ht="16.5">
      <c r="A1271" s="12">
        <v>4</v>
      </c>
      <c r="B1271" s="2">
        <v>3418</v>
      </c>
      <c r="C1271" s="1" t="s">
        <v>4533</v>
      </c>
    </row>
    <row r="1272" spans="1:3" ht="16.5">
      <c r="A1272" s="11">
        <v>12</v>
      </c>
      <c r="B1272" s="2">
        <v>1216</v>
      </c>
      <c r="C1272" s="1" t="s">
        <v>4534</v>
      </c>
    </row>
    <row r="1273" spans="1:3" ht="16.5">
      <c r="A1273" s="10">
        <v>5</v>
      </c>
      <c r="B1273" s="2">
        <v>518</v>
      </c>
      <c r="C1273" s="1" t="s">
        <v>4535</v>
      </c>
    </row>
    <row r="1274" spans="1:3" ht="16.5">
      <c r="A1274" s="10" t="s">
        <v>4745</v>
      </c>
      <c r="B1274" s="2">
        <v>5820</v>
      </c>
      <c r="C1274" s="1" t="s">
        <v>4536</v>
      </c>
    </row>
    <row r="1275" spans="1:3" ht="16.5">
      <c r="A1275" s="10" t="s">
        <v>4757</v>
      </c>
      <c r="B1275" s="2">
        <v>5104</v>
      </c>
      <c r="C1275" s="1" t="s">
        <v>4537</v>
      </c>
    </row>
    <row r="1276" spans="1:3" ht="16.5">
      <c r="A1276" s="12">
        <v>14</v>
      </c>
      <c r="B1276" s="2">
        <v>1404</v>
      </c>
      <c r="C1276" s="1" t="s">
        <v>4538</v>
      </c>
    </row>
    <row r="1277" spans="1:3" ht="16.5">
      <c r="A1277" s="11">
        <v>23</v>
      </c>
      <c r="B1277" s="2">
        <v>2328</v>
      </c>
      <c r="C1277" s="1" t="s">
        <v>4539</v>
      </c>
    </row>
    <row r="1278" spans="1:3" ht="16.5">
      <c r="A1278" s="13">
        <v>8</v>
      </c>
      <c r="B1278" s="15">
        <v>815</v>
      </c>
      <c r="C1278" s="1" t="s">
        <v>4540</v>
      </c>
    </row>
    <row r="1279" spans="1:3" ht="16.5">
      <c r="A1279" s="10" t="s">
        <v>4745</v>
      </c>
      <c r="B1279" s="2">
        <v>5817</v>
      </c>
      <c r="C1279" s="1" t="s">
        <v>4541</v>
      </c>
    </row>
    <row r="1280" spans="1:3" ht="16.5">
      <c r="A1280" s="10">
        <v>4</v>
      </c>
      <c r="B1280" s="2">
        <v>449</v>
      </c>
      <c r="C1280" s="1" t="s">
        <v>4542</v>
      </c>
    </row>
    <row r="1281" spans="1:3" ht="16.5">
      <c r="A1281" s="11">
        <v>10</v>
      </c>
      <c r="B1281" s="14">
        <v>1031</v>
      </c>
      <c r="C1281" s="1" t="s">
        <v>4543</v>
      </c>
    </row>
    <row r="1282" spans="1:3" ht="16.5">
      <c r="A1282" s="11">
        <v>14</v>
      </c>
      <c r="B1282" s="2">
        <v>1452</v>
      </c>
      <c r="C1282" s="1" t="s">
        <v>4544</v>
      </c>
    </row>
    <row r="1283" spans="1:3" ht="16.5">
      <c r="A1283" s="13">
        <v>9</v>
      </c>
      <c r="B1283" s="15">
        <v>959</v>
      </c>
      <c r="C1283" s="1" t="s">
        <v>4545</v>
      </c>
    </row>
    <row r="1284" spans="1:3" ht="16.5">
      <c r="A1284" s="13">
        <v>6</v>
      </c>
      <c r="B1284" s="2">
        <v>631</v>
      </c>
      <c r="C1284" s="1" t="s">
        <v>4546</v>
      </c>
    </row>
    <row r="1285" spans="1:3" ht="16.5">
      <c r="A1285" s="12">
        <v>3</v>
      </c>
      <c r="B1285" s="2">
        <v>325</v>
      </c>
      <c r="C1285" s="1" t="s">
        <v>4547</v>
      </c>
    </row>
    <row r="1286" spans="1:3" ht="16.5">
      <c r="A1286" s="10" t="s">
        <v>4764</v>
      </c>
      <c r="B1286" s="2">
        <v>5406</v>
      </c>
      <c r="C1286" s="1" t="s">
        <v>4548</v>
      </c>
    </row>
    <row r="1287" spans="1:3" ht="16.5">
      <c r="A1287" s="10" t="s">
        <v>2457</v>
      </c>
      <c r="B1287" s="2">
        <v>5712</v>
      </c>
      <c r="C1287" s="1" t="s">
        <v>4549</v>
      </c>
    </row>
    <row r="1288" spans="1:3" ht="16.5">
      <c r="A1288" s="11">
        <v>14</v>
      </c>
      <c r="B1288" s="2">
        <v>1437</v>
      </c>
      <c r="C1288" s="1" t="s">
        <v>4550</v>
      </c>
    </row>
    <row r="1289" spans="1:3" ht="16.5">
      <c r="A1289" s="11">
        <v>14</v>
      </c>
      <c r="B1289" s="2">
        <v>1412</v>
      </c>
      <c r="C1289" s="1" t="s">
        <v>4551</v>
      </c>
    </row>
    <row r="1290" spans="1:3" ht="16.5">
      <c r="A1290" s="10">
        <v>8</v>
      </c>
      <c r="B1290" s="2">
        <v>3840</v>
      </c>
      <c r="C1290" s="1" t="s">
        <v>4552</v>
      </c>
    </row>
    <row r="1291" spans="1:3" ht="16.5">
      <c r="A1291" s="10" t="s">
        <v>4757</v>
      </c>
      <c r="B1291" s="2">
        <v>5106</v>
      </c>
      <c r="C1291" s="1" t="s">
        <v>4553</v>
      </c>
    </row>
    <row r="1292" spans="1:3" ht="16.5">
      <c r="A1292" s="10">
        <v>7</v>
      </c>
      <c r="B1292" s="2">
        <v>3722</v>
      </c>
      <c r="C1292" s="1" t="s">
        <v>4554</v>
      </c>
    </row>
    <row r="1293" spans="1:3" ht="16.5">
      <c r="A1293" s="10">
        <v>9</v>
      </c>
      <c r="B1293" s="2">
        <v>3929</v>
      </c>
      <c r="C1293" s="1" t="s">
        <v>4555</v>
      </c>
    </row>
    <row r="1294" spans="1:3" ht="16.5">
      <c r="A1294" s="11">
        <v>20</v>
      </c>
      <c r="B1294" s="14">
        <v>2015</v>
      </c>
      <c r="C1294" s="1" t="s">
        <v>4556</v>
      </c>
    </row>
    <row r="1295" spans="1:3" ht="16.5">
      <c r="A1295" s="10">
        <v>17</v>
      </c>
      <c r="B1295" s="2">
        <v>1725</v>
      </c>
      <c r="C1295" s="1" t="s">
        <v>4557</v>
      </c>
    </row>
    <row r="1296" spans="1:3" ht="16.5">
      <c r="A1296" s="13">
        <v>7</v>
      </c>
      <c r="B1296" s="15">
        <v>750</v>
      </c>
      <c r="C1296" s="1" t="s">
        <v>4558</v>
      </c>
    </row>
    <row r="1297" spans="1:3" ht="16.5">
      <c r="A1297" s="10">
        <v>2</v>
      </c>
      <c r="B1297" s="2">
        <v>3217</v>
      </c>
      <c r="C1297" s="1" t="s">
        <v>4559</v>
      </c>
    </row>
    <row r="1298" spans="1:3" ht="16.5">
      <c r="A1298" s="10">
        <v>4</v>
      </c>
      <c r="B1298" s="2">
        <v>463</v>
      </c>
      <c r="C1298" s="1" t="s">
        <v>4560</v>
      </c>
    </row>
    <row r="1299" spans="1:3" ht="16.5">
      <c r="A1299" s="10">
        <v>2</v>
      </c>
      <c r="B1299" s="2">
        <v>3215</v>
      </c>
      <c r="C1299" s="1" t="s">
        <v>4561</v>
      </c>
    </row>
    <row r="1300" spans="1:3" ht="16.5">
      <c r="A1300" s="10">
        <v>12</v>
      </c>
      <c r="B1300" s="2">
        <v>4242</v>
      </c>
      <c r="C1300" s="1" t="s">
        <v>4562</v>
      </c>
    </row>
    <row r="1301" spans="1:3" ht="16.5">
      <c r="A1301" s="11">
        <v>21</v>
      </c>
      <c r="B1301" s="2">
        <v>2136</v>
      </c>
      <c r="C1301" s="1" t="s">
        <v>4563</v>
      </c>
    </row>
    <row r="1302" spans="1:3" ht="16.5">
      <c r="A1302" s="10" t="s">
        <v>4757</v>
      </c>
      <c r="B1302" s="2">
        <v>5102</v>
      </c>
      <c r="C1302" s="1" t="s">
        <v>4564</v>
      </c>
    </row>
    <row r="1303" spans="1:3" ht="16.5">
      <c r="A1303" s="11">
        <v>23</v>
      </c>
      <c r="B1303" s="2">
        <v>2301</v>
      </c>
      <c r="C1303" s="1" t="s">
        <v>4565</v>
      </c>
    </row>
    <row r="1304" spans="1:3" ht="16.5">
      <c r="A1304" s="13">
        <v>7</v>
      </c>
      <c r="B1304" s="15">
        <v>727</v>
      </c>
      <c r="C1304" s="1" t="s">
        <v>4566</v>
      </c>
    </row>
    <row r="1305" spans="1:3" ht="16.5">
      <c r="A1305" s="10">
        <v>2</v>
      </c>
      <c r="B1305" s="2">
        <v>3204</v>
      </c>
      <c r="C1305" s="1" t="s">
        <v>4567</v>
      </c>
    </row>
    <row r="1306" spans="1:3" ht="16.5">
      <c r="A1306" s="11">
        <v>10</v>
      </c>
      <c r="B1306" s="14">
        <v>1047</v>
      </c>
      <c r="C1306" s="1" t="s">
        <v>4568</v>
      </c>
    </row>
    <row r="1307" spans="1:3" ht="16.5">
      <c r="A1307" s="10">
        <v>25</v>
      </c>
      <c r="B1307" s="2">
        <v>2550</v>
      </c>
      <c r="C1307" s="1" t="s">
        <v>4569</v>
      </c>
    </row>
    <row r="1308" spans="1:3" ht="16.5">
      <c r="A1308" s="10">
        <v>10</v>
      </c>
      <c r="B1308" s="2">
        <v>4032</v>
      </c>
      <c r="C1308" s="1" t="s">
        <v>4570</v>
      </c>
    </row>
    <row r="1309" spans="1:3" ht="16.5">
      <c r="A1309" s="11">
        <v>11</v>
      </c>
      <c r="B1309" s="2">
        <v>1127</v>
      </c>
      <c r="C1309" s="1" t="s">
        <v>4571</v>
      </c>
    </row>
    <row r="1310" spans="1:3" ht="16.5">
      <c r="A1310" s="10">
        <v>5</v>
      </c>
      <c r="B1310" s="2">
        <v>558</v>
      </c>
      <c r="C1310" s="1" t="s">
        <v>4572</v>
      </c>
    </row>
    <row r="1311" spans="1:3" ht="16.5">
      <c r="A1311" s="11">
        <v>13</v>
      </c>
      <c r="B1311" s="2">
        <v>1319</v>
      </c>
      <c r="C1311" s="1" t="s">
        <v>4573</v>
      </c>
    </row>
    <row r="1312" spans="1:3" ht="16.5">
      <c r="A1312" s="10">
        <v>10</v>
      </c>
      <c r="B1312" s="2">
        <v>4005</v>
      </c>
      <c r="C1312" s="1" t="s">
        <v>4574</v>
      </c>
    </row>
    <row r="1313" spans="1:3" ht="16.5">
      <c r="A1313" s="11">
        <v>10</v>
      </c>
      <c r="B1313" s="14">
        <v>1005</v>
      </c>
      <c r="C1313" s="1" t="s">
        <v>4575</v>
      </c>
    </row>
    <row r="1314" spans="1:3" ht="16.5">
      <c r="A1314" s="10">
        <v>11</v>
      </c>
      <c r="B1314" s="2">
        <v>4124</v>
      </c>
      <c r="C1314" s="1" t="s">
        <v>4576</v>
      </c>
    </row>
    <row r="1315" spans="1:3" ht="16.5">
      <c r="A1315" s="10">
        <v>25</v>
      </c>
      <c r="B1315" s="2">
        <v>2539</v>
      </c>
      <c r="C1315" s="1" t="s">
        <v>4577</v>
      </c>
    </row>
    <row r="1316" spans="1:3" ht="16.5">
      <c r="A1316" s="11">
        <v>12</v>
      </c>
      <c r="B1316" s="14">
        <v>1245</v>
      </c>
      <c r="C1316" s="1" t="s">
        <v>4578</v>
      </c>
    </row>
    <row r="1317" spans="1:3" ht="16.5">
      <c r="A1317" s="10">
        <v>4</v>
      </c>
      <c r="B1317" s="2">
        <v>412</v>
      </c>
      <c r="C1317" s="5" t="s">
        <v>4579</v>
      </c>
    </row>
    <row r="1318" spans="1:3" ht="16.5">
      <c r="A1318" s="10">
        <v>7</v>
      </c>
      <c r="B1318" s="2">
        <v>3710</v>
      </c>
      <c r="C1318" s="1" t="s">
        <v>4580</v>
      </c>
    </row>
    <row r="1319" spans="1:3" ht="16.5">
      <c r="A1319" s="10">
        <v>6</v>
      </c>
      <c r="B1319" s="2">
        <v>3612</v>
      </c>
      <c r="C1319" s="1" t="s">
        <v>4581</v>
      </c>
    </row>
    <row r="1320" spans="1:3" ht="16.5">
      <c r="A1320" s="10">
        <v>7</v>
      </c>
      <c r="B1320" s="2">
        <v>3717</v>
      </c>
      <c r="C1320" s="1" t="s">
        <v>4582</v>
      </c>
    </row>
    <row r="1321" spans="1:3" ht="16.5">
      <c r="A1321" s="12">
        <v>3</v>
      </c>
      <c r="B1321" s="2">
        <v>3338</v>
      </c>
      <c r="C1321" s="1" t="s">
        <v>4583</v>
      </c>
    </row>
    <row r="1322" spans="1:3" ht="16.5">
      <c r="A1322" s="10">
        <v>9</v>
      </c>
      <c r="B1322" s="2">
        <v>3939</v>
      </c>
      <c r="C1322" s="1" t="s">
        <v>4584</v>
      </c>
    </row>
    <row r="1323" spans="1:3" ht="16.5">
      <c r="A1323" s="13">
        <v>9</v>
      </c>
      <c r="B1323" s="15">
        <v>932</v>
      </c>
      <c r="C1323" s="1" t="s">
        <v>4585</v>
      </c>
    </row>
    <row r="1324" spans="1:3" ht="16.5">
      <c r="A1324" s="11">
        <v>22</v>
      </c>
      <c r="B1324" s="2">
        <v>2235</v>
      </c>
      <c r="C1324" s="1" t="s">
        <v>3666</v>
      </c>
    </row>
    <row r="1325" spans="1:3" ht="16.5">
      <c r="A1325" s="11">
        <v>15</v>
      </c>
      <c r="B1325" s="2">
        <v>1541</v>
      </c>
      <c r="C1325" s="1" t="s">
        <v>4586</v>
      </c>
    </row>
    <row r="1326" spans="1:3" ht="16.5">
      <c r="A1326" s="10">
        <v>1</v>
      </c>
      <c r="B1326" s="2">
        <v>3143</v>
      </c>
      <c r="C1326" s="1" t="s">
        <v>4587</v>
      </c>
    </row>
    <row r="1327" spans="1:3" ht="16.5">
      <c r="A1327" s="11">
        <v>20</v>
      </c>
      <c r="B1327" s="14">
        <v>2020</v>
      </c>
      <c r="C1327" s="1" t="s">
        <v>4588</v>
      </c>
    </row>
    <row r="1328" spans="1:3" ht="16.5">
      <c r="A1328" s="13">
        <v>9</v>
      </c>
      <c r="B1328" s="15">
        <v>902</v>
      </c>
      <c r="C1328" s="1" t="s">
        <v>4589</v>
      </c>
    </row>
    <row r="1329" spans="1:3" ht="16.5">
      <c r="A1329" s="10">
        <v>4</v>
      </c>
      <c r="B1329" s="2">
        <v>417</v>
      </c>
      <c r="C1329" s="1" t="s">
        <v>4590</v>
      </c>
    </row>
    <row r="1330" spans="1:3" ht="16.5">
      <c r="A1330" s="10">
        <v>25</v>
      </c>
      <c r="B1330" s="2">
        <v>2506</v>
      </c>
      <c r="C1330" s="1" t="s">
        <v>4591</v>
      </c>
    </row>
    <row r="1331" spans="1:3" ht="16.5">
      <c r="A1331" s="13">
        <v>9</v>
      </c>
      <c r="B1331" s="15">
        <v>954</v>
      </c>
      <c r="C1331" s="1" t="s">
        <v>4592</v>
      </c>
    </row>
    <row r="1332" spans="1:3" ht="16.5">
      <c r="A1332" s="11">
        <v>11</v>
      </c>
      <c r="B1332" s="2">
        <v>1117</v>
      </c>
      <c r="C1332" s="1" t="s">
        <v>4593</v>
      </c>
    </row>
    <row r="1333" spans="1:3" ht="16.5">
      <c r="A1333" s="10">
        <v>17</v>
      </c>
      <c r="B1333" s="2">
        <v>1744</v>
      </c>
      <c r="C1333" s="1" t="s">
        <v>4594</v>
      </c>
    </row>
    <row r="1334" spans="1:3" ht="16.5">
      <c r="A1334" s="10">
        <v>12</v>
      </c>
      <c r="B1334" s="2">
        <v>4243</v>
      </c>
      <c r="C1334" s="1" t="s">
        <v>4595</v>
      </c>
    </row>
    <row r="1335" spans="1:3" ht="16.5">
      <c r="A1335" s="10">
        <v>10</v>
      </c>
      <c r="B1335" s="2">
        <v>4021</v>
      </c>
      <c r="C1335" s="1" t="s">
        <v>4596</v>
      </c>
    </row>
    <row r="1336" spans="1:3" ht="16.5">
      <c r="A1336" s="11">
        <v>21</v>
      </c>
      <c r="B1336" s="2">
        <v>2131</v>
      </c>
      <c r="C1336" s="1" t="s">
        <v>4597</v>
      </c>
    </row>
    <row r="1337" spans="1:3" ht="16.5">
      <c r="A1337" s="10">
        <v>18</v>
      </c>
      <c r="B1337" s="2">
        <v>1840</v>
      </c>
      <c r="C1337" s="1" t="s">
        <v>4598</v>
      </c>
    </row>
    <row r="1338" spans="1:3" ht="16.5">
      <c r="A1338" s="12">
        <v>4</v>
      </c>
      <c r="B1338" s="2">
        <v>3406</v>
      </c>
      <c r="C1338" s="1" t="s">
        <v>4599</v>
      </c>
    </row>
    <row r="1339" spans="1:3" ht="16.5">
      <c r="A1339" s="10">
        <v>25</v>
      </c>
      <c r="B1339" s="2">
        <v>2537</v>
      </c>
      <c r="C1339" s="1" t="s">
        <v>4600</v>
      </c>
    </row>
    <row r="1340" spans="1:3" ht="16.5">
      <c r="A1340" s="10">
        <v>10</v>
      </c>
      <c r="B1340" s="2">
        <v>4018</v>
      </c>
      <c r="C1340" s="1" t="s">
        <v>4601</v>
      </c>
    </row>
    <row r="1341" spans="1:3" ht="16.5">
      <c r="A1341" s="11">
        <v>16</v>
      </c>
      <c r="B1341" s="2">
        <v>1612</v>
      </c>
      <c r="C1341" s="1" t="s">
        <v>4602</v>
      </c>
    </row>
    <row r="1342" spans="1:3" ht="16.5">
      <c r="A1342" s="10">
        <v>9</v>
      </c>
      <c r="B1342" s="2">
        <v>3938</v>
      </c>
      <c r="C1342" s="1" t="s">
        <v>4603</v>
      </c>
    </row>
    <row r="1343" spans="1:3" ht="16.5">
      <c r="A1343" s="12">
        <v>4</v>
      </c>
      <c r="B1343" s="2">
        <v>3447</v>
      </c>
      <c r="C1343" s="1" t="s">
        <v>4604</v>
      </c>
    </row>
    <row r="1344" spans="1:3" ht="16.5">
      <c r="A1344" s="10" t="s">
        <v>4764</v>
      </c>
      <c r="B1344" s="2">
        <v>5411</v>
      </c>
      <c r="C1344" s="1" t="s">
        <v>4605</v>
      </c>
    </row>
    <row r="1345" spans="1:3" ht="16.5">
      <c r="A1345" s="13">
        <v>8</v>
      </c>
      <c r="B1345" s="15">
        <v>837</v>
      </c>
      <c r="C1345" s="1" t="s">
        <v>4606</v>
      </c>
    </row>
    <row r="1346" spans="1:3" ht="16.5">
      <c r="A1346" s="10">
        <v>11</v>
      </c>
      <c r="B1346" s="2">
        <v>4147</v>
      </c>
      <c r="C1346" s="1" t="s">
        <v>4607</v>
      </c>
    </row>
    <row r="1347" spans="1:3" ht="16.5">
      <c r="A1347" s="10" t="s">
        <v>4757</v>
      </c>
      <c r="B1347" s="2">
        <v>5153</v>
      </c>
      <c r="C1347" s="1" t="s">
        <v>4608</v>
      </c>
    </row>
    <row r="1348" spans="1:3" ht="16.5">
      <c r="A1348" s="10">
        <v>4</v>
      </c>
      <c r="B1348" s="2">
        <v>431</v>
      </c>
      <c r="C1348" s="1" t="s">
        <v>4609</v>
      </c>
    </row>
    <row r="1349" spans="1:3" ht="16.5">
      <c r="A1349" s="10">
        <v>6</v>
      </c>
      <c r="B1349" s="2">
        <v>3625</v>
      </c>
      <c r="C1349" s="1" t="s">
        <v>4610</v>
      </c>
    </row>
    <row r="1350" spans="1:3" ht="16.5">
      <c r="A1350" s="11">
        <v>15</v>
      </c>
      <c r="B1350" s="15">
        <v>1548</v>
      </c>
      <c r="C1350" s="1" t="s">
        <v>4611</v>
      </c>
    </row>
    <row r="1351" spans="1:3" ht="16.5">
      <c r="A1351" s="11">
        <v>13</v>
      </c>
      <c r="B1351" s="2">
        <v>1329</v>
      </c>
      <c r="C1351" s="1" t="s">
        <v>4612</v>
      </c>
    </row>
    <row r="1352" spans="1:3" ht="16.5">
      <c r="A1352" s="10">
        <v>2</v>
      </c>
      <c r="B1352" s="2">
        <v>3219</v>
      </c>
      <c r="C1352" s="1" t="s">
        <v>4613</v>
      </c>
    </row>
    <row r="1353" spans="1:3" ht="16.5">
      <c r="A1353" s="10" t="s">
        <v>4764</v>
      </c>
      <c r="B1353" s="2">
        <v>5438</v>
      </c>
      <c r="C1353" s="1" t="s">
        <v>4614</v>
      </c>
    </row>
    <row r="1354" spans="1:3" ht="16.5">
      <c r="A1354" s="10">
        <v>4</v>
      </c>
      <c r="B1354" s="2">
        <v>441</v>
      </c>
      <c r="C1354" s="1" t="s">
        <v>4615</v>
      </c>
    </row>
    <row r="1355" spans="1:3" ht="16.5">
      <c r="A1355" s="10">
        <v>1</v>
      </c>
      <c r="B1355" s="2">
        <v>3127</v>
      </c>
      <c r="C1355" s="1" t="s">
        <v>4616</v>
      </c>
    </row>
    <row r="1356" spans="1:3" ht="16.5">
      <c r="A1356" s="11">
        <v>24</v>
      </c>
      <c r="B1356" s="2">
        <v>2428</v>
      </c>
      <c r="C1356" s="1" t="s">
        <v>4617</v>
      </c>
    </row>
    <row r="1357" spans="1:3" ht="16.5">
      <c r="A1357" s="12">
        <v>3</v>
      </c>
      <c r="B1357" s="2">
        <v>3316</v>
      </c>
      <c r="C1357" s="1" t="s">
        <v>4618</v>
      </c>
    </row>
    <row r="1358" spans="1:3" ht="16.5">
      <c r="A1358" s="10">
        <v>5</v>
      </c>
      <c r="B1358" s="2">
        <v>3537</v>
      </c>
      <c r="C1358" s="1" t="s">
        <v>4619</v>
      </c>
    </row>
    <row r="1359" spans="1:3" ht="16.5">
      <c r="A1359" s="10">
        <v>12</v>
      </c>
      <c r="B1359" s="2">
        <v>4220</v>
      </c>
      <c r="C1359" s="1" t="s">
        <v>4620</v>
      </c>
    </row>
    <row r="1360" spans="1:3" ht="16.5">
      <c r="A1360" s="13">
        <v>9</v>
      </c>
      <c r="B1360" s="15">
        <v>923</v>
      </c>
      <c r="C1360" s="1" t="s">
        <v>4621</v>
      </c>
    </row>
    <row r="1361" spans="1:3" ht="16.5">
      <c r="A1361" s="11">
        <v>23</v>
      </c>
      <c r="B1361" s="2">
        <v>2315</v>
      </c>
      <c r="C1361" s="1" t="s">
        <v>4622</v>
      </c>
    </row>
    <row r="1362" spans="1:3" ht="16.5">
      <c r="A1362" s="10" t="s">
        <v>2457</v>
      </c>
      <c r="B1362" s="2">
        <v>5735</v>
      </c>
      <c r="C1362" s="1" t="s">
        <v>3066</v>
      </c>
    </row>
    <row r="1363" spans="1:3" ht="16.5">
      <c r="A1363" s="11">
        <v>10</v>
      </c>
      <c r="B1363" s="14">
        <v>1007</v>
      </c>
      <c r="C1363" s="1" t="s">
        <v>3067</v>
      </c>
    </row>
    <row r="1364" spans="1:3" ht="16.5">
      <c r="A1364" s="10">
        <v>4</v>
      </c>
      <c r="B1364" s="2">
        <v>445</v>
      </c>
      <c r="C1364" s="1" t="s">
        <v>3068</v>
      </c>
    </row>
    <row r="1365" spans="1:3" ht="16.5">
      <c r="A1365" s="11">
        <v>24</v>
      </c>
      <c r="B1365" s="2">
        <v>2424</v>
      </c>
      <c r="C1365" s="1" t="s">
        <v>3069</v>
      </c>
    </row>
    <row r="1366" spans="1:3" ht="16.5">
      <c r="A1366" s="10">
        <v>17</v>
      </c>
      <c r="B1366" s="2">
        <v>1724</v>
      </c>
      <c r="C1366" s="1" t="s">
        <v>3070</v>
      </c>
    </row>
    <row r="1367" spans="1:3" ht="16.5">
      <c r="A1367" s="10">
        <v>4</v>
      </c>
      <c r="B1367" s="2">
        <v>466</v>
      </c>
      <c r="C1367" s="1" t="s">
        <v>3071</v>
      </c>
    </row>
    <row r="1368" spans="1:3" ht="16.5">
      <c r="A1368" s="11">
        <v>14</v>
      </c>
      <c r="B1368" s="2">
        <v>1459</v>
      </c>
      <c r="C1368" s="1" t="s">
        <v>3072</v>
      </c>
    </row>
    <row r="1369" spans="1:3" ht="16.5">
      <c r="A1369" s="11">
        <v>14</v>
      </c>
      <c r="B1369" s="2">
        <v>1425</v>
      </c>
      <c r="C1369" s="1" t="s">
        <v>3073</v>
      </c>
    </row>
    <row r="1370" spans="1:3" ht="16.5">
      <c r="A1370" s="11">
        <v>10</v>
      </c>
      <c r="B1370" s="14">
        <v>1050</v>
      </c>
      <c r="C1370" s="1" t="s">
        <v>3074</v>
      </c>
    </row>
    <row r="1371" spans="1:3" ht="16.5">
      <c r="A1371" s="10">
        <v>5</v>
      </c>
      <c r="B1371" s="2">
        <v>3508</v>
      </c>
      <c r="C1371" s="1" t="s">
        <v>3075</v>
      </c>
    </row>
    <row r="1372" spans="1:3" ht="16.5">
      <c r="A1372" s="10" t="s">
        <v>4748</v>
      </c>
      <c r="B1372" s="2">
        <v>6028</v>
      </c>
      <c r="C1372" s="1" t="s">
        <v>3076</v>
      </c>
    </row>
    <row r="1373" spans="1:3" ht="16.5">
      <c r="A1373" s="10" t="s">
        <v>2460</v>
      </c>
      <c r="B1373" s="2">
        <v>5939</v>
      </c>
      <c r="C1373" s="1" t="s">
        <v>3077</v>
      </c>
    </row>
    <row r="1374" spans="1:3" ht="16.5">
      <c r="A1374" s="10">
        <v>5</v>
      </c>
      <c r="B1374" s="2">
        <v>3509</v>
      </c>
      <c r="C1374" s="1" t="s">
        <v>3078</v>
      </c>
    </row>
    <row r="1375" spans="1:3" ht="16.5">
      <c r="A1375" s="10">
        <v>10</v>
      </c>
      <c r="B1375" s="2">
        <v>4012</v>
      </c>
      <c r="C1375" s="1" t="s">
        <v>3079</v>
      </c>
    </row>
    <row r="1376" spans="1:3" ht="16.5">
      <c r="A1376" s="11">
        <v>11</v>
      </c>
      <c r="B1376" s="2">
        <v>1134</v>
      </c>
      <c r="C1376" s="1" t="s">
        <v>3080</v>
      </c>
    </row>
    <row r="1377" spans="1:3" ht="16.5">
      <c r="A1377" s="10">
        <v>7</v>
      </c>
      <c r="B1377" s="2">
        <v>3704</v>
      </c>
      <c r="C1377" s="1" t="s">
        <v>3081</v>
      </c>
    </row>
    <row r="1378" spans="1:3" ht="16.5">
      <c r="A1378" s="10">
        <v>11</v>
      </c>
      <c r="B1378" s="2">
        <v>4140</v>
      </c>
      <c r="C1378" s="1" t="s">
        <v>3082</v>
      </c>
    </row>
    <row r="1379" spans="1:3" ht="16.5">
      <c r="A1379" s="10">
        <v>25</v>
      </c>
      <c r="B1379" s="2">
        <v>2512</v>
      </c>
      <c r="C1379" s="1" t="s">
        <v>3083</v>
      </c>
    </row>
    <row r="1380" spans="1:3" ht="16.5">
      <c r="A1380" s="11">
        <v>13</v>
      </c>
      <c r="B1380" s="2">
        <v>1353</v>
      </c>
      <c r="C1380" s="1" t="s">
        <v>3084</v>
      </c>
    </row>
    <row r="1381" spans="1:3" ht="16.5">
      <c r="A1381" s="11">
        <v>22</v>
      </c>
      <c r="B1381" s="2">
        <v>2203</v>
      </c>
      <c r="C1381" s="1" t="s">
        <v>3620</v>
      </c>
    </row>
    <row r="1382" spans="1:3" ht="16.5">
      <c r="A1382" s="11">
        <v>22</v>
      </c>
      <c r="B1382" s="2">
        <v>2215</v>
      </c>
      <c r="C1382" s="1" t="s">
        <v>3646</v>
      </c>
    </row>
    <row r="1383" spans="1:3" ht="16.5">
      <c r="A1383" s="11">
        <v>10</v>
      </c>
      <c r="B1383" s="14">
        <v>1034</v>
      </c>
      <c r="C1383" s="1" t="s">
        <v>3085</v>
      </c>
    </row>
    <row r="1384" spans="1:3" ht="16.5">
      <c r="A1384" s="12">
        <v>1</v>
      </c>
      <c r="B1384" s="2">
        <v>123</v>
      </c>
      <c r="C1384" s="1" t="s">
        <v>3086</v>
      </c>
    </row>
    <row r="1385" spans="1:3" ht="16.5">
      <c r="A1385" s="10">
        <v>12</v>
      </c>
      <c r="B1385" s="2">
        <v>4226</v>
      </c>
      <c r="C1385" s="1" t="s">
        <v>3086</v>
      </c>
    </row>
    <row r="1386" spans="1:3" ht="16.5">
      <c r="A1386" s="13">
        <v>7</v>
      </c>
      <c r="B1386" s="15">
        <v>761</v>
      </c>
      <c r="C1386" s="1" t="s">
        <v>3087</v>
      </c>
    </row>
    <row r="1387" spans="1:3" ht="16.5">
      <c r="A1387" s="10">
        <v>7</v>
      </c>
      <c r="B1387" s="2">
        <v>3726</v>
      </c>
      <c r="C1387" s="1" t="s">
        <v>3088</v>
      </c>
    </row>
    <row r="1388" spans="1:3" ht="16.5">
      <c r="A1388" s="10" t="s">
        <v>4748</v>
      </c>
      <c r="B1388" s="2">
        <v>6037</v>
      </c>
      <c r="C1388" s="1" t="s">
        <v>3089</v>
      </c>
    </row>
    <row r="1389" spans="1:3" ht="16.5">
      <c r="A1389" s="12">
        <v>1</v>
      </c>
      <c r="B1389" s="2">
        <v>120</v>
      </c>
      <c r="C1389" s="1" t="s">
        <v>3090</v>
      </c>
    </row>
    <row r="1390" spans="1:3" ht="16.5">
      <c r="A1390" s="10">
        <v>12</v>
      </c>
      <c r="B1390" s="2">
        <v>4202</v>
      </c>
      <c r="C1390" s="1" t="s">
        <v>3091</v>
      </c>
    </row>
    <row r="1391" spans="1:3" ht="16.5">
      <c r="A1391" s="12">
        <v>4</v>
      </c>
      <c r="B1391" s="2">
        <v>3428</v>
      </c>
      <c r="C1391" s="1" t="s">
        <v>3092</v>
      </c>
    </row>
    <row r="1392" spans="1:3" ht="16.5">
      <c r="A1392" s="10" t="s">
        <v>2460</v>
      </c>
      <c r="B1392" s="2">
        <v>5916</v>
      </c>
      <c r="C1392" s="1" t="s">
        <v>3093</v>
      </c>
    </row>
    <row r="1393" spans="1:3" ht="16.5">
      <c r="A1393" s="10">
        <v>25</v>
      </c>
      <c r="B1393" s="2">
        <v>2514</v>
      </c>
      <c r="C1393" s="1" t="s">
        <v>3094</v>
      </c>
    </row>
    <row r="1394" spans="1:3" ht="16.5">
      <c r="A1394" s="10">
        <v>5</v>
      </c>
      <c r="B1394" s="2">
        <v>547</v>
      </c>
      <c r="C1394" s="1" t="s">
        <v>3095</v>
      </c>
    </row>
    <row r="1395" spans="1:3" ht="16.5">
      <c r="A1395" s="11">
        <v>12</v>
      </c>
      <c r="B1395" s="2">
        <v>1212</v>
      </c>
      <c r="C1395" s="1" t="s">
        <v>3096</v>
      </c>
    </row>
    <row r="1396" spans="1:3" ht="16.5">
      <c r="A1396" s="10">
        <v>7</v>
      </c>
      <c r="B1396" s="2">
        <v>3715</v>
      </c>
      <c r="C1396" s="1" t="s">
        <v>3097</v>
      </c>
    </row>
    <row r="1397" spans="1:3" ht="16.5">
      <c r="A1397" s="10">
        <v>18</v>
      </c>
      <c r="B1397" s="2">
        <v>1825</v>
      </c>
      <c r="C1397" s="1" t="s">
        <v>3098</v>
      </c>
    </row>
    <row r="1398" spans="1:3" ht="16.5">
      <c r="A1398" s="12">
        <v>4</v>
      </c>
      <c r="B1398" s="2">
        <v>3430</v>
      </c>
      <c r="C1398" s="1" t="s">
        <v>3099</v>
      </c>
    </row>
    <row r="1399" spans="1:3" ht="16.5">
      <c r="A1399" s="11">
        <v>10</v>
      </c>
      <c r="B1399" s="14">
        <v>1055</v>
      </c>
      <c r="C1399" s="1" t="s">
        <v>3100</v>
      </c>
    </row>
    <row r="1400" spans="1:3" ht="16.5">
      <c r="A1400" s="10">
        <v>2</v>
      </c>
      <c r="B1400" s="2">
        <v>3213</v>
      </c>
      <c r="C1400" s="1" t="s">
        <v>3101</v>
      </c>
    </row>
    <row r="1401" spans="1:3" ht="16.5">
      <c r="A1401" s="10">
        <v>12</v>
      </c>
      <c r="B1401" s="2">
        <v>4222</v>
      </c>
      <c r="C1401" s="1" t="s">
        <v>3102</v>
      </c>
    </row>
    <row r="1402" spans="1:3" ht="16.5">
      <c r="A1402" s="10" t="s">
        <v>2486</v>
      </c>
      <c r="B1402" s="2">
        <v>5626</v>
      </c>
      <c r="C1402" s="1" t="s">
        <v>3103</v>
      </c>
    </row>
    <row r="1403" spans="1:3" ht="16.5">
      <c r="A1403" s="11">
        <v>2</v>
      </c>
      <c r="B1403" s="2">
        <v>254</v>
      </c>
      <c r="C1403" s="1" t="s">
        <v>3104</v>
      </c>
    </row>
    <row r="1404" spans="1:3" ht="16.5">
      <c r="A1404" s="13">
        <v>7</v>
      </c>
      <c r="B1404" s="15">
        <v>753</v>
      </c>
      <c r="C1404" s="1" t="s">
        <v>3105</v>
      </c>
    </row>
    <row r="1405" spans="1:3" ht="16.5">
      <c r="A1405" s="10" t="s">
        <v>4748</v>
      </c>
      <c r="B1405" s="2">
        <v>6019</v>
      </c>
      <c r="C1405" s="5" t="s">
        <v>3106</v>
      </c>
    </row>
    <row r="1406" spans="1:3" ht="16.5">
      <c r="A1406" s="13">
        <v>6</v>
      </c>
      <c r="B1406" s="2">
        <v>630</v>
      </c>
      <c r="C1406" s="1" t="s">
        <v>3107</v>
      </c>
    </row>
    <row r="1407" spans="1:3" ht="16.5">
      <c r="A1407" s="10">
        <v>5</v>
      </c>
      <c r="B1407" s="2">
        <v>546</v>
      </c>
      <c r="C1407" s="1" t="s">
        <v>3108</v>
      </c>
    </row>
    <row r="1408" spans="1:3" ht="16.5">
      <c r="A1408" s="10" t="s">
        <v>2460</v>
      </c>
      <c r="B1408" s="2">
        <v>5921</v>
      </c>
      <c r="C1408" s="1" t="s">
        <v>3109</v>
      </c>
    </row>
    <row r="1409" spans="1:3" ht="16.5">
      <c r="A1409" s="10">
        <v>4</v>
      </c>
      <c r="B1409" s="2">
        <v>442</v>
      </c>
      <c r="C1409" s="1" t="s">
        <v>3110</v>
      </c>
    </row>
    <row r="1410" spans="1:3" ht="16.5">
      <c r="A1410" s="10">
        <v>17</v>
      </c>
      <c r="B1410" s="2">
        <v>1722</v>
      </c>
      <c r="C1410" s="1" t="s">
        <v>3111</v>
      </c>
    </row>
    <row r="1411" spans="1:3" ht="16.5">
      <c r="A1411" s="12">
        <v>1</v>
      </c>
      <c r="B1411" s="2">
        <v>129</v>
      </c>
      <c r="C1411" s="1" t="s">
        <v>3112</v>
      </c>
    </row>
    <row r="1412" spans="1:3" ht="16.5">
      <c r="A1412" s="10" t="s">
        <v>2460</v>
      </c>
      <c r="B1412" s="2">
        <v>5933</v>
      </c>
      <c r="C1412" s="1" t="s">
        <v>3113</v>
      </c>
    </row>
    <row r="1413" spans="1:3" ht="16.5">
      <c r="A1413" s="11">
        <v>24</v>
      </c>
      <c r="B1413" s="2">
        <v>2414</v>
      </c>
      <c r="C1413" s="1" t="s">
        <v>3114</v>
      </c>
    </row>
    <row r="1414" spans="1:3" ht="16.5">
      <c r="A1414" s="10">
        <v>5</v>
      </c>
      <c r="B1414" s="2">
        <v>3527</v>
      </c>
      <c r="C1414" s="1" t="s">
        <v>3115</v>
      </c>
    </row>
    <row r="1415" spans="1:3" ht="16.5">
      <c r="A1415" s="10">
        <v>2</v>
      </c>
      <c r="B1415" s="2">
        <v>3251</v>
      </c>
      <c r="C1415" s="1" t="s">
        <v>3116</v>
      </c>
    </row>
    <row r="1416" spans="1:3" ht="16.5">
      <c r="A1416" s="10">
        <v>5</v>
      </c>
      <c r="B1416" s="2">
        <v>3520</v>
      </c>
      <c r="C1416" s="1" t="s">
        <v>3117</v>
      </c>
    </row>
    <row r="1417" spans="1:3" ht="16.5">
      <c r="A1417" s="10">
        <v>7</v>
      </c>
      <c r="B1417" s="2">
        <v>3729</v>
      </c>
      <c r="C1417" s="1" t="s">
        <v>3118</v>
      </c>
    </row>
    <row r="1418" spans="1:3" ht="16.5">
      <c r="A1418" s="10">
        <v>25</v>
      </c>
      <c r="B1418" s="2">
        <v>2515</v>
      </c>
      <c r="C1418" s="1" t="s">
        <v>3119</v>
      </c>
    </row>
    <row r="1419" spans="1:3" ht="16.5">
      <c r="A1419" s="11">
        <v>16</v>
      </c>
      <c r="B1419" s="2">
        <v>1652</v>
      </c>
      <c r="C1419" s="1" t="s">
        <v>3120</v>
      </c>
    </row>
    <row r="1420" spans="1:3" ht="16.5">
      <c r="A1420" s="10">
        <v>25</v>
      </c>
      <c r="B1420" s="2">
        <v>2529</v>
      </c>
      <c r="C1420" s="1" t="s">
        <v>3121</v>
      </c>
    </row>
    <row r="1421" spans="1:3" ht="16.5">
      <c r="A1421" s="10">
        <v>1</v>
      </c>
      <c r="B1421" s="2">
        <v>3112</v>
      </c>
      <c r="C1421" s="1" t="s">
        <v>3122</v>
      </c>
    </row>
    <row r="1422" spans="1:3" ht="16.5">
      <c r="A1422" s="10" t="s">
        <v>2457</v>
      </c>
      <c r="B1422" s="2">
        <v>5725</v>
      </c>
      <c r="C1422" s="1" t="s">
        <v>3123</v>
      </c>
    </row>
    <row r="1423" spans="1:3" ht="16.5">
      <c r="A1423" s="12">
        <v>9</v>
      </c>
      <c r="B1423" s="2">
        <v>929</v>
      </c>
      <c r="C1423" s="1" t="s">
        <v>3124</v>
      </c>
    </row>
    <row r="1424" spans="1:3" ht="16.5">
      <c r="A1424" s="11">
        <v>24</v>
      </c>
      <c r="B1424" s="2">
        <v>2426</v>
      </c>
      <c r="C1424" s="1" t="s">
        <v>3125</v>
      </c>
    </row>
    <row r="1425" spans="1:3" ht="16.5">
      <c r="A1425" s="11">
        <v>10</v>
      </c>
      <c r="B1425" s="14">
        <v>1003</v>
      </c>
      <c r="C1425" s="1" t="s">
        <v>3126</v>
      </c>
    </row>
    <row r="1426" spans="1:3" ht="16.5">
      <c r="A1426" s="11">
        <v>12</v>
      </c>
      <c r="B1426" s="2">
        <v>1228</v>
      </c>
      <c r="C1426" s="1" t="s">
        <v>3127</v>
      </c>
    </row>
    <row r="1427" spans="1:3" ht="16.5">
      <c r="A1427" s="10" t="s">
        <v>4757</v>
      </c>
      <c r="B1427" s="2">
        <v>5123</v>
      </c>
      <c r="C1427" s="1" t="s">
        <v>3128</v>
      </c>
    </row>
    <row r="1428" spans="1:3" ht="16.5">
      <c r="A1428" s="12">
        <v>4</v>
      </c>
      <c r="B1428" s="2">
        <v>3421</v>
      </c>
      <c r="C1428" s="1" t="s">
        <v>3129</v>
      </c>
    </row>
    <row r="1429" spans="1:3" ht="16.5">
      <c r="A1429" s="10">
        <v>4</v>
      </c>
      <c r="B1429" s="2">
        <v>454</v>
      </c>
      <c r="C1429" s="1" t="s">
        <v>3130</v>
      </c>
    </row>
    <row r="1430" spans="1:3" ht="16.5">
      <c r="A1430" s="12">
        <v>1</v>
      </c>
      <c r="B1430" s="2">
        <v>112</v>
      </c>
      <c r="C1430" s="1" t="s">
        <v>3131</v>
      </c>
    </row>
    <row r="1431" spans="1:3" ht="16.5">
      <c r="A1431" s="12">
        <v>19</v>
      </c>
      <c r="B1431" s="14">
        <v>1920</v>
      </c>
      <c r="C1431" s="1" t="s">
        <v>3132</v>
      </c>
    </row>
    <row r="1432" spans="1:3" ht="16.5">
      <c r="A1432" s="11">
        <v>21</v>
      </c>
      <c r="B1432" s="2">
        <v>2121</v>
      </c>
      <c r="C1432" s="1" t="s">
        <v>3133</v>
      </c>
    </row>
    <row r="1433" spans="1:3" ht="16.5">
      <c r="A1433" s="12">
        <v>3</v>
      </c>
      <c r="B1433" s="2">
        <v>3336</v>
      </c>
      <c r="C1433" s="1" t="s">
        <v>3134</v>
      </c>
    </row>
    <row r="1434" spans="1:3" ht="16.5">
      <c r="A1434" s="13">
        <v>9</v>
      </c>
      <c r="B1434" s="15">
        <v>951</v>
      </c>
      <c r="C1434" s="1" t="s">
        <v>3135</v>
      </c>
    </row>
    <row r="1435" spans="1:3" ht="16.5">
      <c r="A1435" s="11">
        <v>24</v>
      </c>
      <c r="B1435" s="2">
        <v>2423</v>
      </c>
      <c r="C1435" s="1" t="s">
        <v>3136</v>
      </c>
    </row>
    <row r="1436" spans="1:3" ht="16.5">
      <c r="A1436" s="11">
        <v>14</v>
      </c>
      <c r="B1436" s="2">
        <v>1415</v>
      </c>
      <c r="C1436" s="1" t="s">
        <v>3137</v>
      </c>
    </row>
    <row r="1437" spans="1:3" ht="16.5">
      <c r="A1437" s="13">
        <v>8</v>
      </c>
      <c r="B1437" s="15">
        <v>860</v>
      </c>
      <c r="C1437" s="1" t="s">
        <v>3138</v>
      </c>
    </row>
    <row r="1438" spans="1:3" ht="16.5">
      <c r="A1438" s="11">
        <v>19</v>
      </c>
      <c r="B1438" s="14">
        <v>1919</v>
      </c>
      <c r="C1438" s="1" t="s">
        <v>3139</v>
      </c>
    </row>
    <row r="1439" spans="1:3" ht="16.5">
      <c r="A1439" s="12">
        <v>4</v>
      </c>
      <c r="B1439" s="2">
        <v>3411</v>
      </c>
      <c r="C1439" s="1" t="s">
        <v>3140</v>
      </c>
    </row>
    <row r="1440" spans="1:3" ht="16.5">
      <c r="A1440" s="10">
        <v>5</v>
      </c>
      <c r="B1440" s="2">
        <v>513</v>
      </c>
      <c r="C1440" s="1" t="s">
        <v>3141</v>
      </c>
    </row>
    <row r="1441" spans="1:3" ht="16.5">
      <c r="A1441" s="10">
        <v>25</v>
      </c>
      <c r="B1441" s="2">
        <v>2542</v>
      </c>
      <c r="C1441" s="1" t="s">
        <v>3142</v>
      </c>
    </row>
    <row r="1442" spans="1:3" ht="16.5">
      <c r="A1442" s="11">
        <v>10</v>
      </c>
      <c r="B1442" s="14">
        <v>1001</v>
      </c>
      <c r="C1442" s="1" t="s">
        <v>3143</v>
      </c>
    </row>
    <row r="1443" spans="1:3" ht="16.5">
      <c r="A1443" s="10">
        <v>17</v>
      </c>
      <c r="B1443" s="2">
        <v>1748</v>
      </c>
      <c r="C1443" s="1" t="s">
        <v>3144</v>
      </c>
    </row>
    <row r="1444" spans="1:3" ht="16.5">
      <c r="A1444" s="11">
        <v>24</v>
      </c>
      <c r="B1444" s="2">
        <v>2415</v>
      </c>
      <c r="C1444" s="1" t="s">
        <v>3145</v>
      </c>
    </row>
    <row r="1445" spans="1:3" ht="16.5">
      <c r="A1445" s="10">
        <v>4</v>
      </c>
      <c r="B1445" s="2">
        <v>403</v>
      </c>
      <c r="C1445" s="1" t="s">
        <v>3146</v>
      </c>
    </row>
    <row r="1446" spans="1:3" ht="16.5">
      <c r="A1446" s="10">
        <v>8</v>
      </c>
      <c r="B1446" s="2">
        <v>3823</v>
      </c>
      <c r="C1446" s="1" t="s">
        <v>3147</v>
      </c>
    </row>
    <row r="1447" spans="1:3" ht="16.5">
      <c r="A1447" s="11">
        <v>21</v>
      </c>
      <c r="B1447" s="2">
        <v>2105</v>
      </c>
      <c r="C1447" s="1" t="s">
        <v>3148</v>
      </c>
    </row>
    <row r="1448" spans="1:3" ht="16.5">
      <c r="A1448" s="10">
        <v>5</v>
      </c>
      <c r="B1448" s="2">
        <v>503</v>
      </c>
      <c r="C1448" s="1" t="s">
        <v>3149</v>
      </c>
    </row>
    <row r="1449" spans="1:3" ht="16.5">
      <c r="A1449" s="11">
        <v>11</v>
      </c>
      <c r="B1449" s="2">
        <v>1108</v>
      </c>
      <c r="C1449" s="1" t="s">
        <v>3150</v>
      </c>
    </row>
    <row r="1450" spans="1:3" ht="16.5">
      <c r="A1450" s="11">
        <v>19</v>
      </c>
      <c r="B1450" s="14">
        <v>1909</v>
      </c>
      <c r="C1450" s="1" t="s">
        <v>3151</v>
      </c>
    </row>
    <row r="1451" spans="1:3" ht="16.5">
      <c r="A1451" s="12">
        <v>3</v>
      </c>
      <c r="B1451" s="2">
        <v>3322</v>
      </c>
      <c r="C1451" s="1" t="s">
        <v>3152</v>
      </c>
    </row>
    <row r="1452" spans="1:3" ht="16.5">
      <c r="A1452" s="12">
        <v>3</v>
      </c>
      <c r="B1452" s="2">
        <v>3347</v>
      </c>
      <c r="C1452" s="1" t="s">
        <v>3153</v>
      </c>
    </row>
    <row r="1453" spans="1:3" ht="16.5">
      <c r="A1453" s="13">
        <v>7</v>
      </c>
      <c r="B1453" s="15">
        <v>764</v>
      </c>
      <c r="C1453" s="1" t="s">
        <v>3154</v>
      </c>
    </row>
    <row r="1454" spans="1:3" ht="16.5">
      <c r="A1454" s="11">
        <v>16</v>
      </c>
      <c r="B1454" s="2">
        <v>1642</v>
      </c>
      <c r="C1454" s="1" t="s">
        <v>3154</v>
      </c>
    </row>
    <row r="1455" spans="1:3" ht="16.5">
      <c r="A1455" s="10" t="s">
        <v>2508</v>
      </c>
      <c r="B1455" s="2">
        <v>5506</v>
      </c>
      <c r="C1455" s="1" t="s">
        <v>3155</v>
      </c>
    </row>
    <row r="1456" spans="1:3" ht="16.5">
      <c r="A1456" s="10" t="s">
        <v>2457</v>
      </c>
      <c r="B1456" s="2">
        <v>5719</v>
      </c>
      <c r="C1456" s="1" t="s">
        <v>3156</v>
      </c>
    </row>
    <row r="1457" spans="1:3" ht="16.5">
      <c r="A1457" s="11">
        <v>12</v>
      </c>
      <c r="B1457" s="2">
        <v>1236</v>
      </c>
      <c r="C1457" s="1" t="s">
        <v>3157</v>
      </c>
    </row>
    <row r="1458" spans="1:3" ht="16.5">
      <c r="A1458" s="12">
        <v>1</v>
      </c>
      <c r="B1458" s="2">
        <v>104</v>
      </c>
      <c r="C1458" s="1" t="s">
        <v>3158</v>
      </c>
    </row>
    <row r="1459" spans="1:3" ht="16.5">
      <c r="A1459" s="10" t="s">
        <v>4748</v>
      </c>
      <c r="B1459" s="2">
        <v>6022</v>
      </c>
      <c r="C1459" s="1" t="s">
        <v>3158</v>
      </c>
    </row>
    <row r="1460" spans="1:3" ht="16.5">
      <c r="A1460" s="12">
        <v>1</v>
      </c>
      <c r="B1460" s="2">
        <v>147</v>
      </c>
      <c r="C1460" s="1" t="s">
        <v>3159</v>
      </c>
    </row>
    <row r="1461" spans="1:3" ht="16.5">
      <c r="A1461" s="10">
        <v>9</v>
      </c>
      <c r="B1461" s="2">
        <v>3935</v>
      </c>
      <c r="C1461" s="1" t="s">
        <v>3160</v>
      </c>
    </row>
    <row r="1462" spans="1:3" ht="16.5">
      <c r="A1462" s="11">
        <v>16</v>
      </c>
      <c r="B1462" s="2">
        <v>1648</v>
      </c>
      <c r="C1462" s="1" t="s">
        <v>3161</v>
      </c>
    </row>
    <row r="1463" spans="1:3" ht="16.5">
      <c r="A1463" s="10">
        <v>9</v>
      </c>
      <c r="B1463" s="2">
        <v>3937</v>
      </c>
      <c r="C1463" s="1" t="s">
        <v>3162</v>
      </c>
    </row>
    <row r="1464" spans="1:3" ht="16.5">
      <c r="A1464" s="12">
        <v>19</v>
      </c>
      <c r="B1464" s="14">
        <v>1931</v>
      </c>
      <c r="C1464" s="1" t="s">
        <v>3163</v>
      </c>
    </row>
    <row r="1465" spans="1:3" ht="16.5">
      <c r="A1465" s="10" t="s">
        <v>4764</v>
      </c>
      <c r="B1465" s="2">
        <v>5420</v>
      </c>
      <c r="C1465" s="1" t="s">
        <v>3164</v>
      </c>
    </row>
    <row r="1466" spans="1:3" ht="16.5">
      <c r="A1466" s="10" t="s">
        <v>4748</v>
      </c>
      <c r="B1466" s="2">
        <v>6036</v>
      </c>
      <c r="C1466" s="1" t="s">
        <v>3165</v>
      </c>
    </row>
    <row r="1467" spans="1:3" ht="16.5">
      <c r="A1467" s="12">
        <v>3</v>
      </c>
      <c r="B1467" s="2">
        <v>321</v>
      </c>
      <c r="C1467" s="1" t="s">
        <v>3166</v>
      </c>
    </row>
    <row r="1468" spans="1:3" ht="16.5">
      <c r="A1468" s="11">
        <v>11</v>
      </c>
      <c r="B1468" s="2">
        <v>1109</v>
      </c>
      <c r="C1468" s="1" t="s">
        <v>3167</v>
      </c>
    </row>
    <row r="1469" spans="1:3" ht="16.5">
      <c r="A1469" s="10">
        <v>9</v>
      </c>
      <c r="B1469" s="2">
        <v>3924</v>
      </c>
      <c r="C1469" s="1" t="s">
        <v>3168</v>
      </c>
    </row>
    <row r="1470" spans="1:3" ht="16.5">
      <c r="A1470" s="13">
        <v>9</v>
      </c>
      <c r="B1470" s="15">
        <v>928</v>
      </c>
      <c r="C1470" s="1" t="s">
        <v>3169</v>
      </c>
    </row>
    <row r="1471" spans="1:3" ht="16.5">
      <c r="A1471" s="11">
        <v>23</v>
      </c>
      <c r="B1471" s="2">
        <v>2317</v>
      </c>
      <c r="C1471" s="1" t="s">
        <v>3170</v>
      </c>
    </row>
    <row r="1472" spans="1:3" ht="16.5">
      <c r="A1472" s="10" t="s">
        <v>2460</v>
      </c>
      <c r="B1472" s="2">
        <v>5915</v>
      </c>
      <c r="C1472" s="1" t="s">
        <v>3171</v>
      </c>
    </row>
    <row r="1473" spans="1:3" ht="16.5">
      <c r="A1473" s="10">
        <v>8</v>
      </c>
      <c r="B1473" s="2">
        <v>3816</v>
      </c>
      <c r="C1473" s="1" t="s">
        <v>3172</v>
      </c>
    </row>
    <row r="1474" spans="1:3" ht="16.5">
      <c r="A1474" s="10">
        <v>18</v>
      </c>
      <c r="B1474" s="2">
        <v>1817</v>
      </c>
      <c r="C1474" s="1" t="s">
        <v>3173</v>
      </c>
    </row>
    <row r="1475" spans="1:3" ht="16.5">
      <c r="A1475" s="11">
        <v>19</v>
      </c>
      <c r="B1475" s="14">
        <v>1924</v>
      </c>
      <c r="C1475" s="1" t="s">
        <v>3174</v>
      </c>
    </row>
    <row r="1476" spans="1:3" ht="16.5">
      <c r="A1476" s="12">
        <v>4</v>
      </c>
      <c r="B1476" s="2">
        <v>3417</v>
      </c>
      <c r="C1476" s="1" t="s">
        <v>3175</v>
      </c>
    </row>
    <row r="1477" spans="1:3" ht="16.5">
      <c r="A1477" s="10">
        <v>9</v>
      </c>
      <c r="B1477" s="2">
        <v>3918</v>
      </c>
      <c r="C1477" s="1" t="s">
        <v>3176</v>
      </c>
    </row>
    <row r="1478" spans="1:3" ht="16.5">
      <c r="A1478" s="12">
        <v>4</v>
      </c>
      <c r="B1478" s="2">
        <v>3440</v>
      </c>
      <c r="C1478" s="1" t="s">
        <v>3177</v>
      </c>
    </row>
    <row r="1479" spans="1:3" ht="16.5">
      <c r="A1479" s="10" t="s">
        <v>4770</v>
      </c>
      <c r="B1479" s="2">
        <v>5230</v>
      </c>
      <c r="C1479" s="1" t="s">
        <v>3178</v>
      </c>
    </row>
    <row r="1480" spans="1:3" ht="16.5">
      <c r="A1480" s="12">
        <v>3</v>
      </c>
      <c r="B1480" s="2">
        <v>301</v>
      </c>
      <c r="C1480" s="1" t="s">
        <v>3179</v>
      </c>
    </row>
    <row r="1481" spans="1:3" ht="16.5">
      <c r="A1481" s="10">
        <v>25</v>
      </c>
      <c r="B1481" s="2">
        <v>2549</v>
      </c>
      <c r="C1481" s="1" t="s">
        <v>3180</v>
      </c>
    </row>
    <row r="1482" spans="1:3" ht="16.5">
      <c r="A1482" s="10">
        <v>2</v>
      </c>
      <c r="B1482" s="2">
        <v>3236</v>
      </c>
      <c r="C1482" s="1" t="s">
        <v>3181</v>
      </c>
    </row>
    <row r="1483" spans="1:3" ht="16.5">
      <c r="A1483" s="11">
        <v>12</v>
      </c>
      <c r="B1483" s="2">
        <v>1208</v>
      </c>
      <c r="C1483" s="1" t="s">
        <v>3182</v>
      </c>
    </row>
    <row r="1484" spans="1:3" ht="16.5">
      <c r="A1484" s="11">
        <v>21</v>
      </c>
      <c r="B1484" s="2">
        <v>2150</v>
      </c>
      <c r="C1484" s="1" t="s">
        <v>3183</v>
      </c>
    </row>
    <row r="1485" spans="1:3" ht="16.5">
      <c r="A1485" s="10">
        <v>2</v>
      </c>
      <c r="B1485" s="2">
        <v>3231</v>
      </c>
      <c r="C1485" s="1" t="s">
        <v>3184</v>
      </c>
    </row>
    <row r="1486" spans="1:3" ht="16.5">
      <c r="A1486" s="11">
        <v>21</v>
      </c>
      <c r="B1486" s="2">
        <v>2120</v>
      </c>
      <c r="C1486" s="1" t="s">
        <v>3185</v>
      </c>
    </row>
    <row r="1487" spans="1:3" ht="16.5">
      <c r="A1487" s="10" t="s">
        <v>4745</v>
      </c>
      <c r="B1487" s="2">
        <v>5830</v>
      </c>
      <c r="C1487" s="1" t="s">
        <v>3186</v>
      </c>
    </row>
    <row r="1488" spans="1:3" ht="16.5">
      <c r="A1488" s="13">
        <v>9</v>
      </c>
      <c r="B1488" s="15">
        <v>946</v>
      </c>
      <c r="C1488" s="1" t="s">
        <v>3187</v>
      </c>
    </row>
    <row r="1489" spans="1:3" ht="16.5">
      <c r="A1489" s="11">
        <v>12</v>
      </c>
      <c r="B1489" s="2">
        <v>1211</v>
      </c>
      <c r="C1489" s="1" t="s">
        <v>3188</v>
      </c>
    </row>
    <row r="1490" spans="1:3" ht="16.5">
      <c r="A1490" s="10">
        <v>17</v>
      </c>
      <c r="B1490" s="2">
        <v>1750</v>
      </c>
      <c r="C1490" s="1" t="s">
        <v>3189</v>
      </c>
    </row>
    <row r="1491" spans="1:3" ht="16.5">
      <c r="A1491" s="10">
        <v>5</v>
      </c>
      <c r="B1491" s="2">
        <v>501</v>
      </c>
      <c r="C1491" s="1" t="s">
        <v>3190</v>
      </c>
    </row>
    <row r="1492" spans="1:3" ht="16.5">
      <c r="A1492" s="11">
        <v>16</v>
      </c>
      <c r="B1492" s="2">
        <v>1621</v>
      </c>
      <c r="C1492" s="1" t="s">
        <v>3191</v>
      </c>
    </row>
    <row r="1493" spans="1:3" ht="16.5">
      <c r="A1493" s="10">
        <v>5</v>
      </c>
      <c r="B1493" s="2">
        <v>529</v>
      </c>
      <c r="C1493" s="1" t="s">
        <v>3192</v>
      </c>
    </row>
    <row r="1494" spans="1:3" ht="16.5">
      <c r="A1494" s="10">
        <v>2</v>
      </c>
      <c r="B1494" s="2">
        <v>3211</v>
      </c>
      <c r="C1494" s="1" t="s">
        <v>3193</v>
      </c>
    </row>
    <row r="1495" spans="1:3" ht="16.5">
      <c r="A1495" s="11">
        <v>21</v>
      </c>
      <c r="B1495" s="2">
        <v>2129</v>
      </c>
      <c r="C1495" s="1" t="s">
        <v>3194</v>
      </c>
    </row>
    <row r="1496" spans="1:3" ht="16.5">
      <c r="A1496" s="10" t="s">
        <v>4745</v>
      </c>
      <c r="B1496" s="2">
        <v>5833</v>
      </c>
      <c r="C1496" s="1" t="s">
        <v>3195</v>
      </c>
    </row>
    <row r="1497" spans="1:3" ht="16.5">
      <c r="A1497" s="10">
        <v>5</v>
      </c>
      <c r="B1497" s="2">
        <v>542</v>
      </c>
      <c r="C1497" s="1" t="s">
        <v>3196</v>
      </c>
    </row>
    <row r="1498" spans="1:3" ht="16.5">
      <c r="A1498" s="10">
        <v>17</v>
      </c>
      <c r="B1498" s="2">
        <v>1742</v>
      </c>
      <c r="C1498" s="1" t="s">
        <v>3197</v>
      </c>
    </row>
    <row r="1499" spans="1:3" ht="16.5">
      <c r="A1499" s="10">
        <v>11</v>
      </c>
      <c r="B1499" s="2">
        <v>4102</v>
      </c>
      <c r="C1499" s="1" t="s">
        <v>3198</v>
      </c>
    </row>
    <row r="1500" spans="1:3" ht="16.5">
      <c r="A1500" s="11">
        <v>21</v>
      </c>
      <c r="B1500" s="2">
        <v>2142</v>
      </c>
      <c r="C1500" s="1" t="s">
        <v>3199</v>
      </c>
    </row>
    <row r="1501" spans="1:3" ht="16.5">
      <c r="A1501" s="11">
        <v>2</v>
      </c>
      <c r="B1501" s="2">
        <v>234</v>
      </c>
      <c r="C1501" s="1" t="s">
        <v>3200</v>
      </c>
    </row>
    <row r="1502" spans="1:3" ht="16.5">
      <c r="A1502" s="10">
        <v>2</v>
      </c>
      <c r="B1502" s="2">
        <v>3249</v>
      </c>
      <c r="C1502" s="1" t="s">
        <v>3201</v>
      </c>
    </row>
    <row r="1503" spans="1:3" ht="16.5">
      <c r="A1503" s="11">
        <v>13</v>
      </c>
      <c r="B1503" s="2">
        <v>1306</v>
      </c>
      <c r="C1503" s="1" t="s">
        <v>3202</v>
      </c>
    </row>
    <row r="1504" spans="1:3" ht="16.5">
      <c r="A1504" s="13">
        <v>6</v>
      </c>
      <c r="B1504" s="2">
        <v>645</v>
      </c>
      <c r="C1504" s="1" t="s">
        <v>3203</v>
      </c>
    </row>
    <row r="1505" spans="1:3" ht="16.5">
      <c r="A1505" s="13">
        <v>7</v>
      </c>
      <c r="B1505" s="15">
        <v>709</v>
      </c>
      <c r="C1505" s="1" t="s">
        <v>3204</v>
      </c>
    </row>
    <row r="1506" spans="1:3" ht="16.5">
      <c r="A1506" s="11">
        <v>10</v>
      </c>
      <c r="B1506" s="14">
        <v>1054</v>
      </c>
      <c r="C1506" s="1" t="s">
        <v>3205</v>
      </c>
    </row>
    <row r="1507" spans="1:3" ht="16.5">
      <c r="A1507" s="11">
        <v>16</v>
      </c>
      <c r="B1507" s="2">
        <v>1624</v>
      </c>
      <c r="C1507" s="1" t="s">
        <v>3206</v>
      </c>
    </row>
    <row r="1508" spans="1:3" ht="16.5">
      <c r="A1508" s="13">
        <v>6</v>
      </c>
      <c r="B1508" s="2">
        <v>614</v>
      </c>
      <c r="C1508" s="1" t="s">
        <v>3207</v>
      </c>
    </row>
    <row r="1509" spans="1:3" ht="16.5">
      <c r="A1509" s="12">
        <v>3</v>
      </c>
      <c r="B1509" s="2">
        <v>331</v>
      </c>
      <c r="C1509" s="1" t="s">
        <v>3208</v>
      </c>
    </row>
    <row r="1510" spans="1:3" ht="16.5">
      <c r="A1510" s="10" t="s">
        <v>4764</v>
      </c>
      <c r="B1510" s="2">
        <v>5429</v>
      </c>
      <c r="C1510" s="1" t="s">
        <v>3208</v>
      </c>
    </row>
    <row r="1511" spans="1:3" ht="16.5">
      <c r="A1511" s="11">
        <v>19</v>
      </c>
      <c r="B1511" s="14">
        <v>1933</v>
      </c>
      <c r="C1511" s="1" t="s">
        <v>3209</v>
      </c>
    </row>
    <row r="1512" spans="1:3" ht="16.5">
      <c r="A1512" s="11">
        <v>20</v>
      </c>
      <c r="B1512" s="14">
        <v>2046</v>
      </c>
      <c r="C1512" s="1" t="s">
        <v>3210</v>
      </c>
    </row>
    <row r="1513" spans="1:3" ht="16.5">
      <c r="A1513" s="10">
        <v>18</v>
      </c>
      <c r="B1513" s="2">
        <v>1807</v>
      </c>
      <c r="C1513" s="1" t="s">
        <v>3211</v>
      </c>
    </row>
    <row r="1514" spans="1:3" ht="16.5">
      <c r="A1514" s="10">
        <v>1</v>
      </c>
      <c r="B1514" s="2">
        <v>3115</v>
      </c>
      <c r="C1514" s="1" t="s">
        <v>3212</v>
      </c>
    </row>
    <row r="1515" spans="1:3" ht="16.5">
      <c r="A1515" s="11">
        <v>10</v>
      </c>
      <c r="B1515" s="14">
        <v>1002</v>
      </c>
      <c r="C1515" s="1" t="s">
        <v>3213</v>
      </c>
    </row>
    <row r="1516" spans="1:3" ht="16.5">
      <c r="A1516" s="13">
        <v>8</v>
      </c>
      <c r="B1516" s="15">
        <v>810</v>
      </c>
      <c r="C1516" s="1" t="s">
        <v>3065</v>
      </c>
    </row>
    <row r="1517" spans="1:3" ht="16.5">
      <c r="A1517" s="10">
        <v>4</v>
      </c>
      <c r="B1517" s="2">
        <v>420</v>
      </c>
      <c r="C1517" s="1" t="s">
        <v>3214</v>
      </c>
    </row>
    <row r="1518" spans="1:3" ht="16.5">
      <c r="A1518" s="10" t="s">
        <v>2457</v>
      </c>
      <c r="B1518" s="2">
        <v>5708</v>
      </c>
      <c r="C1518" s="5" t="s">
        <v>3215</v>
      </c>
    </row>
    <row r="1519" spans="1:3" ht="16.5">
      <c r="A1519" s="10">
        <v>12</v>
      </c>
      <c r="B1519" s="2">
        <v>4216</v>
      </c>
      <c r="C1519" s="1" t="s">
        <v>3216</v>
      </c>
    </row>
    <row r="1520" spans="1:3" ht="16.5">
      <c r="A1520" s="10">
        <v>4</v>
      </c>
      <c r="B1520" s="2">
        <v>401</v>
      </c>
      <c r="C1520" s="1" t="s">
        <v>3217</v>
      </c>
    </row>
    <row r="1521" spans="1:3" ht="16.5">
      <c r="A1521" s="11">
        <v>21</v>
      </c>
      <c r="B1521" s="2">
        <v>2101</v>
      </c>
      <c r="C1521" s="1" t="s">
        <v>3218</v>
      </c>
    </row>
    <row r="1522" spans="1:3" ht="16.5">
      <c r="A1522" s="10" t="s">
        <v>2508</v>
      </c>
      <c r="B1522" s="2">
        <v>5515</v>
      </c>
      <c r="C1522" s="1" t="s">
        <v>3219</v>
      </c>
    </row>
    <row r="1523" spans="1:3" ht="16.5">
      <c r="A1523" s="10">
        <v>5</v>
      </c>
      <c r="B1523" s="2">
        <v>535</v>
      </c>
      <c r="C1523" s="1" t="s">
        <v>3220</v>
      </c>
    </row>
    <row r="1524" spans="1:3" ht="16.5">
      <c r="A1524" s="10" t="s">
        <v>4757</v>
      </c>
      <c r="B1524" s="2">
        <v>5121</v>
      </c>
      <c r="C1524" s="1" t="s">
        <v>3221</v>
      </c>
    </row>
    <row r="1525" spans="1:3" ht="16.5">
      <c r="A1525" s="12">
        <v>4</v>
      </c>
      <c r="B1525" s="2">
        <v>3416</v>
      </c>
      <c r="C1525" s="1" t="s">
        <v>3222</v>
      </c>
    </row>
    <row r="1526" spans="1:3" ht="16.5">
      <c r="A1526" s="10">
        <v>12</v>
      </c>
      <c r="B1526" s="2">
        <v>1253</v>
      </c>
      <c r="C1526" s="1" t="s">
        <v>3223</v>
      </c>
    </row>
    <row r="1527" spans="1:3" ht="16.5">
      <c r="A1527" s="10">
        <v>5</v>
      </c>
      <c r="B1527" s="2">
        <v>3507</v>
      </c>
      <c r="C1527" s="1" t="s">
        <v>3224</v>
      </c>
    </row>
    <row r="1528" spans="1:3" ht="16.5">
      <c r="A1528" s="11">
        <v>2</v>
      </c>
      <c r="B1528" s="2">
        <v>246</v>
      </c>
      <c r="C1528" s="1" t="s">
        <v>3225</v>
      </c>
    </row>
    <row r="1529" spans="1:3" ht="16.5">
      <c r="A1529" s="11">
        <v>21</v>
      </c>
      <c r="B1529" s="2">
        <v>2139</v>
      </c>
      <c r="C1529" s="1" t="s">
        <v>3226</v>
      </c>
    </row>
    <row r="1530" spans="1:3" ht="16.5">
      <c r="A1530" s="11">
        <v>22</v>
      </c>
      <c r="B1530" s="2">
        <v>2224</v>
      </c>
      <c r="C1530" s="1" t="s">
        <v>3655</v>
      </c>
    </row>
    <row r="1531" spans="1:3" ht="16.5">
      <c r="A1531" s="10" t="s">
        <v>4745</v>
      </c>
      <c r="B1531" s="2">
        <v>5831</v>
      </c>
      <c r="C1531" s="1" t="s">
        <v>3227</v>
      </c>
    </row>
    <row r="1532" spans="1:3" ht="16.5">
      <c r="A1532" s="10">
        <v>5</v>
      </c>
      <c r="B1532" s="2">
        <v>3523</v>
      </c>
      <c r="C1532" s="1" t="s">
        <v>3228</v>
      </c>
    </row>
    <row r="1533" spans="1:3" ht="16.5">
      <c r="A1533" s="12">
        <v>3</v>
      </c>
      <c r="B1533" s="2">
        <v>3317</v>
      </c>
      <c r="C1533" s="1" t="s">
        <v>3229</v>
      </c>
    </row>
    <row r="1534" spans="1:3" ht="16.5">
      <c r="A1534" s="12">
        <v>1</v>
      </c>
      <c r="B1534" s="2">
        <v>115</v>
      </c>
      <c r="C1534" s="1" t="s">
        <v>3230</v>
      </c>
    </row>
    <row r="1535" spans="1:3" ht="16.5">
      <c r="A1535" s="12">
        <v>3</v>
      </c>
      <c r="B1535" s="2">
        <v>3303</v>
      </c>
      <c r="C1535" s="1" t="s">
        <v>3231</v>
      </c>
    </row>
    <row r="1536" spans="1:3" ht="16.5">
      <c r="A1536" s="10">
        <v>2</v>
      </c>
      <c r="B1536" s="2">
        <v>3234</v>
      </c>
      <c r="C1536" s="1" t="s">
        <v>3232</v>
      </c>
    </row>
    <row r="1537" spans="1:3" ht="16.5">
      <c r="A1537" s="10">
        <v>17</v>
      </c>
      <c r="B1537" s="2">
        <v>1752</v>
      </c>
      <c r="C1537" s="1" t="s">
        <v>3233</v>
      </c>
    </row>
    <row r="1538" spans="1:3" ht="16.5">
      <c r="A1538" s="10" t="s">
        <v>2455</v>
      </c>
      <c r="B1538" s="2">
        <v>5324</v>
      </c>
      <c r="C1538" s="1" t="s">
        <v>3234</v>
      </c>
    </row>
    <row r="1539" spans="1:3" ht="16.5">
      <c r="A1539" s="11">
        <v>22</v>
      </c>
      <c r="B1539" s="2">
        <v>2237</v>
      </c>
      <c r="C1539" s="1" t="s">
        <v>3668</v>
      </c>
    </row>
    <row r="1540" spans="1:3" ht="16.5">
      <c r="A1540" s="12">
        <v>3</v>
      </c>
      <c r="B1540" s="2">
        <v>359</v>
      </c>
      <c r="C1540" s="1" t="s">
        <v>3235</v>
      </c>
    </row>
    <row r="1541" spans="1:3" ht="16.5">
      <c r="A1541" s="10">
        <v>5</v>
      </c>
      <c r="B1541" s="2">
        <v>538</v>
      </c>
      <c r="C1541" s="1" t="s">
        <v>3236</v>
      </c>
    </row>
    <row r="1542" spans="1:3" ht="16.5">
      <c r="A1542" s="10">
        <v>18</v>
      </c>
      <c r="B1542" s="2">
        <v>1845</v>
      </c>
      <c r="C1542" s="1" t="s">
        <v>3237</v>
      </c>
    </row>
    <row r="1543" spans="1:3" ht="16.5">
      <c r="A1543" s="10">
        <v>7</v>
      </c>
      <c r="B1543" s="2">
        <v>3725</v>
      </c>
      <c r="C1543" s="1" t="s">
        <v>3238</v>
      </c>
    </row>
    <row r="1544" spans="1:3" ht="16.5">
      <c r="A1544" s="11">
        <v>13</v>
      </c>
      <c r="B1544" s="2">
        <v>1302</v>
      </c>
      <c r="C1544" s="1" t="s">
        <v>3239</v>
      </c>
    </row>
    <row r="1545" spans="1:3" ht="16.5">
      <c r="A1545" s="11">
        <v>19</v>
      </c>
      <c r="B1545" s="14">
        <v>1906</v>
      </c>
      <c r="C1545" s="1" t="s">
        <v>3240</v>
      </c>
    </row>
    <row r="1546" spans="1:3" ht="16.5">
      <c r="A1546" s="10" t="s">
        <v>2460</v>
      </c>
      <c r="B1546" s="2">
        <v>5910</v>
      </c>
      <c r="C1546" s="1" t="s">
        <v>3241</v>
      </c>
    </row>
    <row r="1547" spans="1:3" ht="16.5">
      <c r="A1547" s="10">
        <v>1</v>
      </c>
      <c r="B1547" s="2">
        <v>3130</v>
      </c>
      <c r="C1547" s="1" t="s">
        <v>3242</v>
      </c>
    </row>
    <row r="1548" spans="1:3" ht="16.5">
      <c r="A1548" s="11">
        <v>11</v>
      </c>
      <c r="B1548" s="2">
        <v>1111</v>
      </c>
      <c r="C1548" s="1" t="s">
        <v>3243</v>
      </c>
    </row>
    <row r="1549" spans="1:3" ht="16.5">
      <c r="A1549" s="11">
        <v>23</v>
      </c>
      <c r="B1549" s="2">
        <v>2335</v>
      </c>
      <c r="C1549" s="1" t="s">
        <v>3244</v>
      </c>
    </row>
    <row r="1550" spans="1:3" ht="16.5">
      <c r="A1550" s="11">
        <v>20</v>
      </c>
      <c r="B1550" s="14">
        <v>2011</v>
      </c>
      <c r="C1550" s="1" t="s">
        <v>3245</v>
      </c>
    </row>
    <row r="1551" spans="1:3" ht="16.5">
      <c r="A1551" s="13">
        <v>8</v>
      </c>
      <c r="B1551" s="15">
        <v>816</v>
      </c>
      <c r="C1551" s="1" t="s">
        <v>3246</v>
      </c>
    </row>
    <row r="1552" spans="1:3" ht="16.5">
      <c r="A1552" s="11">
        <v>21</v>
      </c>
      <c r="B1552" s="2">
        <v>2128</v>
      </c>
      <c r="C1552" s="1" t="s">
        <v>3247</v>
      </c>
    </row>
    <row r="1553" spans="1:3" ht="16.5">
      <c r="A1553" s="10">
        <v>12</v>
      </c>
      <c r="B1553" s="2">
        <v>4234</v>
      </c>
      <c r="C1553" s="1" t="s">
        <v>3248</v>
      </c>
    </row>
    <row r="1554" spans="1:3" ht="16.5">
      <c r="A1554" s="13">
        <v>7</v>
      </c>
      <c r="B1554" s="15">
        <v>739</v>
      </c>
      <c r="C1554" s="1" t="s">
        <v>3249</v>
      </c>
    </row>
    <row r="1555" spans="1:3" ht="16.5">
      <c r="A1555" s="10">
        <v>7</v>
      </c>
      <c r="B1555" s="2">
        <v>3705</v>
      </c>
      <c r="C1555" s="1" t="s">
        <v>3250</v>
      </c>
    </row>
    <row r="1556" spans="1:3" ht="16.5">
      <c r="A1556" s="10">
        <v>8</v>
      </c>
      <c r="B1556" s="2">
        <v>3824</v>
      </c>
      <c r="C1556" s="1" t="s">
        <v>3251</v>
      </c>
    </row>
    <row r="1557" spans="1:3" ht="16.5">
      <c r="A1557" s="10">
        <v>10</v>
      </c>
      <c r="B1557" s="2">
        <v>4033</v>
      </c>
      <c r="C1557" s="1" t="s">
        <v>3252</v>
      </c>
    </row>
    <row r="1558" spans="1:3" ht="16.5">
      <c r="A1558" s="12">
        <v>3</v>
      </c>
      <c r="B1558" s="2">
        <v>3352</v>
      </c>
      <c r="C1558" s="1" t="s">
        <v>3253</v>
      </c>
    </row>
    <row r="1559" spans="1:3" ht="16.5">
      <c r="A1559" s="11">
        <v>10</v>
      </c>
      <c r="B1559" s="14">
        <v>1046</v>
      </c>
      <c r="C1559" s="1" t="s">
        <v>3254</v>
      </c>
    </row>
    <row r="1560" spans="1:3" ht="16.5">
      <c r="A1560" s="11">
        <v>13</v>
      </c>
      <c r="B1560" s="2">
        <v>1317</v>
      </c>
      <c r="C1560" s="1" t="s">
        <v>3255</v>
      </c>
    </row>
    <row r="1561" spans="1:3" ht="16.5">
      <c r="A1561" s="10" t="s">
        <v>4748</v>
      </c>
      <c r="B1561" s="2">
        <v>6011</v>
      </c>
      <c r="C1561" s="5" t="s">
        <v>3256</v>
      </c>
    </row>
    <row r="1562" spans="1:3" ht="16.5">
      <c r="A1562" s="10">
        <v>9</v>
      </c>
      <c r="B1562" s="2">
        <v>3926</v>
      </c>
      <c r="C1562" s="1" t="s">
        <v>3257</v>
      </c>
    </row>
    <row r="1563" spans="1:3" ht="16.5">
      <c r="A1563" s="10">
        <v>8</v>
      </c>
      <c r="B1563" s="2">
        <v>3846</v>
      </c>
      <c r="C1563" s="1" t="s">
        <v>3258</v>
      </c>
    </row>
    <row r="1564" spans="1:3" ht="16.5">
      <c r="A1564" s="11">
        <v>15</v>
      </c>
      <c r="B1564" s="2">
        <v>1509</v>
      </c>
      <c r="C1564" s="1" t="s">
        <v>3259</v>
      </c>
    </row>
    <row r="1565" spans="1:3" ht="16.5">
      <c r="A1565" s="11">
        <v>24</v>
      </c>
      <c r="B1565" s="2">
        <v>2435</v>
      </c>
      <c r="C1565" s="1" t="s">
        <v>3260</v>
      </c>
    </row>
    <row r="1566" spans="1:3" ht="16.5">
      <c r="A1566" s="10" t="s">
        <v>2455</v>
      </c>
      <c r="B1566" s="2">
        <v>5328</v>
      </c>
      <c r="C1566" s="1" t="s">
        <v>3261</v>
      </c>
    </row>
    <row r="1567" spans="1:3" ht="16.5">
      <c r="A1567" s="10">
        <v>4</v>
      </c>
      <c r="B1567" s="2">
        <v>413</v>
      </c>
      <c r="C1567" s="1" t="s">
        <v>3262</v>
      </c>
    </row>
    <row r="1568" spans="1:3" ht="16.5">
      <c r="A1568" s="11">
        <v>2</v>
      </c>
      <c r="B1568" s="2">
        <v>242</v>
      </c>
      <c r="C1568" s="1" t="s">
        <v>3263</v>
      </c>
    </row>
    <row r="1569" spans="1:3" ht="16.5">
      <c r="A1569" s="10">
        <v>12</v>
      </c>
      <c r="B1569" s="2">
        <v>4203</v>
      </c>
      <c r="C1569" s="1" t="s">
        <v>3264</v>
      </c>
    </row>
    <row r="1570" spans="1:3" ht="16.5">
      <c r="A1570" s="11">
        <v>22</v>
      </c>
      <c r="B1570" s="2">
        <v>2226</v>
      </c>
      <c r="C1570" s="1" t="s">
        <v>3657</v>
      </c>
    </row>
    <row r="1571" spans="1:3" ht="16.5">
      <c r="A1571" s="12">
        <v>3</v>
      </c>
      <c r="B1571" s="2">
        <v>3311</v>
      </c>
      <c r="C1571" s="1" t="s">
        <v>3265</v>
      </c>
    </row>
    <row r="1572" spans="1:3" ht="16.5">
      <c r="A1572" s="11">
        <v>24</v>
      </c>
      <c r="B1572" s="2">
        <v>2436</v>
      </c>
      <c r="C1572" s="1" t="s">
        <v>3266</v>
      </c>
    </row>
    <row r="1573" spans="1:3" ht="16.5">
      <c r="A1573" s="10">
        <v>4</v>
      </c>
      <c r="B1573" s="2">
        <v>430</v>
      </c>
      <c r="C1573" s="1" t="s">
        <v>3267</v>
      </c>
    </row>
    <row r="1574" spans="1:3" ht="16.5">
      <c r="A1574" s="11">
        <v>22</v>
      </c>
      <c r="B1574" s="2">
        <v>2240</v>
      </c>
      <c r="C1574" s="1" t="s">
        <v>3671</v>
      </c>
    </row>
    <row r="1575" spans="1:3" ht="16.5">
      <c r="A1575" s="11">
        <v>11</v>
      </c>
      <c r="B1575" s="2">
        <v>1121</v>
      </c>
      <c r="C1575" s="1" t="s">
        <v>3268</v>
      </c>
    </row>
    <row r="1576" spans="1:3" ht="16.5">
      <c r="A1576" s="13">
        <v>6</v>
      </c>
      <c r="B1576" s="2">
        <v>608</v>
      </c>
      <c r="C1576" s="1" t="s">
        <v>3269</v>
      </c>
    </row>
    <row r="1577" spans="1:3" ht="16.5">
      <c r="A1577" s="10">
        <v>17</v>
      </c>
      <c r="B1577" s="2">
        <v>1728</v>
      </c>
      <c r="C1577" s="1" t="s">
        <v>3270</v>
      </c>
    </row>
    <row r="1578" spans="1:3" ht="16.5">
      <c r="A1578" s="13">
        <v>9</v>
      </c>
      <c r="B1578" s="15">
        <v>941</v>
      </c>
      <c r="C1578" s="1" t="s">
        <v>3271</v>
      </c>
    </row>
    <row r="1579" spans="1:3" ht="16.5">
      <c r="A1579" s="12">
        <v>3</v>
      </c>
      <c r="B1579" s="2">
        <v>360</v>
      </c>
      <c r="C1579" s="1" t="s">
        <v>3272</v>
      </c>
    </row>
    <row r="1580" spans="1:3" ht="16.5">
      <c r="A1580" s="10">
        <v>9</v>
      </c>
      <c r="B1580" s="2">
        <v>3907</v>
      </c>
      <c r="C1580" s="1" t="s">
        <v>3273</v>
      </c>
    </row>
    <row r="1581" spans="1:3" ht="16.5">
      <c r="A1581" s="11">
        <v>14</v>
      </c>
      <c r="B1581" s="2">
        <v>1455</v>
      </c>
      <c r="C1581" s="1" t="s">
        <v>3274</v>
      </c>
    </row>
    <row r="1582" spans="1:3" ht="16.5">
      <c r="A1582" s="12">
        <v>3</v>
      </c>
      <c r="B1582" s="2">
        <v>313</v>
      </c>
      <c r="C1582" s="1" t="s">
        <v>3275</v>
      </c>
    </row>
    <row r="1583" spans="1:3" ht="16.5">
      <c r="A1583" s="11">
        <v>24</v>
      </c>
      <c r="B1583" s="2">
        <v>2429</v>
      </c>
      <c r="C1583" s="1" t="s">
        <v>3276</v>
      </c>
    </row>
    <row r="1584" spans="1:3" ht="16.5">
      <c r="A1584" s="12">
        <v>3</v>
      </c>
      <c r="B1584" s="2">
        <v>350</v>
      </c>
      <c r="C1584" s="1" t="s">
        <v>3277</v>
      </c>
    </row>
    <row r="1585" spans="1:3" ht="16.5">
      <c r="A1585" s="10">
        <v>12</v>
      </c>
      <c r="B1585" s="2">
        <v>4215</v>
      </c>
      <c r="C1585" s="1" t="s">
        <v>3278</v>
      </c>
    </row>
    <row r="1586" spans="1:3" ht="16.5">
      <c r="A1586" s="10">
        <v>2</v>
      </c>
      <c r="B1586" s="2">
        <v>3216</v>
      </c>
      <c r="C1586" s="1" t="s">
        <v>3279</v>
      </c>
    </row>
    <row r="1587" spans="1:3" ht="16.5">
      <c r="A1587" s="10">
        <v>4</v>
      </c>
      <c r="B1587" s="2">
        <v>456</v>
      </c>
      <c r="C1587" s="1" t="s">
        <v>3280</v>
      </c>
    </row>
    <row r="1588" spans="1:3" ht="16.5">
      <c r="A1588" s="10">
        <v>11</v>
      </c>
      <c r="B1588" s="2">
        <v>4146</v>
      </c>
      <c r="C1588" s="1" t="s">
        <v>3281</v>
      </c>
    </row>
    <row r="1589" spans="1:3" ht="16.5">
      <c r="A1589" s="10">
        <v>6</v>
      </c>
      <c r="B1589" s="2">
        <v>3626</v>
      </c>
      <c r="C1589" s="1" t="s">
        <v>3282</v>
      </c>
    </row>
    <row r="1590" spans="1:3" ht="16.5">
      <c r="A1590" s="10">
        <v>10</v>
      </c>
      <c r="B1590" s="2">
        <v>4017</v>
      </c>
      <c r="C1590" s="1" t="s">
        <v>3283</v>
      </c>
    </row>
    <row r="1591" spans="1:3" ht="16.5">
      <c r="A1591" s="11">
        <v>14</v>
      </c>
      <c r="B1591" s="2">
        <v>1447</v>
      </c>
      <c r="C1591" s="1" t="s">
        <v>3284</v>
      </c>
    </row>
    <row r="1592" spans="1:3" ht="16.5">
      <c r="A1592" s="11">
        <v>2</v>
      </c>
      <c r="B1592" s="2">
        <v>220</v>
      </c>
      <c r="C1592" s="1" t="s">
        <v>3285</v>
      </c>
    </row>
    <row r="1593" spans="1:3" ht="16.5">
      <c r="A1593" s="11">
        <v>13</v>
      </c>
      <c r="B1593" s="2">
        <v>1322</v>
      </c>
      <c r="C1593" s="1" t="s">
        <v>3286</v>
      </c>
    </row>
    <row r="1594" spans="1:3" ht="16.5">
      <c r="A1594" s="10" t="s">
        <v>2455</v>
      </c>
      <c r="B1594" s="2">
        <v>5313</v>
      </c>
      <c r="C1594" s="1" t="s">
        <v>3287</v>
      </c>
    </row>
    <row r="1595" spans="1:3" ht="16.5">
      <c r="A1595" s="10" t="s">
        <v>2486</v>
      </c>
      <c r="B1595" s="2">
        <v>5630</v>
      </c>
      <c r="C1595" s="1" t="s">
        <v>3288</v>
      </c>
    </row>
    <row r="1596" spans="1:3" ht="16.5">
      <c r="A1596" s="10" t="s">
        <v>4757</v>
      </c>
      <c r="B1596" s="2">
        <v>5112</v>
      </c>
      <c r="C1596" s="1" t="s">
        <v>3289</v>
      </c>
    </row>
    <row r="1597" spans="1:3" ht="16.5">
      <c r="A1597" s="10" t="s">
        <v>4757</v>
      </c>
      <c r="B1597" s="2">
        <v>5151</v>
      </c>
      <c r="C1597" s="1" t="s">
        <v>3290</v>
      </c>
    </row>
    <row r="1598" spans="1:3" ht="16.5">
      <c r="A1598" s="11">
        <v>16</v>
      </c>
      <c r="B1598" s="2">
        <v>1611</v>
      </c>
      <c r="C1598" s="1" t="s">
        <v>3291</v>
      </c>
    </row>
    <row r="1599" spans="1:3" ht="16.5">
      <c r="A1599" s="10">
        <v>1</v>
      </c>
      <c r="B1599" s="2">
        <v>3120</v>
      </c>
      <c r="C1599" s="1" t="s">
        <v>3292</v>
      </c>
    </row>
    <row r="1600" spans="1:3" ht="16.5">
      <c r="A1600" s="10" t="s">
        <v>2457</v>
      </c>
      <c r="B1600" s="2">
        <v>5701</v>
      </c>
      <c r="C1600" s="1" t="s">
        <v>3293</v>
      </c>
    </row>
    <row r="1601" spans="1:3" ht="16.5">
      <c r="A1601" s="11">
        <v>12</v>
      </c>
      <c r="B1601" s="2">
        <v>1235</v>
      </c>
      <c r="C1601" s="1" t="s">
        <v>3294</v>
      </c>
    </row>
    <row r="1602" spans="1:3" ht="16.5">
      <c r="A1602" s="11">
        <v>11</v>
      </c>
      <c r="B1602" s="2">
        <v>1132</v>
      </c>
      <c r="C1602" s="1" t="s">
        <v>3295</v>
      </c>
    </row>
    <row r="1603" spans="1:3" ht="16.5">
      <c r="A1603" s="10">
        <v>7</v>
      </c>
      <c r="B1603" s="2">
        <v>3734</v>
      </c>
      <c r="C1603" s="1" t="s">
        <v>3296</v>
      </c>
    </row>
    <row r="1604" spans="1:3" ht="16.5">
      <c r="A1604" s="10">
        <v>10</v>
      </c>
      <c r="B1604" s="2">
        <v>4038</v>
      </c>
      <c r="C1604" s="1" t="s">
        <v>3297</v>
      </c>
    </row>
    <row r="1605" spans="1:3" ht="16.5">
      <c r="A1605" s="13">
        <v>7</v>
      </c>
      <c r="B1605" s="15">
        <v>742</v>
      </c>
      <c r="C1605" s="1" t="s">
        <v>3298</v>
      </c>
    </row>
    <row r="1606" spans="1:3" ht="16.5">
      <c r="A1606" s="10" t="s">
        <v>2457</v>
      </c>
      <c r="B1606" s="2">
        <v>5729</v>
      </c>
      <c r="C1606" s="1" t="s">
        <v>3299</v>
      </c>
    </row>
    <row r="1607" spans="1:3" ht="16.5">
      <c r="A1607" s="10">
        <v>18</v>
      </c>
      <c r="B1607" s="2">
        <v>1849</v>
      </c>
      <c r="C1607" s="1" t="s">
        <v>3300</v>
      </c>
    </row>
    <row r="1608" spans="1:3" ht="16.5">
      <c r="A1608" s="13">
        <v>7</v>
      </c>
      <c r="B1608" s="15">
        <v>729</v>
      </c>
      <c r="C1608" s="1" t="s">
        <v>3301</v>
      </c>
    </row>
    <row r="1609" spans="1:3" ht="16.5">
      <c r="A1609" s="10">
        <v>11</v>
      </c>
      <c r="B1609" s="2">
        <v>4109</v>
      </c>
      <c r="C1609" s="1" t="s">
        <v>3302</v>
      </c>
    </row>
    <row r="1610" spans="1:3" ht="16.5">
      <c r="A1610" s="13">
        <v>9</v>
      </c>
      <c r="B1610" s="15">
        <v>906</v>
      </c>
      <c r="C1610" s="1" t="s">
        <v>3303</v>
      </c>
    </row>
    <row r="1611" spans="1:3" ht="16.5">
      <c r="A1611" s="10" t="s">
        <v>4770</v>
      </c>
      <c r="B1611" s="2">
        <v>5233</v>
      </c>
      <c r="C1611" s="1" t="s">
        <v>3304</v>
      </c>
    </row>
    <row r="1612" spans="1:3" ht="16.5">
      <c r="A1612" s="10">
        <v>6</v>
      </c>
      <c r="B1612" s="2">
        <v>3627</v>
      </c>
      <c r="C1612" s="1" t="s">
        <v>3305</v>
      </c>
    </row>
    <row r="1613" spans="1:3" ht="16.5">
      <c r="A1613" s="10" t="s">
        <v>4757</v>
      </c>
      <c r="B1613" s="2">
        <v>5148</v>
      </c>
      <c r="C1613" s="1" t="s">
        <v>3306</v>
      </c>
    </row>
    <row r="1614" spans="1:3" ht="16.5">
      <c r="A1614" s="10">
        <v>5</v>
      </c>
      <c r="B1614" s="2">
        <v>549</v>
      </c>
      <c r="C1614" s="1" t="s">
        <v>3307</v>
      </c>
    </row>
    <row r="1615" spans="1:3" ht="16.5">
      <c r="A1615" s="11">
        <v>10</v>
      </c>
      <c r="B1615" s="14">
        <v>1053</v>
      </c>
      <c r="C1615" s="1" t="s">
        <v>3308</v>
      </c>
    </row>
    <row r="1616" spans="1:3" ht="16.5">
      <c r="A1616" s="11">
        <v>13</v>
      </c>
      <c r="B1616" s="2">
        <v>1328</v>
      </c>
      <c r="C1616" s="1" t="s">
        <v>3309</v>
      </c>
    </row>
    <row r="1617" spans="1:3" ht="16.5">
      <c r="A1617" s="11">
        <v>22</v>
      </c>
      <c r="B1617" s="2">
        <v>2228</v>
      </c>
      <c r="C1617" s="1" t="s">
        <v>3659</v>
      </c>
    </row>
    <row r="1618" spans="1:3" ht="16.5">
      <c r="A1618" s="11">
        <v>20</v>
      </c>
      <c r="B1618" s="14">
        <v>2044</v>
      </c>
      <c r="C1618" s="1" t="s">
        <v>3310</v>
      </c>
    </row>
    <row r="1619" spans="1:3" ht="16.5">
      <c r="A1619" s="12">
        <v>1</v>
      </c>
      <c r="B1619" s="2">
        <v>128</v>
      </c>
      <c r="C1619" s="1" t="s">
        <v>3311</v>
      </c>
    </row>
    <row r="1620" spans="1:3" ht="16.5">
      <c r="A1620" s="13">
        <v>8</v>
      </c>
      <c r="B1620" s="15">
        <v>835</v>
      </c>
      <c r="C1620" s="1" t="s">
        <v>3312</v>
      </c>
    </row>
    <row r="1621" spans="1:3" ht="16.5">
      <c r="A1621" s="10" t="s">
        <v>4757</v>
      </c>
      <c r="B1621" s="2">
        <v>5119</v>
      </c>
      <c r="C1621" s="1" t="s">
        <v>3313</v>
      </c>
    </row>
    <row r="1622" spans="1:3" ht="16.5">
      <c r="A1622" s="12">
        <v>4</v>
      </c>
      <c r="B1622" s="2">
        <v>3403</v>
      </c>
      <c r="C1622" s="1" t="s">
        <v>3314</v>
      </c>
    </row>
    <row r="1623" spans="1:3" ht="16.5">
      <c r="A1623" s="10" t="s">
        <v>4745</v>
      </c>
      <c r="B1623" s="2">
        <v>5856</v>
      </c>
      <c r="C1623" s="1" t="s">
        <v>3315</v>
      </c>
    </row>
    <row r="1624" spans="1:3" ht="16.5">
      <c r="A1624" s="10" t="s">
        <v>4757</v>
      </c>
      <c r="B1624" s="2">
        <v>5144</v>
      </c>
      <c r="C1624" s="1" t="s">
        <v>3316</v>
      </c>
    </row>
    <row r="1625" spans="1:3" ht="16.5">
      <c r="A1625" s="10">
        <v>18</v>
      </c>
      <c r="B1625" s="2">
        <v>1847</v>
      </c>
      <c r="C1625" s="1" t="s">
        <v>3317</v>
      </c>
    </row>
    <row r="1626" spans="1:3" ht="16.5">
      <c r="A1626" s="10">
        <v>10</v>
      </c>
      <c r="B1626" s="2">
        <v>4011</v>
      </c>
      <c r="C1626" s="1" t="s">
        <v>3318</v>
      </c>
    </row>
    <row r="1627" spans="1:3" ht="16.5">
      <c r="A1627" s="11">
        <v>19</v>
      </c>
      <c r="B1627" s="14">
        <v>1915</v>
      </c>
      <c r="C1627" s="1" t="s">
        <v>3319</v>
      </c>
    </row>
    <row r="1628" spans="1:3" ht="16.5">
      <c r="A1628" s="10">
        <v>10</v>
      </c>
      <c r="B1628" s="2">
        <v>4028</v>
      </c>
      <c r="C1628" s="1" t="s">
        <v>3320</v>
      </c>
    </row>
    <row r="1629" spans="1:3" ht="16.5">
      <c r="A1629" s="10" t="s">
        <v>2486</v>
      </c>
      <c r="B1629" s="2">
        <v>5624</v>
      </c>
      <c r="C1629" s="1" t="s">
        <v>3321</v>
      </c>
    </row>
    <row r="1630" spans="1:3" ht="16.5">
      <c r="A1630" s="10">
        <v>2</v>
      </c>
      <c r="B1630" s="2">
        <v>3203</v>
      </c>
      <c r="C1630" s="1" t="s">
        <v>3322</v>
      </c>
    </row>
    <row r="1631" spans="1:3" ht="16.5">
      <c r="A1631" s="10" t="s">
        <v>4745</v>
      </c>
      <c r="B1631" s="2">
        <v>5805</v>
      </c>
      <c r="C1631" s="1" t="s">
        <v>3323</v>
      </c>
    </row>
    <row r="1632" spans="1:3" ht="16.5">
      <c r="A1632" s="13">
        <v>8</v>
      </c>
      <c r="B1632" s="15">
        <v>858</v>
      </c>
      <c r="C1632" s="1" t="s">
        <v>3324</v>
      </c>
    </row>
    <row r="1633" spans="1:3" ht="16.5">
      <c r="A1633" s="12">
        <v>3</v>
      </c>
      <c r="B1633" s="2">
        <v>3321</v>
      </c>
      <c r="C1633" s="1" t="s">
        <v>3325</v>
      </c>
    </row>
    <row r="1634" spans="1:3" ht="16.5">
      <c r="A1634" s="10">
        <v>6</v>
      </c>
      <c r="B1634" s="2">
        <v>3601</v>
      </c>
      <c r="C1634" s="1" t="s">
        <v>3326</v>
      </c>
    </row>
    <row r="1635" spans="1:3" ht="16.5">
      <c r="A1635" s="12">
        <v>3</v>
      </c>
      <c r="B1635" s="2">
        <v>342</v>
      </c>
      <c r="C1635" s="1" t="s">
        <v>3327</v>
      </c>
    </row>
    <row r="1636" spans="1:3" ht="16.5">
      <c r="A1636" s="11">
        <v>14</v>
      </c>
      <c r="B1636" s="2">
        <v>1439</v>
      </c>
      <c r="C1636" s="1" t="s">
        <v>3328</v>
      </c>
    </row>
    <row r="1637" spans="1:3" ht="16.5">
      <c r="A1637" s="11">
        <v>13</v>
      </c>
      <c r="B1637" s="2">
        <v>1338</v>
      </c>
      <c r="C1637" s="1" t="s">
        <v>3329</v>
      </c>
    </row>
    <row r="1638" spans="1:3" ht="16.5">
      <c r="A1638" s="10">
        <v>4</v>
      </c>
      <c r="B1638" s="2">
        <v>434</v>
      </c>
      <c r="C1638" s="1" t="s">
        <v>3330</v>
      </c>
    </row>
    <row r="1639" spans="1:3" ht="16.5">
      <c r="A1639" s="10">
        <v>8</v>
      </c>
      <c r="B1639" s="2">
        <v>3841</v>
      </c>
      <c r="C1639" s="1" t="s">
        <v>3331</v>
      </c>
    </row>
    <row r="1640" spans="1:3" ht="16.5">
      <c r="A1640" s="10" t="s">
        <v>2457</v>
      </c>
      <c r="B1640" s="2">
        <v>5731</v>
      </c>
      <c r="C1640" s="1" t="s">
        <v>3359</v>
      </c>
    </row>
    <row r="1641" spans="1:3" ht="16.5">
      <c r="A1641" s="13">
        <v>9</v>
      </c>
      <c r="B1641" s="15">
        <v>933</v>
      </c>
      <c r="C1641" s="1" t="s">
        <v>3360</v>
      </c>
    </row>
    <row r="1642" spans="1:3" ht="16.5">
      <c r="A1642" s="10">
        <v>5</v>
      </c>
      <c r="B1642" s="2">
        <v>505</v>
      </c>
      <c r="C1642" s="1" t="s">
        <v>3361</v>
      </c>
    </row>
    <row r="1643" spans="1:3" ht="16.5">
      <c r="A1643" s="11">
        <v>12</v>
      </c>
      <c r="B1643" s="14">
        <v>1247</v>
      </c>
      <c r="C1643" s="1" t="s">
        <v>3362</v>
      </c>
    </row>
    <row r="1644" spans="1:3" ht="16.5">
      <c r="A1644" s="13">
        <v>9</v>
      </c>
      <c r="B1644" s="15">
        <v>955</v>
      </c>
      <c r="C1644" s="1" t="s">
        <v>3363</v>
      </c>
    </row>
    <row r="1645" spans="1:3" ht="16.5">
      <c r="A1645" s="11">
        <v>2</v>
      </c>
      <c r="B1645" s="2">
        <v>264</v>
      </c>
      <c r="C1645" s="1" t="s">
        <v>3364</v>
      </c>
    </row>
    <row r="1646" spans="1:3" ht="16.5">
      <c r="A1646" s="11">
        <v>15</v>
      </c>
      <c r="B1646" s="2">
        <v>1503</v>
      </c>
      <c r="C1646" s="1" t="s">
        <v>3365</v>
      </c>
    </row>
    <row r="1647" spans="1:3" ht="16.5">
      <c r="A1647" s="17">
        <v>16</v>
      </c>
      <c r="B1647" s="23">
        <v>1654</v>
      </c>
      <c r="C1647" s="18" t="s">
        <v>3366</v>
      </c>
    </row>
    <row r="1648" spans="1:3" ht="16.5">
      <c r="A1648" s="12">
        <v>3</v>
      </c>
      <c r="B1648" s="2">
        <v>3339</v>
      </c>
      <c r="C1648" s="1" t="s">
        <v>3367</v>
      </c>
    </row>
    <row r="1649" spans="1:3" ht="16.5">
      <c r="A1649" s="11">
        <v>24</v>
      </c>
      <c r="B1649" s="2">
        <v>2454</v>
      </c>
      <c r="C1649" s="1" t="s">
        <v>3368</v>
      </c>
    </row>
    <row r="1650" spans="1:3" ht="16.5">
      <c r="A1650" s="11">
        <v>12</v>
      </c>
      <c r="B1650" s="2">
        <v>1221</v>
      </c>
      <c r="C1650" s="1" t="s">
        <v>3369</v>
      </c>
    </row>
    <row r="1651" spans="1:3" ht="16.5">
      <c r="A1651" s="10" t="s">
        <v>4745</v>
      </c>
      <c r="B1651" s="2">
        <v>5803</v>
      </c>
      <c r="C1651" s="1" t="s">
        <v>3370</v>
      </c>
    </row>
    <row r="1652" spans="1:3" ht="16.5">
      <c r="A1652" s="11">
        <v>23</v>
      </c>
      <c r="B1652" s="2">
        <v>2304</v>
      </c>
      <c r="C1652" s="1" t="s">
        <v>3371</v>
      </c>
    </row>
    <row r="1653" spans="1:3" ht="16.5">
      <c r="A1653" s="11">
        <v>15</v>
      </c>
      <c r="B1653" s="2">
        <v>1540</v>
      </c>
      <c r="C1653" s="1" t="s">
        <v>3372</v>
      </c>
    </row>
    <row r="1654" spans="1:3" ht="16.5">
      <c r="A1654" s="10">
        <v>4</v>
      </c>
      <c r="B1654" s="2">
        <v>470</v>
      </c>
      <c r="C1654" s="1" t="s">
        <v>3373</v>
      </c>
    </row>
    <row r="1655" spans="1:3" ht="16.5">
      <c r="A1655" s="11">
        <v>22</v>
      </c>
      <c r="B1655" s="2">
        <v>2239</v>
      </c>
      <c r="C1655" s="1" t="s">
        <v>3670</v>
      </c>
    </row>
    <row r="1656" spans="1:3" ht="16.5">
      <c r="A1656" s="12">
        <v>1</v>
      </c>
      <c r="B1656" s="2">
        <v>121</v>
      </c>
      <c r="C1656" s="1" t="s">
        <v>3374</v>
      </c>
    </row>
    <row r="1657" spans="1:3" ht="16.5">
      <c r="A1657" s="11">
        <v>19</v>
      </c>
      <c r="B1657" s="14">
        <v>1953</v>
      </c>
      <c r="C1657" s="1" t="s">
        <v>3375</v>
      </c>
    </row>
    <row r="1658" spans="1:3" ht="16.5">
      <c r="A1658" s="13">
        <v>9</v>
      </c>
      <c r="B1658" s="15">
        <v>922</v>
      </c>
      <c r="C1658" s="1" t="s">
        <v>3376</v>
      </c>
    </row>
    <row r="1659" spans="1:3" ht="16.5">
      <c r="A1659" s="11">
        <v>12</v>
      </c>
      <c r="B1659" s="2">
        <v>1213</v>
      </c>
      <c r="C1659" s="1" t="s">
        <v>3377</v>
      </c>
    </row>
    <row r="1660" spans="1:3" ht="16.5">
      <c r="A1660" s="11">
        <v>14</v>
      </c>
      <c r="B1660" s="2">
        <v>1429</v>
      </c>
      <c r="C1660" s="1" t="s">
        <v>3378</v>
      </c>
    </row>
    <row r="1661" spans="1:3" ht="16.5">
      <c r="A1661" s="10">
        <v>17</v>
      </c>
      <c r="B1661" s="2">
        <v>1741</v>
      </c>
      <c r="C1661" s="1" t="s">
        <v>3379</v>
      </c>
    </row>
    <row r="1662" spans="1:3" ht="16.5">
      <c r="A1662" s="13">
        <v>6</v>
      </c>
      <c r="B1662" s="2">
        <v>648</v>
      </c>
      <c r="C1662" s="1" t="s">
        <v>3380</v>
      </c>
    </row>
    <row r="1663" spans="1:3" ht="16.5">
      <c r="A1663" s="10">
        <v>5</v>
      </c>
      <c r="B1663" s="2">
        <v>3513</v>
      </c>
      <c r="C1663" s="1" t="s">
        <v>3381</v>
      </c>
    </row>
    <row r="1664" spans="1:3" ht="16.5">
      <c r="A1664" s="11">
        <v>10</v>
      </c>
      <c r="B1664" s="14">
        <v>1019</v>
      </c>
      <c r="C1664" s="1" t="s">
        <v>3382</v>
      </c>
    </row>
    <row r="1665" spans="1:3" ht="16.5">
      <c r="A1665" s="10">
        <v>2</v>
      </c>
      <c r="B1665" s="2">
        <v>3250</v>
      </c>
      <c r="C1665" s="1" t="s">
        <v>3383</v>
      </c>
    </row>
    <row r="1666" spans="1:3" ht="16.5">
      <c r="A1666" s="11">
        <v>24</v>
      </c>
      <c r="B1666" s="2">
        <v>2422</v>
      </c>
      <c r="C1666" s="1" t="s">
        <v>3384</v>
      </c>
    </row>
    <row r="1667" spans="1:3" ht="16.5">
      <c r="A1667" s="11">
        <v>19</v>
      </c>
      <c r="B1667" s="14">
        <v>1938</v>
      </c>
      <c r="C1667" s="1" t="s">
        <v>3385</v>
      </c>
    </row>
    <row r="1668" spans="1:3" ht="16.5">
      <c r="A1668" s="11">
        <v>19</v>
      </c>
      <c r="B1668" s="14">
        <v>1929</v>
      </c>
      <c r="C1668" s="1" t="s">
        <v>3386</v>
      </c>
    </row>
    <row r="1669" spans="1:3" ht="16.5">
      <c r="A1669" s="10">
        <v>4</v>
      </c>
      <c r="B1669" s="2">
        <v>405</v>
      </c>
      <c r="C1669" s="1" t="s">
        <v>3387</v>
      </c>
    </row>
    <row r="1670" spans="1:3" ht="16.5">
      <c r="A1670" s="10">
        <v>9</v>
      </c>
      <c r="B1670" s="2">
        <v>3933</v>
      </c>
      <c r="C1670" s="1" t="s">
        <v>3388</v>
      </c>
    </row>
    <row r="1671" spans="1:3" ht="16.5">
      <c r="A1671" s="10">
        <v>4</v>
      </c>
      <c r="B1671" s="2">
        <v>415</v>
      </c>
      <c r="C1671" s="1" t="s">
        <v>3389</v>
      </c>
    </row>
    <row r="1672" spans="1:3" ht="16.5">
      <c r="A1672" s="10">
        <v>18</v>
      </c>
      <c r="B1672" s="2">
        <v>1828</v>
      </c>
      <c r="C1672" s="1" t="s">
        <v>3390</v>
      </c>
    </row>
    <row r="1673" spans="1:3" ht="16.5">
      <c r="A1673" s="11">
        <v>2</v>
      </c>
      <c r="B1673" s="2">
        <v>247</v>
      </c>
      <c r="C1673" s="1" t="s">
        <v>3391</v>
      </c>
    </row>
    <row r="1674" spans="1:3" ht="16.5">
      <c r="A1674" s="10" t="s">
        <v>4757</v>
      </c>
      <c r="B1674" s="2">
        <v>5126</v>
      </c>
      <c r="C1674" s="1" t="s">
        <v>3392</v>
      </c>
    </row>
    <row r="1675" spans="1:3" ht="16.5">
      <c r="A1675" s="11">
        <v>11</v>
      </c>
      <c r="B1675" s="2">
        <v>1155</v>
      </c>
      <c r="C1675" s="1" t="s">
        <v>3393</v>
      </c>
    </row>
    <row r="1676" spans="1:3" ht="16.5">
      <c r="A1676" s="11">
        <v>14</v>
      </c>
      <c r="B1676" s="2">
        <v>1433</v>
      </c>
      <c r="C1676" s="1" t="s">
        <v>3394</v>
      </c>
    </row>
    <row r="1677" spans="1:3" ht="16.5">
      <c r="A1677" s="11">
        <v>19</v>
      </c>
      <c r="B1677" s="14">
        <v>1947</v>
      </c>
      <c r="C1677" s="1" t="s">
        <v>3395</v>
      </c>
    </row>
    <row r="1678" spans="1:3" ht="16.5">
      <c r="A1678" s="12">
        <v>3</v>
      </c>
      <c r="B1678" s="2">
        <v>302</v>
      </c>
      <c r="C1678" s="1" t="s">
        <v>3396</v>
      </c>
    </row>
    <row r="1679" spans="1:3" ht="16.5">
      <c r="A1679" s="13">
        <v>7</v>
      </c>
      <c r="B1679" s="15">
        <v>704</v>
      </c>
      <c r="C1679" s="1" t="s">
        <v>3397</v>
      </c>
    </row>
    <row r="1680" spans="1:3" ht="16.5">
      <c r="A1680" s="10" t="s">
        <v>4770</v>
      </c>
      <c r="B1680" s="2">
        <v>5221</v>
      </c>
      <c r="C1680" s="1" t="s">
        <v>3398</v>
      </c>
    </row>
    <row r="1681" spans="1:3" ht="16.5">
      <c r="A1681" s="11">
        <v>12</v>
      </c>
      <c r="B1681" s="2">
        <v>1229</v>
      </c>
      <c r="C1681" s="1" t="s">
        <v>3399</v>
      </c>
    </row>
    <row r="1682" spans="1:3" ht="16.5">
      <c r="A1682" s="11">
        <v>21</v>
      </c>
      <c r="B1682" s="2">
        <v>2109</v>
      </c>
      <c r="C1682" s="1" t="s">
        <v>3400</v>
      </c>
    </row>
    <row r="1683" spans="1:3" ht="16.5">
      <c r="A1683" s="13">
        <v>7</v>
      </c>
      <c r="B1683" s="15">
        <v>755</v>
      </c>
      <c r="C1683" s="1" t="s">
        <v>3401</v>
      </c>
    </row>
    <row r="1684" spans="1:3" ht="16.5">
      <c r="A1684" s="11">
        <v>22</v>
      </c>
      <c r="B1684" s="2">
        <v>2227</v>
      </c>
      <c r="C1684" s="1" t="s">
        <v>3658</v>
      </c>
    </row>
    <row r="1685" spans="1:3" ht="16.5">
      <c r="A1685" s="10" t="s">
        <v>2508</v>
      </c>
      <c r="B1685" s="2">
        <v>5504</v>
      </c>
      <c r="C1685" s="1" t="s">
        <v>3402</v>
      </c>
    </row>
    <row r="1686" spans="1:3" ht="16.5">
      <c r="A1686" s="11">
        <v>16</v>
      </c>
      <c r="B1686" s="2">
        <v>1614</v>
      </c>
      <c r="C1686" s="1" t="s">
        <v>3403</v>
      </c>
    </row>
    <row r="1687" spans="1:3" ht="16.5">
      <c r="A1687" s="10">
        <v>25</v>
      </c>
      <c r="B1687" s="2">
        <v>2543</v>
      </c>
      <c r="C1687" s="1" t="s">
        <v>3404</v>
      </c>
    </row>
    <row r="1688" spans="1:3" ht="16.5">
      <c r="A1688" s="10">
        <v>7</v>
      </c>
      <c r="B1688" s="2">
        <v>3708</v>
      </c>
      <c r="C1688" s="1" t="s">
        <v>3405</v>
      </c>
    </row>
    <row r="1689" spans="1:3" ht="16.5">
      <c r="A1689" s="11">
        <v>22</v>
      </c>
      <c r="B1689" s="2">
        <v>2243</v>
      </c>
      <c r="C1689" s="1" t="s">
        <v>3674</v>
      </c>
    </row>
    <row r="1690" spans="1:3" ht="16.5">
      <c r="A1690" s="10" t="s">
        <v>4770</v>
      </c>
      <c r="B1690" s="2">
        <v>5222</v>
      </c>
      <c r="C1690" s="1" t="s">
        <v>3406</v>
      </c>
    </row>
    <row r="1691" spans="1:3" ht="16.5">
      <c r="A1691" s="10" t="s">
        <v>2457</v>
      </c>
      <c r="B1691" s="2">
        <v>5705</v>
      </c>
      <c r="C1691" s="1" t="s">
        <v>3407</v>
      </c>
    </row>
    <row r="1692" spans="1:3" ht="16.5">
      <c r="A1692" s="11">
        <v>20</v>
      </c>
      <c r="B1692" s="14">
        <v>2034</v>
      </c>
      <c r="C1692" s="1" t="s">
        <v>3408</v>
      </c>
    </row>
    <row r="1693" spans="1:3" ht="16.5">
      <c r="A1693" s="13">
        <v>9</v>
      </c>
      <c r="B1693" s="15">
        <v>952</v>
      </c>
      <c r="C1693" s="1" t="s">
        <v>3409</v>
      </c>
    </row>
    <row r="1694" spans="1:3" ht="16.5">
      <c r="A1694" s="10">
        <v>25</v>
      </c>
      <c r="B1694" s="2">
        <v>2520</v>
      </c>
      <c r="C1694" s="1" t="s">
        <v>3410</v>
      </c>
    </row>
    <row r="1695" spans="1:3" ht="16.5">
      <c r="A1695" s="10">
        <v>7</v>
      </c>
      <c r="B1695" s="2">
        <v>3701</v>
      </c>
      <c r="C1695" s="1" t="s">
        <v>3411</v>
      </c>
    </row>
    <row r="1696" spans="1:3" ht="16.5">
      <c r="A1696" s="11">
        <v>16</v>
      </c>
      <c r="B1696" s="2">
        <v>1627</v>
      </c>
      <c r="C1696" s="1" t="s">
        <v>3412</v>
      </c>
    </row>
    <row r="1697" spans="1:3" ht="16.5">
      <c r="A1697" s="11">
        <v>12</v>
      </c>
      <c r="B1697" s="2">
        <v>1244</v>
      </c>
      <c r="C1697" s="1" t="s">
        <v>3413</v>
      </c>
    </row>
    <row r="1698" spans="1:3" ht="16.5">
      <c r="A1698" s="10" t="s">
        <v>2455</v>
      </c>
      <c r="B1698" s="2">
        <v>5341</v>
      </c>
      <c r="C1698" s="1" t="s">
        <v>3414</v>
      </c>
    </row>
    <row r="1699" spans="1:3" ht="16.5">
      <c r="A1699" s="11">
        <v>23</v>
      </c>
      <c r="B1699" s="2">
        <v>2308</v>
      </c>
      <c r="C1699" s="1" t="s">
        <v>3415</v>
      </c>
    </row>
    <row r="1700" spans="1:3" ht="16.5">
      <c r="A1700" s="11">
        <v>24</v>
      </c>
      <c r="B1700" s="14">
        <v>2438</v>
      </c>
      <c r="C1700" s="1" t="s">
        <v>3416</v>
      </c>
    </row>
    <row r="1701" spans="1:3" ht="16.5">
      <c r="A1701" s="10">
        <v>4</v>
      </c>
      <c r="B1701" s="2">
        <v>467</v>
      </c>
      <c r="C1701" s="1" t="s">
        <v>3417</v>
      </c>
    </row>
    <row r="1702" spans="1:3" ht="16.5">
      <c r="A1702" s="10" t="s">
        <v>2455</v>
      </c>
      <c r="B1702" s="2">
        <v>5329</v>
      </c>
      <c r="C1702" s="1" t="s">
        <v>3418</v>
      </c>
    </row>
    <row r="1703" spans="1:3" ht="16.5">
      <c r="A1703" s="10">
        <v>1</v>
      </c>
      <c r="B1703" s="2">
        <v>3148</v>
      </c>
      <c r="C1703" s="1" t="s">
        <v>3419</v>
      </c>
    </row>
    <row r="1704" spans="1:3" ht="16.5">
      <c r="A1704" s="13">
        <v>8</v>
      </c>
      <c r="B1704" s="15">
        <v>851</v>
      </c>
      <c r="C1704" s="1" t="s">
        <v>3420</v>
      </c>
    </row>
    <row r="1705" spans="1:3" ht="16.5">
      <c r="A1705" s="12">
        <v>1</v>
      </c>
      <c r="B1705" s="2">
        <v>153</v>
      </c>
      <c r="C1705" s="1" t="s">
        <v>3421</v>
      </c>
    </row>
    <row r="1706" spans="1:3" ht="16.5">
      <c r="A1706" s="11">
        <v>2</v>
      </c>
      <c r="B1706" s="2">
        <v>251</v>
      </c>
      <c r="C1706" s="1" t="s">
        <v>3422</v>
      </c>
    </row>
    <row r="1707" spans="1:3" ht="16.5">
      <c r="A1707" s="10">
        <v>17</v>
      </c>
      <c r="B1707" s="2">
        <v>1720</v>
      </c>
      <c r="C1707" s="1" t="s">
        <v>3423</v>
      </c>
    </row>
    <row r="1708" spans="1:3" ht="16.5">
      <c r="A1708" s="10">
        <v>17</v>
      </c>
      <c r="B1708" s="2">
        <v>1739</v>
      </c>
      <c r="C1708" s="1" t="s">
        <v>3424</v>
      </c>
    </row>
    <row r="1709" spans="1:3" ht="16.5">
      <c r="A1709" s="11">
        <v>11</v>
      </c>
      <c r="B1709" s="2">
        <v>1112</v>
      </c>
      <c r="C1709" s="1" t="s">
        <v>3425</v>
      </c>
    </row>
    <row r="1710" spans="1:3" ht="16.5">
      <c r="A1710" s="13">
        <v>6</v>
      </c>
      <c r="B1710" s="2">
        <v>622</v>
      </c>
      <c r="C1710" s="1" t="s">
        <v>3426</v>
      </c>
    </row>
    <row r="1711" spans="1:3" ht="16.5">
      <c r="A1711" s="10">
        <v>17</v>
      </c>
      <c r="B1711" s="2">
        <v>1708</v>
      </c>
      <c r="C1711" s="1" t="s">
        <v>3427</v>
      </c>
    </row>
    <row r="1712" spans="1:3" ht="16.5">
      <c r="A1712" s="10">
        <v>2</v>
      </c>
      <c r="B1712" s="2">
        <v>3235</v>
      </c>
      <c r="C1712" s="1" t="s">
        <v>3428</v>
      </c>
    </row>
    <row r="1713" spans="1:3" ht="16.5">
      <c r="A1713" s="13">
        <v>8</v>
      </c>
      <c r="B1713" s="15">
        <v>852</v>
      </c>
      <c r="C1713" s="1" t="s">
        <v>3429</v>
      </c>
    </row>
    <row r="1714" spans="1:3" ht="16.5">
      <c r="A1714" s="11">
        <v>16</v>
      </c>
      <c r="B1714" s="2">
        <v>1633</v>
      </c>
      <c r="C1714" s="1" t="s">
        <v>3430</v>
      </c>
    </row>
    <row r="1715" spans="1:3" ht="16.5">
      <c r="A1715" s="10">
        <v>17</v>
      </c>
      <c r="B1715" s="2">
        <v>1716</v>
      </c>
      <c r="C1715" s="1" t="s">
        <v>3431</v>
      </c>
    </row>
    <row r="1716" spans="1:3" ht="16.5">
      <c r="A1716" s="12">
        <v>3</v>
      </c>
      <c r="B1716" s="2">
        <v>307</v>
      </c>
      <c r="C1716" s="1" t="s">
        <v>2686</v>
      </c>
    </row>
    <row r="1717" spans="1:3" ht="16.5">
      <c r="A1717" s="13">
        <v>7</v>
      </c>
      <c r="B1717" s="15">
        <v>728</v>
      </c>
      <c r="C1717" s="1" t="s">
        <v>2687</v>
      </c>
    </row>
    <row r="1718" spans="1:3" ht="16.5">
      <c r="A1718" s="13">
        <v>9</v>
      </c>
      <c r="B1718" s="15">
        <v>916</v>
      </c>
      <c r="C1718" s="1" t="s">
        <v>2688</v>
      </c>
    </row>
    <row r="1719" spans="1:3" ht="16.5">
      <c r="A1719" s="12">
        <v>4</v>
      </c>
      <c r="B1719" s="2">
        <v>407</v>
      </c>
      <c r="C1719" s="1" t="s">
        <v>2689</v>
      </c>
    </row>
    <row r="1720" spans="1:3" ht="16.5">
      <c r="A1720" s="11">
        <v>11</v>
      </c>
      <c r="B1720" s="2">
        <v>1152</v>
      </c>
      <c r="C1720" s="1" t="s">
        <v>2690</v>
      </c>
    </row>
    <row r="1721" spans="1:3" ht="16.5">
      <c r="A1721" s="13">
        <v>6</v>
      </c>
      <c r="B1721" s="15">
        <v>656</v>
      </c>
      <c r="C1721" s="1" t="s">
        <v>2691</v>
      </c>
    </row>
    <row r="1722" spans="1:3" ht="16.5">
      <c r="A1722" s="11">
        <v>2</v>
      </c>
      <c r="B1722" s="2">
        <v>252</v>
      </c>
      <c r="C1722" s="1" t="s">
        <v>2692</v>
      </c>
    </row>
    <row r="1723" spans="1:3" ht="16.5">
      <c r="A1723" s="10" t="s">
        <v>4764</v>
      </c>
      <c r="B1723" s="2">
        <v>5437</v>
      </c>
      <c r="C1723" s="1" t="s">
        <v>2693</v>
      </c>
    </row>
    <row r="1724" spans="1:3" ht="16.5">
      <c r="A1724" s="10">
        <v>1</v>
      </c>
      <c r="B1724" s="2">
        <v>3119</v>
      </c>
      <c r="C1724" s="1" t="s">
        <v>2694</v>
      </c>
    </row>
    <row r="1725" spans="1:3" ht="16.5">
      <c r="A1725" s="11">
        <v>22</v>
      </c>
      <c r="B1725" s="2">
        <v>2233</v>
      </c>
      <c r="C1725" s="1" t="s">
        <v>3664</v>
      </c>
    </row>
    <row r="1726" spans="1:3" ht="16.5">
      <c r="A1726" s="10" t="s">
        <v>2460</v>
      </c>
      <c r="B1726" s="2">
        <v>5908</v>
      </c>
      <c r="C1726" s="1" t="s">
        <v>2695</v>
      </c>
    </row>
    <row r="1727" spans="1:3" ht="16.5">
      <c r="A1727" s="11">
        <v>14</v>
      </c>
      <c r="B1727" s="2">
        <v>1445</v>
      </c>
      <c r="C1727" s="1" t="s">
        <v>2696</v>
      </c>
    </row>
    <row r="1728" spans="1:3" ht="16.5">
      <c r="A1728" s="11">
        <v>20</v>
      </c>
      <c r="B1728" s="14">
        <v>2049</v>
      </c>
      <c r="C1728" s="1" t="s">
        <v>2697</v>
      </c>
    </row>
    <row r="1729" spans="1:3" ht="16.5">
      <c r="A1729" s="11">
        <v>16</v>
      </c>
      <c r="B1729" s="2">
        <v>1622</v>
      </c>
      <c r="C1729" s="1" t="s">
        <v>2698</v>
      </c>
    </row>
    <row r="1730" spans="1:3" ht="16.5">
      <c r="A1730" s="12">
        <v>4</v>
      </c>
      <c r="B1730" s="2">
        <v>3438</v>
      </c>
      <c r="C1730" s="1" t="s">
        <v>2699</v>
      </c>
    </row>
    <row r="1731" spans="1:3" ht="16.5">
      <c r="A1731" s="10" t="s">
        <v>2508</v>
      </c>
      <c r="B1731" s="2">
        <v>5509</v>
      </c>
      <c r="C1731" s="1" t="s">
        <v>2700</v>
      </c>
    </row>
    <row r="1732" spans="1:3" ht="16.5">
      <c r="A1732" s="13">
        <v>7</v>
      </c>
      <c r="B1732" s="15">
        <v>706</v>
      </c>
      <c r="C1732" s="1" t="s">
        <v>2701</v>
      </c>
    </row>
    <row r="1733" spans="1:3" ht="16.5">
      <c r="A1733" s="11">
        <v>20</v>
      </c>
      <c r="B1733" s="14">
        <v>2054</v>
      </c>
      <c r="C1733" s="1" t="s">
        <v>4623</v>
      </c>
    </row>
    <row r="1734" spans="1:3" ht="16.5">
      <c r="A1734" s="11">
        <v>19</v>
      </c>
      <c r="B1734" s="14">
        <v>1913</v>
      </c>
      <c r="C1734" s="1" t="s">
        <v>4624</v>
      </c>
    </row>
    <row r="1735" spans="1:3" ht="16.5">
      <c r="A1735" s="10" t="s">
        <v>4745</v>
      </c>
      <c r="B1735" s="2">
        <v>5852</v>
      </c>
      <c r="C1735" s="1" t="s">
        <v>4625</v>
      </c>
    </row>
    <row r="1736" spans="1:3" ht="16.5">
      <c r="A1736" s="11">
        <v>5</v>
      </c>
      <c r="B1736" s="14">
        <v>517</v>
      </c>
      <c r="C1736" s="1" t="s">
        <v>4626</v>
      </c>
    </row>
    <row r="1737" spans="1:3" ht="16.5">
      <c r="A1737" s="10" t="s">
        <v>2508</v>
      </c>
      <c r="B1737" s="2">
        <v>5507</v>
      </c>
      <c r="C1737" s="1" t="s">
        <v>4627</v>
      </c>
    </row>
    <row r="1738" spans="1:3" ht="16.5">
      <c r="A1738" s="11">
        <v>19</v>
      </c>
      <c r="B1738" s="14">
        <v>1905</v>
      </c>
      <c r="C1738" s="1" t="s">
        <v>4628</v>
      </c>
    </row>
    <row r="1739" spans="1:3" ht="16.5">
      <c r="A1739" s="11">
        <v>16</v>
      </c>
      <c r="B1739" s="2">
        <v>1635</v>
      </c>
      <c r="C1739" s="1" t="s">
        <v>4629</v>
      </c>
    </row>
    <row r="1740" spans="1:3" ht="16.5">
      <c r="A1740" s="13">
        <v>7</v>
      </c>
      <c r="B1740" s="15">
        <v>707</v>
      </c>
      <c r="C1740" s="1" t="s">
        <v>4630</v>
      </c>
    </row>
    <row r="1741" spans="1:3" ht="16.5">
      <c r="A1741" s="11">
        <v>20</v>
      </c>
      <c r="B1741" s="14">
        <v>2014</v>
      </c>
      <c r="C1741" s="1" t="s">
        <v>4631</v>
      </c>
    </row>
    <row r="1742" spans="1:3" ht="16.5">
      <c r="A1742" s="13">
        <v>9</v>
      </c>
      <c r="B1742" s="15">
        <v>918</v>
      </c>
      <c r="C1742" s="1" t="s">
        <v>4632</v>
      </c>
    </row>
    <row r="1743" spans="1:3" ht="16.5">
      <c r="A1743" s="10">
        <v>9</v>
      </c>
      <c r="B1743" s="2">
        <v>3909</v>
      </c>
      <c r="C1743" s="1" t="s">
        <v>4633</v>
      </c>
    </row>
    <row r="1744" spans="1:3" ht="16.5">
      <c r="A1744" s="11">
        <v>16</v>
      </c>
      <c r="B1744" s="2">
        <v>1631</v>
      </c>
      <c r="C1744" s="1" t="s">
        <v>4634</v>
      </c>
    </row>
    <row r="1745" spans="1:3" ht="16.5">
      <c r="A1745" s="11">
        <v>14</v>
      </c>
      <c r="B1745" s="2">
        <v>1402</v>
      </c>
      <c r="C1745" s="1" t="s">
        <v>4635</v>
      </c>
    </row>
    <row r="1746" spans="1:3" ht="16.5">
      <c r="A1746" s="11">
        <v>13</v>
      </c>
      <c r="B1746" s="2">
        <v>1308</v>
      </c>
      <c r="C1746" s="1" t="s">
        <v>4636</v>
      </c>
    </row>
    <row r="1747" spans="1:3" ht="16.5">
      <c r="A1747" s="13">
        <v>9</v>
      </c>
      <c r="B1747" s="15">
        <v>911</v>
      </c>
      <c r="C1747" s="1" t="s">
        <v>4637</v>
      </c>
    </row>
    <row r="1748" spans="1:3" ht="16.5">
      <c r="A1748" s="12">
        <v>4</v>
      </c>
      <c r="B1748" s="2">
        <v>3432</v>
      </c>
      <c r="C1748" s="1" t="s">
        <v>4638</v>
      </c>
    </row>
    <row r="1749" spans="1:3" ht="16.5">
      <c r="A1749" s="10">
        <v>6</v>
      </c>
      <c r="B1749" s="2">
        <v>3602</v>
      </c>
      <c r="C1749" s="1" t="s">
        <v>4639</v>
      </c>
    </row>
    <row r="1750" spans="1:3" ht="16.5">
      <c r="A1750" s="10">
        <v>7</v>
      </c>
      <c r="B1750" s="2">
        <v>3716</v>
      </c>
      <c r="C1750" s="1" t="s">
        <v>4640</v>
      </c>
    </row>
    <row r="1751" spans="1:3" ht="16.5">
      <c r="A1751" s="11">
        <v>16</v>
      </c>
      <c r="B1751" s="2">
        <v>1629</v>
      </c>
      <c r="C1751" s="1" t="s">
        <v>4641</v>
      </c>
    </row>
    <row r="1752" spans="1:3" ht="16.5">
      <c r="A1752" s="11">
        <v>11</v>
      </c>
      <c r="B1752" s="2">
        <v>1128</v>
      </c>
      <c r="C1752" s="1" t="s">
        <v>4642</v>
      </c>
    </row>
    <row r="1753" spans="1:3" ht="16.5">
      <c r="A1753" s="12">
        <v>4</v>
      </c>
      <c r="B1753" s="2">
        <v>3408</v>
      </c>
      <c r="C1753" s="1" t="s">
        <v>4643</v>
      </c>
    </row>
    <row r="1754" spans="1:3" ht="16.5">
      <c r="A1754" s="10" t="s">
        <v>4757</v>
      </c>
      <c r="B1754" s="2">
        <v>5113</v>
      </c>
      <c r="C1754" s="1" t="s">
        <v>4644</v>
      </c>
    </row>
    <row r="1755" spans="1:3" ht="16.5">
      <c r="A1755" s="11">
        <v>16</v>
      </c>
      <c r="B1755" s="2">
        <v>1634</v>
      </c>
      <c r="C1755" s="1" t="s">
        <v>4645</v>
      </c>
    </row>
    <row r="1756" spans="1:3" ht="16.5">
      <c r="A1756" s="10">
        <v>11</v>
      </c>
      <c r="B1756" s="2">
        <v>4103</v>
      </c>
      <c r="C1756" s="1" t="s">
        <v>4646</v>
      </c>
    </row>
    <row r="1757" spans="1:3" ht="16.5">
      <c r="A1757" s="11">
        <v>13</v>
      </c>
      <c r="B1757" s="2">
        <v>1307</v>
      </c>
      <c r="C1757" s="1" t="s">
        <v>4647</v>
      </c>
    </row>
    <row r="1758" spans="1:3" ht="16.5">
      <c r="A1758" s="10">
        <v>8</v>
      </c>
      <c r="B1758" s="2">
        <v>3818</v>
      </c>
      <c r="C1758" s="1" t="s">
        <v>4648</v>
      </c>
    </row>
    <row r="1759" spans="1:3" ht="16.5">
      <c r="A1759" s="10" t="s">
        <v>4745</v>
      </c>
      <c r="B1759" s="2">
        <v>5818</v>
      </c>
      <c r="C1759" s="1" t="s">
        <v>4649</v>
      </c>
    </row>
    <row r="1760" spans="1:3" ht="16.5">
      <c r="A1760" s="10" t="s">
        <v>4745</v>
      </c>
      <c r="B1760" s="2">
        <v>5836</v>
      </c>
      <c r="C1760" s="1" t="s">
        <v>4650</v>
      </c>
    </row>
    <row r="1761" spans="1:3" ht="16.5">
      <c r="A1761" s="10" t="s">
        <v>4745</v>
      </c>
      <c r="B1761" s="2">
        <v>5834</v>
      </c>
      <c r="C1761" s="1" t="s">
        <v>4651</v>
      </c>
    </row>
    <row r="1762" spans="1:3" ht="16.5">
      <c r="A1762" s="10" t="s">
        <v>4770</v>
      </c>
      <c r="B1762" s="2">
        <v>5202</v>
      </c>
      <c r="C1762" s="1" t="s">
        <v>4652</v>
      </c>
    </row>
    <row r="1763" spans="1:3" ht="16.5">
      <c r="A1763" s="11">
        <v>22</v>
      </c>
      <c r="B1763" s="2">
        <v>2217</v>
      </c>
      <c r="C1763" s="1" t="s">
        <v>3648</v>
      </c>
    </row>
    <row r="1764" spans="1:3" ht="16.5">
      <c r="A1764" s="10">
        <v>12</v>
      </c>
      <c r="B1764" s="2">
        <v>4237</v>
      </c>
      <c r="C1764" s="1" t="s">
        <v>4653</v>
      </c>
    </row>
    <row r="1765" spans="1:3" ht="16.5">
      <c r="A1765" s="12">
        <v>4</v>
      </c>
      <c r="B1765" s="2">
        <v>460</v>
      </c>
      <c r="C1765" s="1" t="s">
        <v>4654</v>
      </c>
    </row>
    <row r="1766" spans="1:3" ht="16.5">
      <c r="A1766" s="11">
        <v>21</v>
      </c>
      <c r="B1766" s="2">
        <v>2102</v>
      </c>
      <c r="C1766" s="1" t="s">
        <v>4655</v>
      </c>
    </row>
    <row r="1767" spans="1:3" ht="16.5">
      <c r="A1767" s="11">
        <v>20</v>
      </c>
      <c r="B1767" s="14">
        <v>2037</v>
      </c>
      <c r="C1767" s="1" t="s">
        <v>4656</v>
      </c>
    </row>
    <row r="1768" spans="1:3" ht="16.5">
      <c r="A1768" s="11">
        <v>13</v>
      </c>
      <c r="B1768" s="2">
        <v>1323</v>
      </c>
      <c r="C1768" s="1" t="s">
        <v>4657</v>
      </c>
    </row>
    <row r="1769" spans="1:3" ht="16.5">
      <c r="A1769" s="11">
        <v>14</v>
      </c>
      <c r="B1769" s="2">
        <v>1427</v>
      </c>
      <c r="C1769" s="1" t="s">
        <v>4658</v>
      </c>
    </row>
    <row r="1770" spans="1:3" ht="16.5">
      <c r="A1770" s="10" t="s">
        <v>4764</v>
      </c>
      <c r="B1770" s="2">
        <v>5404</v>
      </c>
      <c r="C1770" s="1" t="s">
        <v>4659</v>
      </c>
    </row>
    <row r="1771" spans="1:3" ht="16.5">
      <c r="A1771" s="13">
        <v>7</v>
      </c>
      <c r="B1771" s="15">
        <v>720</v>
      </c>
      <c r="C1771" s="1" t="s">
        <v>4660</v>
      </c>
    </row>
    <row r="1772" spans="1:3" ht="16.5">
      <c r="A1772" s="10">
        <v>17</v>
      </c>
      <c r="B1772" s="2">
        <v>1745</v>
      </c>
      <c r="C1772" s="1" t="s">
        <v>4661</v>
      </c>
    </row>
    <row r="1773" spans="1:3" ht="16.5">
      <c r="A1773" s="13">
        <v>8</v>
      </c>
      <c r="B1773" s="15">
        <v>811</v>
      </c>
      <c r="C1773" s="1" t="s">
        <v>4662</v>
      </c>
    </row>
    <row r="1774" spans="1:3" ht="16.5">
      <c r="A1774" s="11">
        <v>2</v>
      </c>
      <c r="B1774" s="2">
        <v>230</v>
      </c>
      <c r="C1774" s="1" t="s">
        <v>4663</v>
      </c>
    </row>
    <row r="1775" spans="1:3" ht="16.5">
      <c r="A1775" s="11">
        <v>13</v>
      </c>
      <c r="B1775" s="2">
        <v>1350</v>
      </c>
      <c r="C1775" s="1" t="s">
        <v>4664</v>
      </c>
    </row>
    <row r="1776" spans="1:3" ht="16.5">
      <c r="A1776" s="13">
        <v>6</v>
      </c>
      <c r="B1776" s="2">
        <v>639</v>
      </c>
      <c r="C1776" s="1" t="s">
        <v>4665</v>
      </c>
    </row>
    <row r="1777" spans="1:3" ht="16.5">
      <c r="A1777" s="10">
        <v>9</v>
      </c>
      <c r="B1777" s="2">
        <v>3934</v>
      </c>
      <c r="C1777" s="1" t="s">
        <v>4666</v>
      </c>
    </row>
    <row r="1778" spans="1:3" ht="16.5">
      <c r="A1778" s="13">
        <v>9</v>
      </c>
      <c r="B1778" s="15">
        <v>910</v>
      </c>
      <c r="C1778" s="1" t="s">
        <v>4667</v>
      </c>
    </row>
    <row r="1779" spans="1:3" ht="16.5">
      <c r="A1779" s="11">
        <v>12</v>
      </c>
      <c r="B1779" s="2">
        <v>1210</v>
      </c>
      <c r="C1779" s="1" t="s">
        <v>4668</v>
      </c>
    </row>
    <row r="1780" spans="1:3" ht="16.5">
      <c r="A1780" s="11">
        <v>2</v>
      </c>
      <c r="B1780" s="2">
        <v>204</v>
      </c>
      <c r="C1780" s="1" t="s">
        <v>4669</v>
      </c>
    </row>
    <row r="1781" spans="1:3" ht="16.5">
      <c r="A1781" s="11">
        <v>13</v>
      </c>
      <c r="B1781" s="2">
        <v>1345</v>
      </c>
      <c r="C1781" s="1" t="s">
        <v>4670</v>
      </c>
    </row>
    <row r="1782" spans="1:3" ht="16.5">
      <c r="A1782" s="10">
        <v>6</v>
      </c>
      <c r="B1782" s="2">
        <v>3624</v>
      </c>
      <c r="C1782" s="1" t="s">
        <v>4671</v>
      </c>
    </row>
    <row r="1783" spans="1:3" ht="16.5">
      <c r="A1783" s="11">
        <v>11</v>
      </c>
      <c r="B1783" s="2">
        <v>1136</v>
      </c>
      <c r="C1783" s="1" t="s">
        <v>4672</v>
      </c>
    </row>
    <row r="1784" spans="1:3" ht="16.5">
      <c r="A1784" s="11">
        <v>21</v>
      </c>
      <c r="B1784" s="2">
        <v>2152</v>
      </c>
      <c r="C1784" s="1" t="s">
        <v>4673</v>
      </c>
    </row>
    <row r="1785" spans="1:3" ht="16.5">
      <c r="A1785" s="10" t="s">
        <v>2486</v>
      </c>
      <c r="B1785" s="2">
        <v>5613</v>
      </c>
      <c r="C1785" s="1" t="s">
        <v>4674</v>
      </c>
    </row>
    <row r="1786" spans="1:3" ht="16.5">
      <c r="A1786" s="11">
        <v>23</v>
      </c>
      <c r="B1786" s="2">
        <v>2329</v>
      </c>
      <c r="C1786" s="1" t="s">
        <v>4675</v>
      </c>
    </row>
    <row r="1787" spans="1:3" ht="16.5">
      <c r="A1787" s="11">
        <v>19</v>
      </c>
      <c r="B1787" s="14">
        <v>1904</v>
      </c>
      <c r="C1787" s="1" t="s">
        <v>4676</v>
      </c>
    </row>
    <row r="1788" spans="1:3" ht="16.5">
      <c r="A1788" s="11">
        <v>11</v>
      </c>
      <c r="B1788" s="2">
        <v>1113</v>
      </c>
      <c r="C1788" s="1" t="s">
        <v>4677</v>
      </c>
    </row>
    <row r="1789" spans="1:3" ht="16.5">
      <c r="A1789" s="13">
        <v>8</v>
      </c>
      <c r="B1789" s="15">
        <v>859</v>
      </c>
      <c r="C1789" s="1" t="s">
        <v>4678</v>
      </c>
    </row>
    <row r="1790" spans="1:3" ht="16.5">
      <c r="A1790" s="10">
        <v>25</v>
      </c>
      <c r="B1790" s="2">
        <v>2521</v>
      </c>
      <c r="C1790" s="1" t="s">
        <v>4679</v>
      </c>
    </row>
    <row r="1791" spans="1:3" ht="16.5">
      <c r="A1791" s="11">
        <v>10</v>
      </c>
      <c r="B1791" s="14">
        <v>1012</v>
      </c>
      <c r="C1791" s="1" t="s">
        <v>4680</v>
      </c>
    </row>
    <row r="1792" spans="1:3" ht="16.5">
      <c r="A1792" s="10">
        <v>25</v>
      </c>
      <c r="B1792" s="2">
        <v>2546</v>
      </c>
      <c r="C1792" s="1" t="s">
        <v>4681</v>
      </c>
    </row>
    <row r="1793" spans="1:3" ht="16.5">
      <c r="A1793" s="13">
        <v>2</v>
      </c>
      <c r="B1793" s="14">
        <v>239</v>
      </c>
      <c r="C1793" s="1" t="s">
        <v>4682</v>
      </c>
    </row>
    <row r="1794" spans="1:3" ht="16.5">
      <c r="A1794" s="10">
        <v>12</v>
      </c>
      <c r="B1794" s="2">
        <v>4244</v>
      </c>
      <c r="C1794" s="1" t="s">
        <v>4683</v>
      </c>
    </row>
    <row r="1795" spans="1:3" ht="16.5">
      <c r="A1795" s="10">
        <v>11</v>
      </c>
      <c r="B1795" s="2">
        <v>4136</v>
      </c>
      <c r="C1795" s="1" t="s">
        <v>4684</v>
      </c>
    </row>
    <row r="1796" spans="1:3" ht="16.5">
      <c r="A1796" s="10">
        <v>2</v>
      </c>
      <c r="B1796" s="2">
        <v>3223</v>
      </c>
      <c r="C1796" s="1" t="s">
        <v>4685</v>
      </c>
    </row>
    <row r="1797" spans="1:3" ht="16.5">
      <c r="A1797" s="10" t="s">
        <v>4748</v>
      </c>
      <c r="B1797" s="2">
        <v>6017</v>
      </c>
      <c r="C1797" s="1" t="s">
        <v>4686</v>
      </c>
    </row>
    <row r="1798" spans="1:3" ht="16.5">
      <c r="A1798" s="13">
        <v>7</v>
      </c>
      <c r="B1798" s="15">
        <v>752</v>
      </c>
      <c r="C1798" s="1" t="s">
        <v>4687</v>
      </c>
    </row>
    <row r="1799" spans="1:3" ht="16.5">
      <c r="A1799" s="11">
        <v>13</v>
      </c>
      <c r="B1799" s="2">
        <v>1334</v>
      </c>
      <c r="C1799" s="1" t="s">
        <v>4688</v>
      </c>
    </row>
    <row r="1800" spans="1:3" ht="16.5">
      <c r="A1800" s="10">
        <v>1</v>
      </c>
      <c r="B1800" s="2">
        <v>3129</v>
      </c>
      <c r="C1800" s="1" t="s">
        <v>4689</v>
      </c>
    </row>
    <row r="1801" spans="1:3" ht="16.5">
      <c r="A1801" s="10" t="s">
        <v>4757</v>
      </c>
      <c r="B1801" s="2">
        <v>5122</v>
      </c>
      <c r="C1801" s="1" t="s">
        <v>4690</v>
      </c>
    </row>
    <row r="1802" spans="1:3" ht="16.5">
      <c r="A1802" s="13">
        <v>8</v>
      </c>
      <c r="B1802" s="15">
        <v>839</v>
      </c>
      <c r="C1802" s="1" t="s">
        <v>4691</v>
      </c>
    </row>
    <row r="1803" spans="1:3" ht="16.5">
      <c r="A1803" s="10">
        <v>10</v>
      </c>
      <c r="B1803" s="2">
        <v>4001</v>
      </c>
      <c r="C1803" s="1" t="s">
        <v>4692</v>
      </c>
    </row>
    <row r="1804" spans="1:3" ht="16.5">
      <c r="A1804" s="12">
        <v>3</v>
      </c>
      <c r="B1804" s="2">
        <v>3312</v>
      </c>
      <c r="C1804" s="1" t="s">
        <v>4693</v>
      </c>
    </row>
    <row r="1805" spans="1:3" ht="16.5">
      <c r="A1805" s="11">
        <v>19</v>
      </c>
      <c r="B1805" s="14">
        <v>1950</v>
      </c>
      <c r="C1805" s="1" t="s">
        <v>4694</v>
      </c>
    </row>
    <row r="1806" spans="1:3" ht="16.5">
      <c r="A1806" s="11">
        <v>2</v>
      </c>
      <c r="B1806" s="2">
        <v>260</v>
      </c>
      <c r="C1806" s="1" t="s">
        <v>4695</v>
      </c>
    </row>
    <row r="1807" spans="1:3" ht="16.5">
      <c r="A1807" s="11">
        <v>16</v>
      </c>
      <c r="B1807" s="2">
        <v>1610</v>
      </c>
      <c r="C1807" s="1" t="s">
        <v>4696</v>
      </c>
    </row>
    <row r="1808" spans="1:3" ht="16.5">
      <c r="A1808" s="10" t="s">
        <v>2455</v>
      </c>
      <c r="B1808" s="2">
        <v>5335</v>
      </c>
      <c r="C1808" s="1" t="s">
        <v>4697</v>
      </c>
    </row>
    <row r="1809" spans="1:3" ht="16.5">
      <c r="A1809" s="10" t="s">
        <v>4745</v>
      </c>
      <c r="B1809" s="2">
        <v>5821</v>
      </c>
      <c r="C1809" s="1" t="s">
        <v>4698</v>
      </c>
    </row>
    <row r="1810" spans="1:3" ht="16.5">
      <c r="A1810" s="11">
        <v>24</v>
      </c>
      <c r="B1810" s="2">
        <v>2432</v>
      </c>
      <c r="C1810" s="1" t="s">
        <v>4699</v>
      </c>
    </row>
    <row r="1811" spans="1:3" ht="16.5">
      <c r="A1811" s="11">
        <v>13</v>
      </c>
      <c r="B1811" s="2">
        <v>1315</v>
      </c>
      <c r="C1811" s="1" t="s">
        <v>4700</v>
      </c>
    </row>
    <row r="1812" spans="1:3" ht="16.5">
      <c r="A1812" s="11">
        <v>16</v>
      </c>
      <c r="B1812" s="2">
        <v>1646</v>
      </c>
      <c r="C1812" s="1" t="s">
        <v>3936</v>
      </c>
    </row>
    <row r="1813" spans="1:3" ht="16.5">
      <c r="A1813" s="13">
        <v>9</v>
      </c>
      <c r="B1813" s="15">
        <v>907</v>
      </c>
      <c r="C1813" s="1" t="s">
        <v>3937</v>
      </c>
    </row>
    <row r="1814" spans="1:3" ht="16.5">
      <c r="A1814" s="10">
        <v>5</v>
      </c>
      <c r="B1814" s="2">
        <v>3524</v>
      </c>
      <c r="C1814" s="1" t="s">
        <v>3938</v>
      </c>
    </row>
    <row r="1815" spans="1:3" ht="16.5">
      <c r="A1815" s="11">
        <v>12</v>
      </c>
      <c r="B1815" s="2">
        <v>1217</v>
      </c>
      <c r="C1815" s="1" t="s">
        <v>3939</v>
      </c>
    </row>
    <row r="1816" spans="1:3" ht="16.5">
      <c r="A1816" s="12">
        <v>3</v>
      </c>
      <c r="B1816" s="2">
        <v>343</v>
      </c>
      <c r="C1816" s="1" t="s">
        <v>3940</v>
      </c>
    </row>
    <row r="1817" spans="1:3" ht="16.5">
      <c r="A1817" s="11">
        <v>12</v>
      </c>
      <c r="B1817" s="2">
        <v>1218</v>
      </c>
      <c r="C1817" s="1" t="s">
        <v>3941</v>
      </c>
    </row>
    <row r="1818" spans="1:3" ht="16.5">
      <c r="A1818" s="11">
        <v>10</v>
      </c>
      <c r="B1818" s="14">
        <v>1043</v>
      </c>
      <c r="C1818" s="1" t="s">
        <v>3942</v>
      </c>
    </row>
    <row r="1819" spans="1:3" ht="16.5">
      <c r="A1819" s="10">
        <v>18</v>
      </c>
      <c r="B1819" s="2">
        <v>1816</v>
      </c>
      <c r="C1819" s="1" t="s">
        <v>3942</v>
      </c>
    </row>
    <row r="1820" spans="1:3" ht="16.5">
      <c r="A1820" s="11">
        <v>16</v>
      </c>
      <c r="B1820" s="2">
        <v>1644</v>
      </c>
      <c r="C1820" s="1" t="s">
        <v>3943</v>
      </c>
    </row>
    <row r="1821" spans="1:3" ht="16.5">
      <c r="A1821" s="10" t="s">
        <v>4745</v>
      </c>
      <c r="B1821" s="2">
        <v>5815</v>
      </c>
      <c r="C1821" s="1" t="s">
        <v>3944</v>
      </c>
    </row>
    <row r="1822" spans="1:3" ht="16.5">
      <c r="A1822" s="12">
        <v>3</v>
      </c>
      <c r="B1822" s="2">
        <v>356</v>
      </c>
      <c r="C1822" s="1" t="s">
        <v>3945</v>
      </c>
    </row>
    <row r="1823" spans="1:3" ht="16.5">
      <c r="A1823" s="13">
        <v>6</v>
      </c>
      <c r="B1823" s="2">
        <v>636</v>
      </c>
      <c r="C1823" s="1" t="s">
        <v>3946</v>
      </c>
    </row>
    <row r="1824" spans="1:3" ht="16.5">
      <c r="A1824" s="11">
        <v>24</v>
      </c>
      <c r="B1824" s="2">
        <v>2417</v>
      </c>
      <c r="C1824" s="1" t="s">
        <v>3947</v>
      </c>
    </row>
    <row r="1825" spans="1:3" ht="16.5">
      <c r="A1825" s="11">
        <v>16</v>
      </c>
      <c r="B1825" s="2">
        <v>1636</v>
      </c>
      <c r="C1825" s="1" t="s">
        <v>3948</v>
      </c>
    </row>
    <row r="1826" spans="1:3" ht="16.5">
      <c r="A1826" s="10">
        <v>8</v>
      </c>
      <c r="B1826" s="2">
        <v>3819</v>
      </c>
      <c r="C1826" s="1" t="s">
        <v>3949</v>
      </c>
    </row>
    <row r="1827" spans="1:3" ht="16.5">
      <c r="A1827" s="10" t="s">
        <v>4764</v>
      </c>
      <c r="B1827" s="2">
        <v>5428</v>
      </c>
      <c r="C1827" s="1" t="s">
        <v>3950</v>
      </c>
    </row>
    <row r="1828" spans="1:3" ht="16.5">
      <c r="A1828" s="13">
        <v>8</v>
      </c>
      <c r="B1828" s="15">
        <v>824</v>
      </c>
      <c r="C1828" s="1" t="s">
        <v>3951</v>
      </c>
    </row>
    <row r="1829" spans="1:3" ht="16.5">
      <c r="A1829" s="11">
        <v>11</v>
      </c>
      <c r="B1829" s="2">
        <v>1139</v>
      </c>
      <c r="C1829" s="1" t="s">
        <v>3952</v>
      </c>
    </row>
    <row r="1830" spans="1:3" ht="16.5">
      <c r="A1830" s="10" t="s">
        <v>4748</v>
      </c>
      <c r="B1830" s="2">
        <v>6030</v>
      </c>
      <c r="C1830" s="1" t="s">
        <v>3953</v>
      </c>
    </row>
    <row r="1831" spans="1:3" ht="16.5">
      <c r="A1831" s="10">
        <v>2</v>
      </c>
      <c r="B1831" s="2">
        <v>3222</v>
      </c>
      <c r="C1831" s="1" t="s">
        <v>3954</v>
      </c>
    </row>
    <row r="1832" spans="1:3" ht="16.5">
      <c r="A1832" s="11">
        <v>24</v>
      </c>
      <c r="B1832" s="14">
        <v>2448</v>
      </c>
      <c r="C1832" s="1" t="s">
        <v>3955</v>
      </c>
    </row>
    <row r="1833" spans="1:3" ht="16.5">
      <c r="A1833" s="11">
        <v>22</v>
      </c>
      <c r="B1833" s="2">
        <v>2229</v>
      </c>
      <c r="C1833" s="1" t="s">
        <v>3660</v>
      </c>
    </row>
    <row r="1834" spans="1:3" ht="16.5">
      <c r="A1834" s="13">
        <v>9</v>
      </c>
      <c r="B1834" s="15">
        <v>938</v>
      </c>
      <c r="C1834" s="1" t="s">
        <v>3956</v>
      </c>
    </row>
    <row r="1835" spans="1:3" ht="16.5">
      <c r="A1835" s="11">
        <v>10</v>
      </c>
      <c r="B1835" s="14">
        <v>1036</v>
      </c>
      <c r="C1835" s="1" t="s">
        <v>3957</v>
      </c>
    </row>
    <row r="1836" spans="1:3" ht="16.5">
      <c r="A1836" s="10" t="s">
        <v>4770</v>
      </c>
      <c r="B1836" s="2">
        <v>5227</v>
      </c>
      <c r="C1836" s="5" t="s">
        <v>3958</v>
      </c>
    </row>
    <row r="1837" spans="1:3" ht="16.5">
      <c r="A1837" s="11">
        <v>22</v>
      </c>
      <c r="B1837" s="2">
        <v>2232</v>
      </c>
      <c r="C1837" s="1" t="s">
        <v>3663</v>
      </c>
    </row>
    <row r="1838" spans="1:3" ht="16.5">
      <c r="A1838" s="11">
        <v>22</v>
      </c>
      <c r="B1838" s="2">
        <v>2222</v>
      </c>
      <c r="C1838" s="1" t="s">
        <v>3653</v>
      </c>
    </row>
    <row r="1839" spans="1:3" ht="16.5">
      <c r="A1839" s="12">
        <v>3</v>
      </c>
      <c r="B1839" s="2">
        <v>319</v>
      </c>
      <c r="C1839" s="1" t="s">
        <v>3959</v>
      </c>
    </row>
    <row r="1840" spans="1:3" ht="16.5">
      <c r="A1840" s="13">
        <v>7</v>
      </c>
      <c r="B1840" s="15">
        <v>738</v>
      </c>
      <c r="C1840" s="1" t="s">
        <v>3960</v>
      </c>
    </row>
    <row r="1841" spans="1:3" ht="16.5">
      <c r="A1841" s="12">
        <v>3</v>
      </c>
      <c r="B1841" s="2">
        <v>351</v>
      </c>
      <c r="C1841" s="1" t="s">
        <v>3432</v>
      </c>
    </row>
    <row r="1842" spans="1:3" ht="16.5">
      <c r="A1842" s="13">
        <v>9</v>
      </c>
      <c r="B1842" s="15">
        <v>909</v>
      </c>
      <c r="C1842" s="1" t="s">
        <v>3961</v>
      </c>
    </row>
    <row r="1843" spans="1:3" ht="16.5">
      <c r="A1843" s="11">
        <v>24</v>
      </c>
      <c r="B1843" s="2">
        <v>2433</v>
      </c>
      <c r="C1843" s="1" t="s">
        <v>3962</v>
      </c>
    </row>
    <row r="1844" spans="1:3" ht="16.5">
      <c r="A1844" s="11">
        <v>14</v>
      </c>
      <c r="B1844" s="2">
        <v>1413</v>
      </c>
      <c r="C1844" s="19" t="s">
        <v>3963</v>
      </c>
    </row>
    <row r="1845" spans="1:3" ht="16.5">
      <c r="A1845" s="10">
        <v>11</v>
      </c>
      <c r="B1845" s="2">
        <v>4101</v>
      </c>
      <c r="C1845" s="1" t="s">
        <v>3964</v>
      </c>
    </row>
    <row r="1846" spans="1:3" ht="16.5">
      <c r="A1846" s="13">
        <v>7</v>
      </c>
      <c r="B1846" s="15">
        <v>760</v>
      </c>
      <c r="C1846" s="1" t="s">
        <v>3965</v>
      </c>
    </row>
    <row r="1847" spans="1:3" ht="16.5">
      <c r="A1847" s="10">
        <v>5</v>
      </c>
      <c r="B1847" s="2">
        <v>514</v>
      </c>
      <c r="C1847" s="1" t="s">
        <v>3966</v>
      </c>
    </row>
    <row r="1848" spans="1:3" ht="16.5">
      <c r="A1848" s="10" t="s">
        <v>4770</v>
      </c>
      <c r="B1848" s="2">
        <v>5213</v>
      </c>
      <c r="C1848" s="1" t="s">
        <v>3967</v>
      </c>
    </row>
    <row r="1849" spans="1:3" ht="16.5">
      <c r="A1849" s="10">
        <v>7</v>
      </c>
      <c r="B1849" s="2">
        <v>3739</v>
      </c>
      <c r="C1849" s="1" t="s">
        <v>3968</v>
      </c>
    </row>
    <row r="1850" spans="1:3" ht="16.5">
      <c r="A1850" s="10">
        <v>18</v>
      </c>
      <c r="B1850" s="2">
        <v>1826</v>
      </c>
      <c r="C1850" s="1" t="s">
        <v>3969</v>
      </c>
    </row>
    <row r="1851" spans="1:3" ht="16.5">
      <c r="A1851" s="11">
        <v>22</v>
      </c>
      <c r="B1851" s="2">
        <v>2230</v>
      </c>
      <c r="C1851" s="1" t="s">
        <v>3661</v>
      </c>
    </row>
    <row r="1852" spans="1:3" ht="16.5">
      <c r="A1852" s="11">
        <v>15</v>
      </c>
      <c r="B1852" s="2">
        <v>1507</v>
      </c>
      <c r="C1852" s="1" t="s">
        <v>3970</v>
      </c>
    </row>
    <row r="1853" spans="1:3" ht="16.5">
      <c r="A1853" s="12">
        <v>4</v>
      </c>
      <c r="B1853" s="2">
        <v>3452</v>
      </c>
      <c r="C1853" s="1" t="s">
        <v>3971</v>
      </c>
    </row>
    <row r="1854" spans="1:3" ht="16.5">
      <c r="A1854" s="12">
        <v>3</v>
      </c>
      <c r="B1854" s="2">
        <v>3337</v>
      </c>
      <c r="C1854" s="1" t="s">
        <v>3972</v>
      </c>
    </row>
    <row r="1855" spans="1:3" ht="16.5">
      <c r="A1855" s="11">
        <v>2</v>
      </c>
      <c r="B1855" s="2">
        <v>232</v>
      </c>
      <c r="C1855" s="1" t="s">
        <v>3973</v>
      </c>
    </row>
    <row r="1856" spans="1:3" ht="16.5">
      <c r="A1856" s="11">
        <v>19</v>
      </c>
      <c r="B1856" s="14">
        <v>1951</v>
      </c>
      <c r="C1856" s="1" t="s">
        <v>3974</v>
      </c>
    </row>
    <row r="1857" spans="1:3" ht="16.5">
      <c r="A1857" s="11">
        <v>15</v>
      </c>
      <c r="B1857" s="2">
        <v>1525</v>
      </c>
      <c r="C1857" s="1" t="s">
        <v>3975</v>
      </c>
    </row>
    <row r="1858" spans="1:3" ht="16.5">
      <c r="A1858" s="10">
        <v>6</v>
      </c>
      <c r="B1858" s="2">
        <v>3616</v>
      </c>
      <c r="C1858" s="1" t="s">
        <v>3976</v>
      </c>
    </row>
    <row r="1859" spans="1:3" ht="16.5">
      <c r="A1859" s="10" t="s">
        <v>4745</v>
      </c>
      <c r="B1859" s="2">
        <v>5804</v>
      </c>
      <c r="C1859" s="1" t="s">
        <v>3977</v>
      </c>
    </row>
    <row r="1860" spans="1:3" ht="16.5">
      <c r="A1860" s="11">
        <v>21</v>
      </c>
      <c r="B1860" s="2">
        <v>2147</v>
      </c>
      <c r="C1860" s="1" t="s">
        <v>3978</v>
      </c>
    </row>
    <row r="1861" spans="1:3" ht="16.5">
      <c r="A1861" s="10" t="s">
        <v>2455</v>
      </c>
      <c r="B1861" s="2">
        <v>5307</v>
      </c>
      <c r="C1861" s="1" t="s">
        <v>3979</v>
      </c>
    </row>
    <row r="1862" spans="1:3" ht="16.5">
      <c r="A1862" s="11">
        <v>13</v>
      </c>
      <c r="B1862" s="2">
        <v>1321</v>
      </c>
      <c r="C1862" s="1" t="s">
        <v>3980</v>
      </c>
    </row>
    <row r="1863" spans="1:3" ht="16.5">
      <c r="A1863" s="10">
        <v>5</v>
      </c>
      <c r="B1863" s="2">
        <v>557</v>
      </c>
      <c r="C1863" s="1" t="s">
        <v>3981</v>
      </c>
    </row>
    <row r="1864" spans="1:3" ht="16.5">
      <c r="A1864" s="10">
        <v>6</v>
      </c>
      <c r="B1864" s="2">
        <v>3628</v>
      </c>
      <c r="C1864" s="1" t="s">
        <v>3982</v>
      </c>
    </row>
    <row r="1865" spans="1:3" ht="16.5">
      <c r="A1865" s="10">
        <v>2</v>
      </c>
      <c r="B1865" s="2">
        <v>3248</v>
      </c>
      <c r="C1865" s="1" t="s">
        <v>3983</v>
      </c>
    </row>
    <row r="1866" spans="1:3" ht="16.5">
      <c r="A1866" s="10">
        <v>25</v>
      </c>
      <c r="B1866" s="2">
        <v>2523</v>
      </c>
      <c r="C1866" s="1" t="s">
        <v>3984</v>
      </c>
    </row>
    <row r="1867" spans="1:3" ht="16.5">
      <c r="A1867" s="12">
        <v>4</v>
      </c>
      <c r="B1867" s="2">
        <v>3419</v>
      </c>
      <c r="C1867" s="1" t="s">
        <v>3985</v>
      </c>
    </row>
    <row r="1868" spans="1:3" ht="16.5">
      <c r="A1868" s="10">
        <v>6</v>
      </c>
      <c r="B1868" s="2">
        <v>3641</v>
      </c>
      <c r="C1868" s="1" t="s">
        <v>3986</v>
      </c>
    </row>
    <row r="1869" spans="1:3" ht="16.5">
      <c r="A1869" s="10">
        <v>4</v>
      </c>
      <c r="B1869" s="2">
        <v>462</v>
      </c>
      <c r="C1869" s="1" t="s">
        <v>3987</v>
      </c>
    </row>
    <row r="1870" spans="1:3" ht="16.5">
      <c r="A1870" s="12">
        <v>3</v>
      </c>
      <c r="B1870" s="2">
        <v>3301</v>
      </c>
      <c r="C1870" s="1" t="s">
        <v>3988</v>
      </c>
    </row>
    <row r="1871" spans="1:3" ht="16.5">
      <c r="A1871" s="12">
        <v>4</v>
      </c>
      <c r="B1871" s="2">
        <v>3422</v>
      </c>
      <c r="C1871" s="1" t="s">
        <v>3989</v>
      </c>
    </row>
    <row r="1872" spans="1:3" ht="16.5">
      <c r="A1872" s="10">
        <v>12</v>
      </c>
      <c r="B1872" s="2">
        <v>4207</v>
      </c>
      <c r="C1872" s="1" t="s">
        <v>3990</v>
      </c>
    </row>
    <row r="1873" spans="1:3" ht="16.5">
      <c r="A1873" s="11">
        <v>11</v>
      </c>
      <c r="B1873" s="2">
        <v>1141</v>
      </c>
      <c r="C1873" s="1" t="s">
        <v>3991</v>
      </c>
    </row>
    <row r="1874" spans="1:3" ht="16.5">
      <c r="A1874" s="11">
        <v>10</v>
      </c>
      <c r="B1874" s="14">
        <v>1040</v>
      </c>
      <c r="C1874" s="1" t="s">
        <v>3992</v>
      </c>
    </row>
    <row r="1875" spans="1:3" ht="16.5">
      <c r="A1875" s="11">
        <v>21</v>
      </c>
      <c r="B1875" s="2">
        <v>2111</v>
      </c>
      <c r="C1875" s="1" t="s">
        <v>3993</v>
      </c>
    </row>
    <row r="1876" spans="1:3" ht="16.5">
      <c r="A1876" s="11">
        <v>19</v>
      </c>
      <c r="B1876" s="14">
        <v>1928</v>
      </c>
      <c r="C1876" s="1" t="s">
        <v>3994</v>
      </c>
    </row>
    <row r="1877" spans="1:3" ht="16.5">
      <c r="A1877" s="10">
        <v>25</v>
      </c>
      <c r="B1877" s="2">
        <v>2527</v>
      </c>
      <c r="C1877" s="1" t="s">
        <v>3995</v>
      </c>
    </row>
    <row r="1878" spans="1:3" ht="16.5">
      <c r="A1878" s="10" t="s">
        <v>4757</v>
      </c>
      <c r="B1878" s="2">
        <v>5140</v>
      </c>
      <c r="C1878" s="1" t="s">
        <v>3996</v>
      </c>
    </row>
    <row r="1879" spans="1:3" ht="16.5">
      <c r="A1879" s="10">
        <v>8</v>
      </c>
      <c r="B1879" s="2">
        <v>3835</v>
      </c>
      <c r="C1879" s="1" t="s">
        <v>1651</v>
      </c>
    </row>
    <row r="1880" spans="1:3" ht="16.5">
      <c r="A1880" s="13">
        <v>6</v>
      </c>
      <c r="B1880" s="15">
        <v>651</v>
      </c>
      <c r="C1880" s="1" t="s">
        <v>1652</v>
      </c>
    </row>
    <row r="1881" spans="1:3" ht="16.5">
      <c r="A1881" s="10">
        <v>2</v>
      </c>
      <c r="B1881" s="2">
        <v>3208</v>
      </c>
      <c r="C1881" s="1" t="s">
        <v>1653</v>
      </c>
    </row>
    <row r="1882" spans="1:3" ht="16.5">
      <c r="A1882" s="10" t="s">
        <v>2486</v>
      </c>
      <c r="B1882" s="2">
        <v>5621</v>
      </c>
      <c r="C1882" s="1" t="s">
        <v>1654</v>
      </c>
    </row>
    <row r="1883" spans="1:3" ht="16.5">
      <c r="A1883" s="13">
        <v>8</v>
      </c>
      <c r="B1883" s="15">
        <v>847</v>
      </c>
      <c r="C1883" s="1" t="s">
        <v>1655</v>
      </c>
    </row>
    <row r="1884" spans="1:3" ht="16.5">
      <c r="A1884" s="10">
        <v>12</v>
      </c>
      <c r="B1884" s="2">
        <v>4212</v>
      </c>
      <c r="C1884" s="1" t="s">
        <v>1656</v>
      </c>
    </row>
    <row r="1885" spans="1:3" ht="16.5">
      <c r="A1885" s="10">
        <v>11</v>
      </c>
      <c r="B1885" s="2">
        <v>4132</v>
      </c>
      <c r="C1885" s="1" t="s">
        <v>1657</v>
      </c>
    </row>
    <row r="1886" spans="1:3" ht="16.5">
      <c r="A1886" s="10" t="s">
        <v>2460</v>
      </c>
      <c r="B1886" s="2">
        <v>5901</v>
      </c>
      <c r="C1886" s="1" t="s">
        <v>1658</v>
      </c>
    </row>
    <row r="1887" spans="1:3" ht="16.5">
      <c r="A1887" s="10">
        <v>25</v>
      </c>
      <c r="B1887" s="2">
        <v>2522</v>
      </c>
      <c r="C1887" s="1" t="s">
        <v>1659</v>
      </c>
    </row>
    <row r="1888" spans="1:3" ht="16.5">
      <c r="A1888" s="10" t="s">
        <v>4757</v>
      </c>
      <c r="B1888" s="2">
        <v>5129</v>
      </c>
      <c r="C1888" s="1" t="s">
        <v>1660</v>
      </c>
    </row>
    <row r="1889" spans="1:3" ht="16.5">
      <c r="A1889" s="11">
        <v>14</v>
      </c>
      <c r="B1889" s="2">
        <v>1411</v>
      </c>
      <c r="C1889" s="1" t="s">
        <v>1661</v>
      </c>
    </row>
    <row r="1890" spans="1:3" ht="16.5">
      <c r="A1890" s="10" t="s">
        <v>2460</v>
      </c>
      <c r="B1890" s="2">
        <v>5920</v>
      </c>
      <c r="C1890" s="1" t="s">
        <v>1662</v>
      </c>
    </row>
    <row r="1891" spans="1:3" ht="16.5">
      <c r="A1891" s="10">
        <v>12</v>
      </c>
      <c r="B1891" s="2">
        <v>4238</v>
      </c>
      <c r="C1891" s="1" t="s">
        <v>1663</v>
      </c>
    </row>
    <row r="1892" spans="1:3" ht="16.5">
      <c r="A1892" s="11">
        <v>24</v>
      </c>
      <c r="B1892" s="2">
        <v>2411</v>
      </c>
      <c r="C1892" s="1" t="s">
        <v>1664</v>
      </c>
    </row>
    <row r="1893" spans="1:3" ht="16.5">
      <c r="A1893" s="13">
        <v>6</v>
      </c>
      <c r="B1893" s="2">
        <v>607</v>
      </c>
      <c r="C1893" s="1" t="s">
        <v>1665</v>
      </c>
    </row>
    <row r="1894" spans="1:3" ht="16.5">
      <c r="A1894" s="10" t="s">
        <v>4745</v>
      </c>
      <c r="B1894" s="2">
        <v>5853</v>
      </c>
      <c r="C1894" s="1" t="s">
        <v>1666</v>
      </c>
    </row>
    <row r="1895" spans="1:3" ht="16.5">
      <c r="A1895" s="10" t="s">
        <v>2508</v>
      </c>
      <c r="B1895" s="2">
        <v>5508</v>
      </c>
      <c r="C1895" s="1" t="s">
        <v>1667</v>
      </c>
    </row>
    <row r="1896" spans="1:3" ht="16.5">
      <c r="A1896" s="10">
        <v>5</v>
      </c>
      <c r="B1896" s="2">
        <v>3514</v>
      </c>
      <c r="C1896" s="1" t="s">
        <v>1668</v>
      </c>
    </row>
    <row r="1897" spans="1:3" ht="16.5">
      <c r="A1897" s="10">
        <v>7</v>
      </c>
      <c r="B1897" s="2">
        <v>3711</v>
      </c>
      <c r="C1897" s="1" t="s">
        <v>1669</v>
      </c>
    </row>
    <row r="1898" spans="1:3" ht="16.5">
      <c r="A1898" s="10">
        <v>6</v>
      </c>
      <c r="B1898" s="2">
        <v>3631</v>
      </c>
      <c r="C1898" s="1" t="s">
        <v>1670</v>
      </c>
    </row>
    <row r="1899" spans="1:3" ht="16.5">
      <c r="A1899" s="10">
        <v>9</v>
      </c>
      <c r="B1899" s="2">
        <v>3908</v>
      </c>
      <c r="C1899" s="1" t="s">
        <v>1671</v>
      </c>
    </row>
    <row r="1900" spans="1:3" ht="16.5">
      <c r="A1900" s="10">
        <v>17</v>
      </c>
      <c r="B1900" s="2">
        <v>1732</v>
      </c>
      <c r="C1900" s="1" t="s">
        <v>1672</v>
      </c>
    </row>
    <row r="1901" spans="1:3" ht="16.5">
      <c r="A1901" s="13">
        <v>10</v>
      </c>
      <c r="B1901" s="14">
        <v>1020</v>
      </c>
      <c r="C1901" s="1" t="s">
        <v>1673</v>
      </c>
    </row>
    <row r="1902" spans="1:3" ht="16.5">
      <c r="A1902" s="10" t="s">
        <v>2460</v>
      </c>
      <c r="B1902" s="2">
        <v>5927</v>
      </c>
      <c r="C1902" s="1" t="s">
        <v>1674</v>
      </c>
    </row>
    <row r="1903" spans="1:3" ht="16.5">
      <c r="A1903" s="11">
        <v>10</v>
      </c>
      <c r="B1903" s="14">
        <v>1052</v>
      </c>
      <c r="C1903" s="1" t="s">
        <v>1675</v>
      </c>
    </row>
    <row r="1904" spans="1:3" ht="16.5">
      <c r="A1904" s="10">
        <v>1</v>
      </c>
      <c r="B1904" s="2">
        <v>3142</v>
      </c>
      <c r="C1904" s="1" t="s">
        <v>1676</v>
      </c>
    </row>
    <row r="1905" spans="1:3" ht="16.5">
      <c r="A1905" s="11">
        <v>21</v>
      </c>
      <c r="B1905" s="2">
        <v>2106</v>
      </c>
      <c r="C1905" s="1" t="s">
        <v>1677</v>
      </c>
    </row>
    <row r="1906" spans="1:3" ht="16.5">
      <c r="A1906" s="10">
        <v>2</v>
      </c>
      <c r="B1906" s="2">
        <v>3205</v>
      </c>
      <c r="C1906" s="1" t="s">
        <v>1678</v>
      </c>
    </row>
    <row r="1907" spans="1:3" ht="16.5">
      <c r="A1907" s="12">
        <v>3</v>
      </c>
      <c r="B1907" s="2">
        <v>310</v>
      </c>
      <c r="C1907" s="1" t="s">
        <v>1679</v>
      </c>
    </row>
    <row r="1908" spans="1:3" ht="16.5">
      <c r="A1908" s="10">
        <v>4</v>
      </c>
      <c r="B1908" s="2">
        <v>418</v>
      </c>
      <c r="C1908" s="1" t="s">
        <v>1680</v>
      </c>
    </row>
    <row r="1909" spans="1:3" ht="16.5">
      <c r="A1909" s="10" t="s">
        <v>2486</v>
      </c>
      <c r="B1909" s="2">
        <v>5623</v>
      </c>
      <c r="C1909" s="1" t="s">
        <v>1681</v>
      </c>
    </row>
    <row r="1910" spans="1:3" ht="16.5">
      <c r="A1910" s="11">
        <v>15</v>
      </c>
      <c r="B1910" s="2">
        <v>1523</v>
      </c>
      <c r="C1910" s="1" t="s">
        <v>1682</v>
      </c>
    </row>
    <row r="1911" spans="1:3" ht="16.5">
      <c r="A1911" s="10">
        <v>25</v>
      </c>
      <c r="B1911" s="2">
        <v>2516</v>
      </c>
      <c r="C1911" s="1" t="s">
        <v>1683</v>
      </c>
    </row>
    <row r="1912" spans="1:3" ht="16.5">
      <c r="A1912" s="11">
        <v>14</v>
      </c>
      <c r="B1912" s="2">
        <v>1438</v>
      </c>
      <c r="C1912" s="1" t="s">
        <v>1684</v>
      </c>
    </row>
    <row r="1913" spans="1:3" ht="16.5">
      <c r="A1913" s="10">
        <v>5</v>
      </c>
      <c r="B1913" s="2">
        <v>504</v>
      </c>
      <c r="C1913" s="1" t="s">
        <v>1685</v>
      </c>
    </row>
    <row r="1914" spans="1:3" ht="16.5">
      <c r="A1914" s="10" t="s">
        <v>2455</v>
      </c>
      <c r="B1914" s="2">
        <v>5337</v>
      </c>
      <c r="C1914" s="1" t="s">
        <v>1686</v>
      </c>
    </row>
    <row r="1915" spans="1:3" ht="16.5">
      <c r="A1915" s="13">
        <v>6</v>
      </c>
      <c r="B1915" s="2">
        <v>658</v>
      </c>
      <c r="C1915" s="1" t="s">
        <v>1687</v>
      </c>
    </row>
    <row r="1916" spans="1:3" ht="16.5">
      <c r="A1916" s="11">
        <v>23</v>
      </c>
      <c r="B1916" s="2">
        <v>2320</v>
      </c>
      <c r="C1916" s="1" t="s">
        <v>1688</v>
      </c>
    </row>
    <row r="1917" spans="1:3" ht="16.5">
      <c r="A1917" s="10">
        <v>5</v>
      </c>
      <c r="B1917" s="2">
        <v>510</v>
      </c>
      <c r="C1917" s="1" t="s">
        <v>1689</v>
      </c>
    </row>
    <row r="1918" spans="1:3" ht="16.5">
      <c r="A1918" s="10">
        <v>7</v>
      </c>
      <c r="B1918" s="2">
        <v>3702</v>
      </c>
      <c r="C1918" s="1" t="s">
        <v>1690</v>
      </c>
    </row>
    <row r="1919" spans="1:3" ht="16.5">
      <c r="A1919" s="10">
        <v>6</v>
      </c>
      <c r="B1919" s="2">
        <v>3618</v>
      </c>
      <c r="C1919" s="5" t="s">
        <v>1691</v>
      </c>
    </row>
    <row r="1920" spans="1:3" ht="16.5">
      <c r="A1920" s="10" t="s">
        <v>4757</v>
      </c>
      <c r="B1920" s="2">
        <v>5117</v>
      </c>
      <c r="C1920" s="1" t="s">
        <v>1692</v>
      </c>
    </row>
    <row r="1921" spans="1:3" ht="16.5">
      <c r="A1921" s="11">
        <v>10</v>
      </c>
      <c r="B1921" s="14">
        <v>1015</v>
      </c>
      <c r="C1921" s="1" t="s">
        <v>1693</v>
      </c>
    </row>
    <row r="1922" spans="1:3" ht="16.5">
      <c r="A1922" s="12">
        <v>4</v>
      </c>
      <c r="B1922" s="2">
        <v>3437</v>
      </c>
      <c r="C1922" s="1" t="s">
        <v>1694</v>
      </c>
    </row>
    <row r="1923" spans="1:3" ht="16.5">
      <c r="A1923" s="10" t="s">
        <v>4748</v>
      </c>
      <c r="B1923" s="2">
        <v>6040</v>
      </c>
      <c r="C1923" s="1" t="s">
        <v>1695</v>
      </c>
    </row>
    <row r="1924" spans="1:3" ht="16.5">
      <c r="A1924" s="10">
        <v>25</v>
      </c>
      <c r="B1924" s="2">
        <v>2547</v>
      </c>
      <c r="C1924" s="1" t="s">
        <v>1696</v>
      </c>
    </row>
    <row r="1925" spans="1:3" ht="16.5">
      <c r="A1925" s="10" t="s">
        <v>2486</v>
      </c>
      <c r="B1925" s="2">
        <v>5616</v>
      </c>
      <c r="C1925" s="1" t="s">
        <v>1697</v>
      </c>
    </row>
    <row r="1926" spans="1:3" ht="16.5">
      <c r="A1926" s="10">
        <v>5</v>
      </c>
      <c r="B1926" s="2">
        <v>3504</v>
      </c>
      <c r="C1926" s="1" t="s">
        <v>1698</v>
      </c>
    </row>
    <row r="1927" spans="1:3" ht="16.5">
      <c r="A1927" s="11">
        <v>11</v>
      </c>
      <c r="B1927" s="2">
        <v>1144</v>
      </c>
      <c r="C1927" s="1" t="s">
        <v>1699</v>
      </c>
    </row>
    <row r="1928" spans="1:3" ht="16.5">
      <c r="A1928" s="10">
        <v>18</v>
      </c>
      <c r="B1928" s="2">
        <v>1843</v>
      </c>
      <c r="C1928" s="1" t="s">
        <v>1700</v>
      </c>
    </row>
    <row r="1929" spans="1:3" ht="16.5">
      <c r="A1929" s="10" t="s">
        <v>4748</v>
      </c>
      <c r="B1929" s="2">
        <v>6001</v>
      </c>
      <c r="C1929" s="1" t="s">
        <v>1701</v>
      </c>
    </row>
    <row r="1930" spans="1:3" ht="16.5">
      <c r="A1930" s="13">
        <v>8</v>
      </c>
      <c r="B1930" s="15">
        <v>854</v>
      </c>
      <c r="C1930" s="1" t="s">
        <v>1702</v>
      </c>
    </row>
    <row r="1931" spans="1:3" ht="16.5">
      <c r="A1931" s="11">
        <v>11</v>
      </c>
      <c r="B1931" s="2">
        <v>1149</v>
      </c>
      <c r="C1931" s="1" t="s">
        <v>1703</v>
      </c>
    </row>
    <row r="1932" spans="1:3" ht="16.5">
      <c r="A1932" s="12">
        <v>3</v>
      </c>
      <c r="B1932" s="2">
        <v>3323</v>
      </c>
      <c r="C1932" s="1" t="s">
        <v>1704</v>
      </c>
    </row>
    <row r="1933" spans="1:3" ht="16.5">
      <c r="A1933" s="10">
        <v>18</v>
      </c>
      <c r="B1933" s="2">
        <v>1809</v>
      </c>
      <c r="C1933" s="1" t="s">
        <v>1705</v>
      </c>
    </row>
    <row r="1934" spans="1:3" ht="16.5">
      <c r="A1934" s="13">
        <v>6</v>
      </c>
      <c r="B1934" s="15">
        <v>625</v>
      </c>
      <c r="C1934" s="1" t="s">
        <v>1706</v>
      </c>
    </row>
    <row r="1935" spans="1:3" ht="16.5">
      <c r="A1935" s="10">
        <v>18</v>
      </c>
      <c r="B1935" s="2">
        <v>1801</v>
      </c>
      <c r="C1935" s="1" t="s">
        <v>1707</v>
      </c>
    </row>
    <row r="1936" spans="1:3" ht="16.5">
      <c r="A1936" s="13">
        <v>10</v>
      </c>
      <c r="B1936" s="14">
        <v>1025</v>
      </c>
      <c r="C1936" s="1" t="s">
        <v>1708</v>
      </c>
    </row>
    <row r="1937" spans="1:3" ht="16.5">
      <c r="A1937" s="10" t="s">
        <v>4770</v>
      </c>
      <c r="B1937" s="2">
        <v>5212</v>
      </c>
      <c r="C1937" s="1" t="s">
        <v>1709</v>
      </c>
    </row>
    <row r="1938" spans="1:3" ht="16.5">
      <c r="A1938" s="10">
        <v>2</v>
      </c>
      <c r="B1938" s="2">
        <v>3242</v>
      </c>
      <c r="C1938" s="1" t="s">
        <v>1710</v>
      </c>
    </row>
    <row r="1939" spans="1:3" ht="16.5">
      <c r="A1939" s="11">
        <v>24</v>
      </c>
      <c r="B1939" s="2">
        <v>2451</v>
      </c>
      <c r="C1939" s="1" t="s">
        <v>1711</v>
      </c>
    </row>
    <row r="1940" spans="1:3" ht="16.5">
      <c r="A1940" s="12">
        <v>3</v>
      </c>
      <c r="B1940" s="2">
        <v>345</v>
      </c>
      <c r="C1940" s="1" t="s">
        <v>1712</v>
      </c>
    </row>
    <row r="1941" spans="1:3" ht="16.5">
      <c r="A1941" s="10">
        <v>2</v>
      </c>
      <c r="B1941" s="2">
        <v>3221</v>
      </c>
      <c r="C1941" s="1" t="s">
        <v>1713</v>
      </c>
    </row>
    <row r="1942" spans="1:3" ht="16.5">
      <c r="A1942" s="10">
        <v>18</v>
      </c>
      <c r="B1942" s="2">
        <v>1808</v>
      </c>
      <c r="C1942" s="1" t="s">
        <v>1714</v>
      </c>
    </row>
    <row r="1943" spans="1:3" ht="16.5">
      <c r="A1943" s="11">
        <v>13</v>
      </c>
      <c r="B1943" s="2">
        <v>1324</v>
      </c>
      <c r="C1943" s="1" t="s">
        <v>1715</v>
      </c>
    </row>
    <row r="1944" spans="1:3" ht="16.5">
      <c r="A1944" s="10">
        <v>18</v>
      </c>
      <c r="B1944" s="2">
        <v>1848</v>
      </c>
      <c r="C1944" s="1" t="s">
        <v>1716</v>
      </c>
    </row>
    <row r="1945" spans="1:3" ht="16.5">
      <c r="A1945" s="10">
        <v>4</v>
      </c>
      <c r="B1945" s="2">
        <v>423</v>
      </c>
      <c r="C1945" s="1" t="s">
        <v>1717</v>
      </c>
    </row>
    <row r="1946" spans="1:3" ht="16.5">
      <c r="A1946" s="13">
        <v>7</v>
      </c>
      <c r="B1946" s="15">
        <v>744</v>
      </c>
      <c r="C1946" s="1" t="s">
        <v>1718</v>
      </c>
    </row>
    <row r="1947" spans="1:3" ht="16.5">
      <c r="A1947" s="13">
        <v>8</v>
      </c>
      <c r="B1947" s="15">
        <v>825</v>
      </c>
      <c r="C1947" s="1" t="s">
        <v>1719</v>
      </c>
    </row>
    <row r="1948" spans="1:3" ht="16.5">
      <c r="A1948" s="10">
        <v>5</v>
      </c>
      <c r="B1948" s="2">
        <v>537</v>
      </c>
      <c r="C1948" s="1" t="s">
        <v>1720</v>
      </c>
    </row>
    <row r="1949" spans="1:3" ht="16.5">
      <c r="A1949" s="10">
        <v>7</v>
      </c>
      <c r="B1949" s="2">
        <v>3720</v>
      </c>
      <c r="C1949" s="1" t="s">
        <v>1721</v>
      </c>
    </row>
    <row r="1950" spans="1:3" ht="16.5">
      <c r="A1950" s="10">
        <v>7</v>
      </c>
      <c r="B1950" s="2">
        <v>3724</v>
      </c>
      <c r="C1950" s="1" t="s">
        <v>1722</v>
      </c>
    </row>
    <row r="1951" spans="1:3" ht="16.5">
      <c r="A1951" s="12">
        <v>3</v>
      </c>
      <c r="B1951" s="2">
        <v>3328</v>
      </c>
      <c r="C1951" s="1" t="s">
        <v>1723</v>
      </c>
    </row>
    <row r="1952" spans="1:3" ht="16.5">
      <c r="A1952" s="11">
        <v>20</v>
      </c>
      <c r="B1952" s="14">
        <v>2040</v>
      </c>
      <c r="C1952" s="1" t="s">
        <v>1724</v>
      </c>
    </row>
    <row r="1953" spans="1:3" ht="16.5">
      <c r="A1953" s="11">
        <v>2</v>
      </c>
      <c r="B1953" s="2">
        <v>225</v>
      </c>
      <c r="C1953" s="1" t="s">
        <v>1725</v>
      </c>
    </row>
    <row r="1954" spans="1:3" ht="16.5">
      <c r="A1954" s="12">
        <v>3</v>
      </c>
      <c r="B1954" s="2">
        <v>3350</v>
      </c>
      <c r="C1954" s="1" t="s">
        <v>1726</v>
      </c>
    </row>
    <row r="1955" spans="1:3" ht="16.5">
      <c r="A1955" s="11">
        <v>19</v>
      </c>
      <c r="B1955" s="14">
        <v>1949</v>
      </c>
      <c r="C1955" s="1" t="s">
        <v>1727</v>
      </c>
    </row>
    <row r="1956" spans="1:3" ht="16.5">
      <c r="A1956" s="11">
        <v>2</v>
      </c>
      <c r="B1956" s="2">
        <v>233</v>
      </c>
      <c r="C1956" s="1" t="s">
        <v>1728</v>
      </c>
    </row>
    <row r="1957" spans="1:3" ht="16.5">
      <c r="A1957" s="10" t="s">
        <v>4748</v>
      </c>
      <c r="B1957" s="2">
        <v>6008</v>
      </c>
      <c r="C1957" s="1" t="s">
        <v>1729</v>
      </c>
    </row>
    <row r="1958" spans="1:3" ht="16.5">
      <c r="A1958" s="10" t="s">
        <v>4757</v>
      </c>
      <c r="B1958" s="2">
        <v>5109</v>
      </c>
      <c r="C1958" s="1" t="s">
        <v>1730</v>
      </c>
    </row>
    <row r="1959" spans="1:3" ht="16.5">
      <c r="A1959" s="11">
        <v>11</v>
      </c>
      <c r="B1959" s="2">
        <v>1140</v>
      </c>
      <c r="C1959" s="1" t="s">
        <v>1731</v>
      </c>
    </row>
    <row r="1960" spans="1:3" ht="16.5">
      <c r="A1960" s="10">
        <v>9</v>
      </c>
      <c r="B1960" s="2">
        <v>3919</v>
      </c>
      <c r="C1960" s="1" t="s">
        <v>1732</v>
      </c>
    </row>
    <row r="1961" spans="1:3" ht="16.5">
      <c r="A1961" s="13">
        <v>9</v>
      </c>
      <c r="B1961" s="15">
        <v>947</v>
      </c>
      <c r="C1961" s="1" t="s">
        <v>1733</v>
      </c>
    </row>
    <row r="1962" spans="1:3" ht="16.5">
      <c r="A1962" s="11">
        <v>19</v>
      </c>
      <c r="B1962" s="14">
        <v>1939</v>
      </c>
      <c r="C1962" s="1" t="s">
        <v>1734</v>
      </c>
    </row>
    <row r="1963" spans="1:3" ht="16.5">
      <c r="A1963" s="11">
        <v>20</v>
      </c>
      <c r="B1963" s="14">
        <v>2047</v>
      </c>
      <c r="C1963" s="1" t="s">
        <v>1735</v>
      </c>
    </row>
    <row r="1964" spans="1:3" ht="16.5">
      <c r="A1964" s="10" t="s">
        <v>4745</v>
      </c>
      <c r="B1964" s="2">
        <v>5857</v>
      </c>
      <c r="C1964" s="1" t="s">
        <v>1736</v>
      </c>
    </row>
    <row r="1965" spans="1:3" ht="16.5">
      <c r="A1965" s="11">
        <v>10</v>
      </c>
      <c r="B1965" s="14">
        <v>1049</v>
      </c>
      <c r="C1965" s="1" t="s">
        <v>1737</v>
      </c>
    </row>
    <row r="1966" spans="1:3" ht="16.5">
      <c r="A1966" s="10" t="s">
        <v>4757</v>
      </c>
      <c r="B1966" s="2">
        <v>5146</v>
      </c>
      <c r="C1966" s="1" t="s">
        <v>1738</v>
      </c>
    </row>
    <row r="1967" spans="1:3" ht="16.5">
      <c r="A1967" s="10">
        <v>2</v>
      </c>
      <c r="B1967" s="2">
        <v>3207</v>
      </c>
      <c r="C1967" s="1" t="s">
        <v>1739</v>
      </c>
    </row>
    <row r="1968" spans="1:3" ht="16.5">
      <c r="A1968" s="12">
        <v>3</v>
      </c>
      <c r="B1968" s="2">
        <v>337</v>
      </c>
      <c r="C1968" s="1" t="s">
        <v>1740</v>
      </c>
    </row>
    <row r="1969" spans="1:3" ht="16.5">
      <c r="A1969" s="11">
        <v>10</v>
      </c>
      <c r="B1969" s="14">
        <v>1016</v>
      </c>
      <c r="C1969" s="1" t="s">
        <v>1741</v>
      </c>
    </row>
    <row r="1970" spans="1:3" ht="16.5">
      <c r="A1970" s="11">
        <v>19</v>
      </c>
      <c r="B1970" s="14">
        <v>1946</v>
      </c>
      <c r="C1970" s="5" t="s">
        <v>1742</v>
      </c>
    </row>
    <row r="1971" spans="1:3" ht="16.5">
      <c r="A1971" s="11">
        <v>20</v>
      </c>
      <c r="B1971" s="14">
        <v>2024</v>
      </c>
      <c r="C1971" s="1" t="s">
        <v>1743</v>
      </c>
    </row>
    <row r="1972" spans="1:3" ht="16.5">
      <c r="A1972" s="12">
        <v>4</v>
      </c>
      <c r="B1972" s="2">
        <v>3405</v>
      </c>
      <c r="C1972" s="1" t="s">
        <v>1744</v>
      </c>
    </row>
    <row r="1973" spans="1:3" ht="16.5">
      <c r="A1973" s="10">
        <v>5</v>
      </c>
      <c r="B1973" s="2">
        <v>532</v>
      </c>
      <c r="C1973" s="1" t="s">
        <v>1745</v>
      </c>
    </row>
    <row r="1974" spans="1:3" ht="16.5">
      <c r="A1974" s="10">
        <v>5</v>
      </c>
      <c r="B1974" s="2">
        <v>522</v>
      </c>
      <c r="C1974" s="1" t="s">
        <v>1746</v>
      </c>
    </row>
    <row r="1975" spans="1:3" ht="16.5">
      <c r="A1975" s="10">
        <v>1</v>
      </c>
      <c r="B1975" s="2">
        <v>3137</v>
      </c>
      <c r="C1975" s="1" t="s">
        <v>1747</v>
      </c>
    </row>
    <row r="1976" spans="1:3" ht="16.5">
      <c r="A1976" s="10" t="s">
        <v>4770</v>
      </c>
      <c r="B1976" s="2">
        <v>5206</v>
      </c>
      <c r="C1976" s="1" t="s">
        <v>1748</v>
      </c>
    </row>
    <row r="1977" spans="1:3" ht="16.5">
      <c r="A1977" s="11">
        <v>2</v>
      </c>
      <c r="B1977" s="2">
        <v>261</v>
      </c>
      <c r="C1977" s="1" t="s">
        <v>1749</v>
      </c>
    </row>
    <row r="1978" spans="1:3" ht="16.5">
      <c r="A1978" s="11">
        <v>19</v>
      </c>
      <c r="B1978" s="14">
        <v>1918</v>
      </c>
      <c r="C1978" s="1" t="s">
        <v>1750</v>
      </c>
    </row>
    <row r="1979" spans="1:3" ht="16.5">
      <c r="A1979" s="10" t="s">
        <v>2486</v>
      </c>
      <c r="B1979" s="2">
        <v>5605</v>
      </c>
      <c r="C1979" s="1" t="s">
        <v>1751</v>
      </c>
    </row>
    <row r="1980" spans="1:3" ht="16.5">
      <c r="A1980" s="10" t="s">
        <v>4764</v>
      </c>
      <c r="B1980" s="2">
        <v>5422</v>
      </c>
      <c r="C1980" s="1" t="s">
        <v>1752</v>
      </c>
    </row>
    <row r="1981" spans="1:3" ht="16.5">
      <c r="A1981" s="10" t="s">
        <v>4770</v>
      </c>
      <c r="B1981" s="2">
        <v>5239</v>
      </c>
      <c r="C1981" s="1" t="s">
        <v>1753</v>
      </c>
    </row>
    <row r="1982" spans="1:3" ht="16.5">
      <c r="A1982" s="10">
        <v>6</v>
      </c>
      <c r="B1982" s="2">
        <v>3614</v>
      </c>
      <c r="C1982" s="1" t="s">
        <v>1754</v>
      </c>
    </row>
    <row r="1983" spans="1:3" ht="16.5">
      <c r="A1983" s="10" t="s">
        <v>4757</v>
      </c>
      <c r="B1983" s="2">
        <v>5118</v>
      </c>
      <c r="C1983" s="1" t="s">
        <v>1755</v>
      </c>
    </row>
    <row r="1984" spans="1:3" ht="16.5">
      <c r="A1984" s="10">
        <v>9</v>
      </c>
      <c r="B1984" s="2">
        <v>3923</v>
      </c>
      <c r="C1984" s="1" t="s">
        <v>1756</v>
      </c>
    </row>
    <row r="1985" spans="1:3" ht="16.5">
      <c r="A1985" s="10">
        <v>25</v>
      </c>
      <c r="B1985" s="2">
        <v>2524</v>
      </c>
      <c r="C1985" s="1" t="s">
        <v>1757</v>
      </c>
    </row>
    <row r="1986" spans="1:3" ht="16.5">
      <c r="A1986" s="11">
        <v>15</v>
      </c>
      <c r="B1986" s="2">
        <v>1520</v>
      </c>
      <c r="C1986" s="1" t="s">
        <v>1758</v>
      </c>
    </row>
    <row r="1987" spans="1:3" ht="16.5">
      <c r="A1987" s="10" t="s">
        <v>2457</v>
      </c>
      <c r="B1987" s="2">
        <v>5733</v>
      </c>
      <c r="C1987" s="1" t="s">
        <v>1759</v>
      </c>
    </row>
    <row r="1988" spans="1:3" ht="16.5">
      <c r="A1988" s="11">
        <v>19</v>
      </c>
      <c r="B1988" s="14">
        <v>1923</v>
      </c>
      <c r="C1988" s="1" t="s">
        <v>1760</v>
      </c>
    </row>
    <row r="1989" spans="1:3" ht="16.5">
      <c r="A1989" s="11">
        <v>19</v>
      </c>
      <c r="B1989" s="14">
        <v>1960</v>
      </c>
      <c r="C1989" s="1" t="s">
        <v>1761</v>
      </c>
    </row>
    <row r="1990" spans="1:3" ht="16.5">
      <c r="A1990" s="10">
        <v>10</v>
      </c>
      <c r="B1990" s="2">
        <v>4036</v>
      </c>
      <c r="C1990" s="1" t="s">
        <v>1762</v>
      </c>
    </row>
    <row r="1991" spans="1:3" ht="16.5">
      <c r="A1991" s="11">
        <v>16</v>
      </c>
      <c r="B1991" s="2">
        <v>1651</v>
      </c>
      <c r="C1991" s="1" t="s">
        <v>1763</v>
      </c>
    </row>
    <row r="1992" spans="1:3" ht="16.5">
      <c r="A1992" s="11">
        <v>10</v>
      </c>
      <c r="B1992" s="14">
        <v>1037</v>
      </c>
      <c r="C1992" s="1" t="s">
        <v>1764</v>
      </c>
    </row>
    <row r="1993" spans="1:3" ht="16.5">
      <c r="A1993" s="10" t="s">
        <v>4745</v>
      </c>
      <c r="B1993" s="2">
        <v>5819</v>
      </c>
      <c r="C1993" s="1" t="s">
        <v>1765</v>
      </c>
    </row>
    <row r="1994" spans="1:3" ht="16.5">
      <c r="A1994" s="10" t="s">
        <v>2508</v>
      </c>
      <c r="B1994" s="2">
        <v>5517</v>
      </c>
      <c r="C1994" s="1" t="s">
        <v>1766</v>
      </c>
    </row>
    <row r="1995" spans="1:3" ht="16.5">
      <c r="A1995" s="10">
        <v>18</v>
      </c>
      <c r="B1995" s="2">
        <v>1822</v>
      </c>
      <c r="C1995" s="1" t="s">
        <v>1767</v>
      </c>
    </row>
    <row r="1996" spans="1:3" ht="16.5">
      <c r="A1996" s="10">
        <v>2</v>
      </c>
      <c r="B1996" s="2">
        <v>3233</v>
      </c>
      <c r="C1996" s="1" t="s">
        <v>1768</v>
      </c>
    </row>
    <row r="1997" spans="1:3" ht="16.5">
      <c r="A1997" s="10">
        <v>5</v>
      </c>
      <c r="B1997" s="2">
        <v>3538</v>
      </c>
      <c r="C1997" s="1" t="s">
        <v>1769</v>
      </c>
    </row>
    <row r="1998" spans="1:3" ht="16.5">
      <c r="A1998" s="10">
        <v>18</v>
      </c>
      <c r="B1998" s="2">
        <v>1839</v>
      </c>
      <c r="C1998" s="1" t="s">
        <v>1770</v>
      </c>
    </row>
    <row r="1999" spans="1:3" ht="16.5">
      <c r="A1999" s="10">
        <v>5</v>
      </c>
      <c r="B1999" s="2">
        <v>561</v>
      </c>
      <c r="C1999" s="1" t="s">
        <v>1771</v>
      </c>
    </row>
    <row r="2000" spans="1:3" ht="16.5">
      <c r="A2000" s="11">
        <v>20</v>
      </c>
      <c r="B2000" s="14">
        <v>2041</v>
      </c>
      <c r="C2000" s="1" t="s">
        <v>1772</v>
      </c>
    </row>
    <row r="2001" spans="1:3" ht="16.5">
      <c r="A2001" s="11">
        <v>23</v>
      </c>
      <c r="B2001" s="2">
        <v>2324</v>
      </c>
      <c r="C2001" s="1" t="s">
        <v>1773</v>
      </c>
    </row>
    <row r="2002" spans="1:3" ht="16.5">
      <c r="A2002" s="11">
        <v>11</v>
      </c>
      <c r="B2002" s="2">
        <v>1123</v>
      </c>
      <c r="C2002" s="1" t="s">
        <v>1774</v>
      </c>
    </row>
    <row r="2003" spans="1:3" ht="16.5">
      <c r="A2003" s="12">
        <v>4</v>
      </c>
      <c r="B2003" s="2">
        <v>3410</v>
      </c>
      <c r="C2003" s="1" t="s">
        <v>1775</v>
      </c>
    </row>
    <row r="2004" spans="1:3" ht="16.5">
      <c r="A2004" s="10">
        <v>9</v>
      </c>
      <c r="B2004" s="2">
        <v>3936</v>
      </c>
      <c r="C2004" s="1" t="s">
        <v>1776</v>
      </c>
    </row>
    <row r="2005" spans="1:3" ht="16.5">
      <c r="A2005" s="10">
        <v>8</v>
      </c>
      <c r="B2005" s="2">
        <v>3844</v>
      </c>
      <c r="C2005" s="1" t="s">
        <v>1777</v>
      </c>
    </row>
    <row r="2006" spans="1:3" ht="16.5">
      <c r="A2006" s="11">
        <v>12</v>
      </c>
      <c r="B2006" s="2">
        <v>1243</v>
      </c>
      <c r="C2006" s="1" t="s">
        <v>1778</v>
      </c>
    </row>
    <row r="2007" spans="1:3" ht="16.5">
      <c r="A2007" s="10">
        <v>18</v>
      </c>
      <c r="B2007" s="2">
        <v>1806</v>
      </c>
      <c r="C2007" s="1" t="s">
        <v>1779</v>
      </c>
    </row>
    <row r="2008" spans="1:3" ht="16.5">
      <c r="A2008" s="10">
        <v>2</v>
      </c>
      <c r="B2008" s="2">
        <v>3247</v>
      </c>
      <c r="C2008" s="1" t="s">
        <v>1780</v>
      </c>
    </row>
    <row r="2009" spans="1:3" ht="16.5">
      <c r="A2009" s="12">
        <v>1</v>
      </c>
      <c r="B2009" s="2">
        <v>135</v>
      </c>
      <c r="C2009" s="1" t="s">
        <v>1781</v>
      </c>
    </row>
    <row r="2010" spans="1:3" ht="16.5">
      <c r="A2010" s="10">
        <v>9</v>
      </c>
      <c r="B2010" s="2">
        <v>3941</v>
      </c>
      <c r="C2010" s="1" t="s">
        <v>1782</v>
      </c>
    </row>
    <row r="2011" spans="1:3" ht="16.5">
      <c r="A2011" s="10" t="s">
        <v>2455</v>
      </c>
      <c r="B2011" s="2">
        <v>5323</v>
      </c>
      <c r="C2011" s="1" t="s">
        <v>1783</v>
      </c>
    </row>
    <row r="2012" spans="1:3" ht="16.5">
      <c r="A2012" s="10" t="s">
        <v>4745</v>
      </c>
      <c r="B2012" s="2">
        <v>5837</v>
      </c>
      <c r="C2012" s="1" t="s">
        <v>1784</v>
      </c>
    </row>
    <row r="2013" spans="1:3" ht="16.5">
      <c r="A2013" s="11">
        <v>24</v>
      </c>
      <c r="B2013" s="2">
        <v>2416</v>
      </c>
      <c r="C2013" s="1" t="s">
        <v>1785</v>
      </c>
    </row>
    <row r="2014" spans="1:3" ht="16.5">
      <c r="A2014" s="13">
        <v>6</v>
      </c>
      <c r="B2014" s="2">
        <v>640</v>
      </c>
      <c r="C2014" s="1" t="s">
        <v>1786</v>
      </c>
    </row>
    <row r="2015" spans="1:3" ht="16.5">
      <c r="A2015" s="11">
        <v>20</v>
      </c>
      <c r="B2015" s="14">
        <v>2042</v>
      </c>
      <c r="C2015" s="1" t="s">
        <v>1787</v>
      </c>
    </row>
    <row r="2016" spans="1:3" ht="16.5">
      <c r="A2016" s="10">
        <v>10</v>
      </c>
      <c r="B2016" s="2">
        <v>4014</v>
      </c>
      <c r="C2016" s="1" t="s">
        <v>1788</v>
      </c>
    </row>
    <row r="2017" spans="1:3" ht="16.5">
      <c r="A2017" s="10">
        <v>9</v>
      </c>
      <c r="B2017" s="2">
        <v>3905</v>
      </c>
      <c r="C2017" s="1" t="s">
        <v>1789</v>
      </c>
    </row>
    <row r="2018" spans="1:3" ht="16.5">
      <c r="A2018" s="13">
        <v>6</v>
      </c>
      <c r="B2018" s="2">
        <v>659</v>
      </c>
      <c r="C2018" s="1" t="s">
        <v>1790</v>
      </c>
    </row>
    <row r="2019" spans="1:3" ht="16.5">
      <c r="A2019" s="10" t="s">
        <v>4745</v>
      </c>
      <c r="B2019" s="2">
        <v>5801</v>
      </c>
      <c r="C2019" s="1" t="s">
        <v>1791</v>
      </c>
    </row>
    <row r="2020" spans="1:3" ht="16.5">
      <c r="A2020" s="10">
        <v>17</v>
      </c>
      <c r="B2020" s="2">
        <v>1704</v>
      </c>
      <c r="C2020" s="1" t="s">
        <v>1792</v>
      </c>
    </row>
    <row r="2021" spans="1:3" ht="16.5">
      <c r="A2021" s="10">
        <v>17</v>
      </c>
      <c r="B2021" s="2">
        <v>1705</v>
      </c>
      <c r="C2021" s="1" t="s">
        <v>1793</v>
      </c>
    </row>
    <row r="2022" spans="1:3" ht="16.5">
      <c r="A2022" s="10">
        <v>5</v>
      </c>
      <c r="B2022" s="2">
        <v>551</v>
      </c>
      <c r="C2022" s="1" t="s">
        <v>1794</v>
      </c>
    </row>
    <row r="2023" spans="1:3" ht="16.5">
      <c r="A2023" s="12">
        <v>3</v>
      </c>
      <c r="B2023" s="2">
        <v>352</v>
      </c>
      <c r="C2023" s="1" t="s">
        <v>1795</v>
      </c>
    </row>
    <row r="2024" spans="1:3" ht="16.5">
      <c r="A2024" s="10">
        <v>7</v>
      </c>
      <c r="B2024" s="2">
        <v>3730</v>
      </c>
      <c r="C2024" s="1" t="s">
        <v>1796</v>
      </c>
    </row>
    <row r="2025" spans="1:3" ht="16.5">
      <c r="A2025" s="10">
        <v>18</v>
      </c>
      <c r="B2025" s="2">
        <v>1835</v>
      </c>
      <c r="C2025" s="1" t="s">
        <v>1797</v>
      </c>
    </row>
    <row r="2026" spans="1:3" ht="16.5">
      <c r="A2026" s="10">
        <v>5</v>
      </c>
      <c r="B2026" s="2">
        <v>543</v>
      </c>
      <c r="C2026" s="1" t="s">
        <v>1798</v>
      </c>
    </row>
    <row r="2027" spans="1:3" ht="16.5">
      <c r="A2027" s="11">
        <v>14</v>
      </c>
      <c r="B2027" s="2">
        <v>1446</v>
      </c>
      <c r="C2027" s="1" t="s">
        <v>1799</v>
      </c>
    </row>
    <row r="2028" spans="1:3" ht="16.5">
      <c r="A2028" s="12">
        <v>13</v>
      </c>
      <c r="B2028" s="2">
        <v>1342</v>
      </c>
      <c r="C2028" s="1" t="s">
        <v>1800</v>
      </c>
    </row>
    <row r="2029" spans="1:3" ht="16.5">
      <c r="A2029" s="12">
        <v>1</v>
      </c>
      <c r="B2029" s="2">
        <v>144</v>
      </c>
      <c r="C2029" s="1" t="s">
        <v>1801</v>
      </c>
    </row>
    <row r="2030" spans="1:3" ht="16.5">
      <c r="A2030" s="10">
        <v>6</v>
      </c>
      <c r="B2030" s="2">
        <v>3637</v>
      </c>
      <c r="C2030" s="1" t="s">
        <v>1802</v>
      </c>
    </row>
    <row r="2031" spans="1:3" ht="16.5">
      <c r="A2031" s="11">
        <v>11</v>
      </c>
      <c r="B2031" s="2">
        <v>1106</v>
      </c>
      <c r="C2031" s="1" t="s">
        <v>1803</v>
      </c>
    </row>
    <row r="2032" spans="1:3" ht="16.5">
      <c r="A2032" s="11">
        <v>22</v>
      </c>
      <c r="B2032" s="2">
        <v>2241</v>
      </c>
      <c r="C2032" s="1" t="s">
        <v>3672</v>
      </c>
    </row>
    <row r="2033" spans="1:3" ht="16.5">
      <c r="A2033" s="10">
        <v>18</v>
      </c>
      <c r="B2033" s="2">
        <v>1837</v>
      </c>
      <c r="C2033" s="1" t="s">
        <v>1804</v>
      </c>
    </row>
    <row r="2034" spans="1:3" ht="16.5">
      <c r="A2034" s="11">
        <v>15</v>
      </c>
      <c r="B2034" s="2">
        <v>1508</v>
      </c>
      <c r="C2034" s="1" t="s">
        <v>1805</v>
      </c>
    </row>
    <row r="2035" spans="1:3" ht="16.5">
      <c r="A2035" s="12">
        <v>3</v>
      </c>
      <c r="B2035" s="2">
        <v>3325</v>
      </c>
      <c r="C2035" s="1" t="s">
        <v>1806</v>
      </c>
    </row>
    <row r="2036" spans="1:3" ht="16.5">
      <c r="A2036" s="10" t="s">
        <v>4748</v>
      </c>
      <c r="B2036" s="2">
        <v>6013</v>
      </c>
      <c r="C2036" s="1" t="s">
        <v>1807</v>
      </c>
    </row>
    <row r="2037" spans="1:3" ht="16.5">
      <c r="A2037" s="10" t="s">
        <v>4770</v>
      </c>
      <c r="B2037" s="2">
        <v>5237</v>
      </c>
      <c r="C2037" s="1" t="s">
        <v>1808</v>
      </c>
    </row>
    <row r="2038" spans="1:3" ht="16.5">
      <c r="A2038" s="12">
        <v>3</v>
      </c>
      <c r="B2038" s="2">
        <v>3344</v>
      </c>
      <c r="C2038" s="1" t="s">
        <v>1809</v>
      </c>
    </row>
    <row r="2039" spans="1:3" ht="16.5">
      <c r="A2039" s="10" t="s">
        <v>4748</v>
      </c>
      <c r="B2039" s="2">
        <v>6018</v>
      </c>
      <c r="C2039" s="1" t="s">
        <v>1810</v>
      </c>
    </row>
    <row r="2040" spans="1:3" ht="16.5">
      <c r="A2040" s="12">
        <v>3</v>
      </c>
      <c r="B2040" s="2">
        <v>334</v>
      </c>
      <c r="C2040" s="1" t="s">
        <v>1811</v>
      </c>
    </row>
    <row r="2041" spans="1:3" ht="16.5">
      <c r="A2041" s="13">
        <v>7</v>
      </c>
      <c r="B2041" s="15">
        <v>702</v>
      </c>
      <c r="C2041" s="1" t="s">
        <v>1812</v>
      </c>
    </row>
    <row r="2042" spans="1:3" ht="16.5">
      <c r="A2042" s="10">
        <v>11</v>
      </c>
      <c r="B2042" s="2">
        <v>4110</v>
      </c>
      <c r="C2042" s="1" t="s">
        <v>1813</v>
      </c>
    </row>
    <row r="2043" spans="1:3" ht="16.5">
      <c r="A2043" s="12">
        <v>3</v>
      </c>
      <c r="B2043" s="2">
        <v>339</v>
      </c>
      <c r="C2043" s="1" t="s">
        <v>1814</v>
      </c>
    </row>
    <row r="2044" spans="1:3" ht="16.5">
      <c r="A2044" s="11">
        <v>21</v>
      </c>
      <c r="B2044" s="2">
        <v>2151</v>
      </c>
      <c r="C2044" s="1" t="s">
        <v>1815</v>
      </c>
    </row>
    <row r="2045" spans="1:3" ht="16.5">
      <c r="A2045" s="10">
        <v>2</v>
      </c>
      <c r="B2045" s="2">
        <v>3237</v>
      </c>
      <c r="C2045" s="1" t="s">
        <v>1816</v>
      </c>
    </row>
    <row r="2046" spans="1:3" ht="16.5">
      <c r="A2046" s="11">
        <v>13</v>
      </c>
      <c r="B2046" s="2">
        <v>1313</v>
      </c>
      <c r="C2046" s="1" t="s">
        <v>1817</v>
      </c>
    </row>
    <row r="2047" spans="1:3" ht="16.5">
      <c r="A2047" s="10" t="s">
        <v>4770</v>
      </c>
      <c r="B2047" s="2">
        <v>5244</v>
      </c>
      <c r="C2047" s="1" t="s">
        <v>1818</v>
      </c>
    </row>
    <row r="2048" spans="1:3" ht="16.5">
      <c r="A2048" s="10">
        <v>1</v>
      </c>
      <c r="B2048" s="2">
        <v>3140</v>
      </c>
      <c r="C2048" s="1" t="s">
        <v>1819</v>
      </c>
    </row>
    <row r="2049" spans="1:3" ht="16.5">
      <c r="A2049" s="10" t="s">
        <v>4748</v>
      </c>
      <c r="B2049" s="2">
        <v>6026</v>
      </c>
      <c r="C2049" s="1" t="s">
        <v>1820</v>
      </c>
    </row>
    <row r="2050" spans="1:3" ht="16.5">
      <c r="A2050" s="11">
        <v>24</v>
      </c>
      <c r="B2050" s="2">
        <v>2446</v>
      </c>
      <c r="C2050" s="1" t="s">
        <v>1821</v>
      </c>
    </row>
    <row r="2051" spans="1:3" ht="16.5">
      <c r="A2051" s="10">
        <v>17</v>
      </c>
      <c r="B2051" s="2">
        <v>1706</v>
      </c>
      <c r="C2051" s="1" t="s">
        <v>1822</v>
      </c>
    </row>
    <row r="2052" spans="1:3" ht="16.5">
      <c r="A2052" s="10" t="s">
        <v>4748</v>
      </c>
      <c r="B2052" s="2">
        <v>6039</v>
      </c>
      <c r="C2052" s="1" t="s">
        <v>1823</v>
      </c>
    </row>
    <row r="2053" spans="1:3" ht="16.5">
      <c r="A2053" s="10">
        <v>17</v>
      </c>
      <c r="B2053" s="2">
        <v>1710</v>
      </c>
      <c r="C2053" s="1" t="s">
        <v>1824</v>
      </c>
    </row>
    <row r="2054" spans="1:3" ht="16.5">
      <c r="A2054" s="10">
        <v>11</v>
      </c>
      <c r="B2054" s="2">
        <v>4105</v>
      </c>
      <c r="C2054" s="1" t="s">
        <v>1825</v>
      </c>
    </row>
    <row r="2055" spans="1:3" ht="16.5">
      <c r="A2055" s="10">
        <v>12</v>
      </c>
      <c r="B2055" s="2">
        <v>4206</v>
      </c>
      <c r="C2055" s="1" t="s">
        <v>1826</v>
      </c>
    </row>
    <row r="2056" spans="1:3" ht="16.5">
      <c r="A2056" s="11">
        <v>19</v>
      </c>
      <c r="B2056" s="14">
        <v>1926</v>
      </c>
      <c r="C2056" s="1" t="s">
        <v>1827</v>
      </c>
    </row>
    <row r="2057" spans="1:3" ht="16.5">
      <c r="A2057" s="10">
        <v>18</v>
      </c>
      <c r="B2057" s="2">
        <v>1852</v>
      </c>
      <c r="C2057" s="1" t="s">
        <v>1828</v>
      </c>
    </row>
    <row r="2058" spans="1:3" ht="16.5">
      <c r="A2058" s="10">
        <v>1</v>
      </c>
      <c r="B2058" s="2">
        <v>3117</v>
      </c>
      <c r="C2058" s="1" t="s">
        <v>1829</v>
      </c>
    </row>
    <row r="2059" spans="1:3" ht="16.5">
      <c r="A2059" s="10">
        <v>5</v>
      </c>
      <c r="B2059" s="2">
        <v>544</v>
      </c>
      <c r="C2059" s="1" t="s">
        <v>1830</v>
      </c>
    </row>
    <row r="2060" spans="1:3" ht="16.5">
      <c r="A2060" s="10">
        <v>10</v>
      </c>
      <c r="B2060" s="2">
        <v>4037</v>
      </c>
      <c r="C2060" s="1" t="s">
        <v>1831</v>
      </c>
    </row>
    <row r="2061" spans="1:3" ht="16.5">
      <c r="A2061" s="10">
        <v>25</v>
      </c>
      <c r="B2061" s="2">
        <v>2510</v>
      </c>
      <c r="C2061" s="1" t="s">
        <v>1832</v>
      </c>
    </row>
    <row r="2062" spans="1:3" ht="16.5">
      <c r="A2062" s="10" t="s">
        <v>4757</v>
      </c>
      <c r="B2062" s="2">
        <v>5107</v>
      </c>
      <c r="C2062" s="1" t="s">
        <v>1833</v>
      </c>
    </row>
    <row r="2063" spans="1:3" ht="16.5">
      <c r="A2063" s="13">
        <v>7</v>
      </c>
      <c r="B2063" s="15">
        <v>746</v>
      </c>
      <c r="C2063" s="1" t="s">
        <v>1834</v>
      </c>
    </row>
    <row r="2064" spans="1:3" ht="16.5">
      <c r="A2064" s="12">
        <v>3</v>
      </c>
      <c r="B2064" s="2">
        <v>3327</v>
      </c>
      <c r="C2064" s="1" t="s">
        <v>1835</v>
      </c>
    </row>
    <row r="2065" spans="1:3" ht="16.5">
      <c r="A2065" s="11">
        <v>21</v>
      </c>
      <c r="B2065" s="2">
        <v>2115</v>
      </c>
      <c r="C2065" s="1" t="s">
        <v>1836</v>
      </c>
    </row>
    <row r="2066" spans="1:3" ht="16.5">
      <c r="A2066" s="12">
        <v>3</v>
      </c>
      <c r="B2066" s="2">
        <v>323</v>
      </c>
      <c r="C2066" s="1" t="s">
        <v>1837</v>
      </c>
    </row>
    <row r="2067" spans="1:3" ht="16.5">
      <c r="A2067" s="10" t="s">
        <v>2508</v>
      </c>
      <c r="B2067" s="2">
        <v>5528</v>
      </c>
      <c r="C2067" s="1" t="s">
        <v>1838</v>
      </c>
    </row>
    <row r="2068" spans="1:3" ht="16.5">
      <c r="A2068" s="11">
        <v>11</v>
      </c>
      <c r="B2068" s="2">
        <v>1131</v>
      </c>
      <c r="C2068" s="1" t="s">
        <v>1839</v>
      </c>
    </row>
    <row r="2069" spans="1:3" ht="16.5">
      <c r="A2069" s="10" t="s">
        <v>4764</v>
      </c>
      <c r="B2069" s="2">
        <v>5413</v>
      </c>
      <c r="C2069" s="1" t="s">
        <v>1840</v>
      </c>
    </row>
    <row r="2070" spans="1:3" ht="16.5">
      <c r="A2070" s="10" t="s">
        <v>2455</v>
      </c>
      <c r="B2070" s="2">
        <v>5332</v>
      </c>
      <c r="C2070" s="1" t="s">
        <v>1841</v>
      </c>
    </row>
    <row r="2071" spans="1:3" ht="16.5">
      <c r="A2071" s="10">
        <v>1</v>
      </c>
      <c r="B2071" s="2">
        <v>3135</v>
      </c>
      <c r="C2071" s="1" t="s">
        <v>1842</v>
      </c>
    </row>
    <row r="2072" spans="1:3" ht="16.5">
      <c r="A2072" s="12">
        <v>14</v>
      </c>
      <c r="B2072" s="14">
        <v>1451</v>
      </c>
      <c r="C2072" s="1" t="s">
        <v>1843</v>
      </c>
    </row>
    <row r="2073" spans="1:3" ht="16.5">
      <c r="A2073" s="11">
        <v>16</v>
      </c>
      <c r="B2073" s="2">
        <v>1625</v>
      </c>
      <c r="C2073" s="1" t="s">
        <v>1844</v>
      </c>
    </row>
    <row r="2074" spans="1:3" ht="16.5">
      <c r="A2074" s="13">
        <v>8</v>
      </c>
      <c r="B2074" s="15">
        <v>840</v>
      </c>
      <c r="C2074" s="1" t="s">
        <v>1845</v>
      </c>
    </row>
    <row r="2075" spans="1:3" ht="16.5">
      <c r="A2075" s="10">
        <v>8</v>
      </c>
      <c r="B2075" s="2">
        <v>3810</v>
      </c>
      <c r="C2075" s="1" t="s">
        <v>1846</v>
      </c>
    </row>
    <row r="2076" spans="1:3" ht="16.5">
      <c r="A2076" s="10">
        <v>10</v>
      </c>
      <c r="B2076" s="14">
        <v>1021</v>
      </c>
      <c r="C2076" s="1" t="s">
        <v>1847</v>
      </c>
    </row>
    <row r="2077" spans="1:3" ht="16.5">
      <c r="A2077" s="11">
        <v>20</v>
      </c>
      <c r="B2077" s="14">
        <v>2013</v>
      </c>
      <c r="C2077" s="1" t="s">
        <v>1848</v>
      </c>
    </row>
    <row r="2078" spans="1:3" ht="16.5">
      <c r="A2078" s="11">
        <v>16</v>
      </c>
      <c r="B2078" s="2">
        <v>1620</v>
      </c>
      <c r="C2078" s="1" t="s">
        <v>1849</v>
      </c>
    </row>
    <row r="2079" spans="1:3" ht="16.5">
      <c r="A2079" s="11">
        <v>20</v>
      </c>
      <c r="B2079" s="14">
        <v>2053</v>
      </c>
      <c r="C2079" s="1" t="s">
        <v>1850</v>
      </c>
    </row>
    <row r="2080" spans="1:3" ht="16.5">
      <c r="A2080" s="11">
        <v>22</v>
      </c>
      <c r="B2080" s="2">
        <v>2216</v>
      </c>
      <c r="C2080" s="1" t="s">
        <v>3647</v>
      </c>
    </row>
    <row r="2081" spans="1:3" ht="16.5">
      <c r="A2081" s="11">
        <v>22</v>
      </c>
      <c r="B2081" s="2">
        <v>2249</v>
      </c>
      <c r="C2081" s="1" t="s">
        <v>3681</v>
      </c>
    </row>
    <row r="2082" spans="1:3" ht="16.5">
      <c r="A2082" s="11">
        <v>14</v>
      </c>
      <c r="B2082" s="2">
        <v>1422</v>
      </c>
      <c r="C2082" s="1" t="s">
        <v>1851</v>
      </c>
    </row>
    <row r="2083" spans="1:3" ht="16.5">
      <c r="A2083" s="10">
        <v>6</v>
      </c>
      <c r="B2083" s="2">
        <v>3635</v>
      </c>
      <c r="C2083" s="1" t="s">
        <v>1852</v>
      </c>
    </row>
    <row r="2084" spans="1:3" ht="16.5">
      <c r="A2084" s="10" t="s">
        <v>4745</v>
      </c>
      <c r="B2084" s="2">
        <v>5839</v>
      </c>
      <c r="C2084" s="1" t="s">
        <v>1853</v>
      </c>
    </row>
    <row r="2085" spans="1:3" ht="16.5">
      <c r="A2085" s="11">
        <v>10</v>
      </c>
      <c r="B2085" s="14">
        <v>1039</v>
      </c>
      <c r="C2085" s="1" t="s">
        <v>1854</v>
      </c>
    </row>
    <row r="2086" spans="1:3" ht="16.5">
      <c r="A2086" s="12">
        <v>1</v>
      </c>
      <c r="B2086" s="2">
        <v>136</v>
      </c>
      <c r="C2086" s="1" t="s">
        <v>1855</v>
      </c>
    </row>
    <row r="2087" spans="1:3" ht="16.5">
      <c r="A2087" s="11">
        <v>10</v>
      </c>
      <c r="B2087" s="14">
        <v>1035</v>
      </c>
      <c r="C2087" s="1" t="s">
        <v>1856</v>
      </c>
    </row>
    <row r="2088" spans="1:3" ht="16.5">
      <c r="A2088" s="12">
        <v>3</v>
      </c>
      <c r="B2088" s="2">
        <v>3314</v>
      </c>
      <c r="C2088" s="1" t="s">
        <v>1857</v>
      </c>
    </row>
    <row r="2089" spans="1:3" ht="16.5">
      <c r="A2089" s="10">
        <v>5</v>
      </c>
      <c r="B2089" s="2">
        <v>502</v>
      </c>
      <c r="C2089" s="1" t="s">
        <v>1858</v>
      </c>
    </row>
    <row r="2090" spans="1:3" ht="16.5">
      <c r="A2090" s="11">
        <v>15</v>
      </c>
      <c r="B2090" s="15">
        <v>1552</v>
      </c>
      <c r="C2090" s="1" t="s">
        <v>1859</v>
      </c>
    </row>
    <row r="2091" spans="1:3" ht="16.5">
      <c r="A2091" s="10" t="s">
        <v>4770</v>
      </c>
      <c r="B2091" s="2">
        <v>5217</v>
      </c>
      <c r="C2091" s="1" t="s">
        <v>1860</v>
      </c>
    </row>
    <row r="2092" spans="1:3" ht="16.5">
      <c r="A2092" s="11">
        <v>13</v>
      </c>
      <c r="B2092" s="2">
        <v>1331</v>
      </c>
      <c r="C2092" s="1" t="s">
        <v>1861</v>
      </c>
    </row>
    <row r="2093" spans="1:3" ht="16.5">
      <c r="A2093" s="11">
        <v>22</v>
      </c>
      <c r="B2093" s="2">
        <v>2218</v>
      </c>
      <c r="C2093" s="1" t="s">
        <v>3649</v>
      </c>
    </row>
    <row r="2094" spans="1:3" ht="16.5">
      <c r="A2094" s="10">
        <v>4</v>
      </c>
      <c r="B2094" s="2">
        <v>410</v>
      </c>
      <c r="C2094" s="1" t="s">
        <v>1862</v>
      </c>
    </row>
    <row r="2095" spans="1:3" ht="16.5">
      <c r="A2095" s="11">
        <v>16</v>
      </c>
      <c r="B2095" s="2">
        <v>1615</v>
      </c>
      <c r="C2095" s="1" t="s">
        <v>1863</v>
      </c>
    </row>
    <row r="2096" spans="1:3" ht="16.5">
      <c r="A2096" s="13">
        <v>6</v>
      </c>
      <c r="B2096" s="2">
        <v>609</v>
      </c>
      <c r="C2096" s="1" t="s">
        <v>1864</v>
      </c>
    </row>
    <row r="2097" spans="1:3" ht="16.5">
      <c r="A2097" s="12">
        <v>3</v>
      </c>
      <c r="B2097" s="2">
        <v>305</v>
      </c>
      <c r="C2097" s="1" t="s">
        <v>1865</v>
      </c>
    </row>
    <row r="2098" spans="1:3" ht="16.5">
      <c r="A2098" s="11">
        <v>13</v>
      </c>
      <c r="B2098" s="2">
        <v>1309</v>
      </c>
      <c r="C2098" s="1" t="s">
        <v>1866</v>
      </c>
    </row>
    <row r="2099" spans="1:3" ht="16.5">
      <c r="A2099" s="10" t="s">
        <v>4770</v>
      </c>
      <c r="B2099" s="2">
        <v>5211</v>
      </c>
      <c r="C2099" s="1" t="s">
        <v>1867</v>
      </c>
    </row>
    <row r="2100" spans="1:3" ht="16.5">
      <c r="A2100" s="11">
        <v>14</v>
      </c>
      <c r="B2100" s="2">
        <v>1450</v>
      </c>
      <c r="C2100" s="1" t="s">
        <v>1868</v>
      </c>
    </row>
    <row r="2101" spans="1:3" ht="16.5">
      <c r="A2101" s="13">
        <v>8</v>
      </c>
      <c r="B2101" s="15">
        <v>830</v>
      </c>
      <c r="C2101" s="1" t="s">
        <v>4246</v>
      </c>
    </row>
    <row r="2102" spans="1:3" ht="16.5">
      <c r="A2102" s="11">
        <v>20</v>
      </c>
      <c r="B2102" s="14">
        <v>2009</v>
      </c>
      <c r="C2102" s="1" t="s">
        <v>4247</v>
      </c>
    </row>
    <row r="2103" spans="1:3" ht="16.5">
      <c r="A2103" s="12">
        <v>3</v>
      </c>
      <c r="B2103" s="2">
        <v>335</v>
      </c>
      <c r="C2103" s="1" t="s">
        <v>4248</v>
      </c>
    </row>
    <row r="2104" spans="1:3" ht="16.5">
      <c r="A2104" s="10">
        <v>12</v>
      </c>
      <c r="B2104" s="2">
        <v>4211</v>
      </c>
      <c r="C2104" s="1" t="s">
        <v>4249</v>
      </c>
    </row>
    <row r="2105" spans="1:3" ht="16.5">
      <c r="A2105" s="12">
        <v>1</v>
      </c>
      <c r="B2105" s="2">
        <v>167</v>
      </c>
      <c r="C2105" s="1" t="s">
        <v>4250</v>
      </c>
    </row>
    <row r="2106" spans="1:3" ht="16.5">
      <c r="A2106" s="11">
        <v>16</v>
      </c>
      <c r="B2106" s="2">
        <v>1613</v>
      </c>
      <c r="C2106" s="1" t="s">
        <v>4250</v>
      </c>
    </row>
    <row r="2107" spans="1:3" ht="16.5">
      <c r="A2107" s="11">
        <v>12</v>
      </c>
      <c r="B2107" s="2">
        <v>1230</v>
      </c>
      <c r="C2107" s="1" t="s">
        <v>4251</v>
      </c>
    </row>
    <row r="2108" spans="1:3" ht="16.5">
      <c r="A2108" s="12">
        <v>4</v>
      </c>
      <c r="B2108" s="2">
        <v>3413</v>
      </c>
      <c r="C2108" s="1" t="s">
        <v>4252</v>
      </c>
    </row>
    <row r="2109" spans="1:3" ht="16.5">
      <c r="A2109" s="13">
        <v>9</v>
      </c>
      <c r="B2109" s="15">
        <v>940</v>
      </c>
      <c r="C2109" s="1" t="s">
        <v>4253</v>
      </c>
    </row>
    <row r="2110" spans="1:3" ht="16.5">
      <c r="A2110" s="11">
        <v>16</v>
      </c>
      <c r="B2110" s="2">
        <v>1638</v>
      </c>
      <c r="C2110" s="1" t="s">
        <v>4254</v>
      </c>
    </row>
    <row r="2111" spans="1:3" ht="16.5">
      <c r="A2111" s="10" t="s">
        <v>2460</v>
      </c>
      <c r="B2111" s="2">
        <v>5919</v>
      </c>
      <c r="C2111" s="1" t="s">
        <v>4255</v>
      </c>
    </row>
    <row r="2112" spans="1:3" ht="16.5">
      <c r="A2112" s="11">
        <v>16</v>
      </c>
      <c r="B2112" s="2">
        <v>1616</v>
      </c>
      <c r="C2112" s="1" t="s">
        <v>2633</v>
      </c>
    </row>
    <row r="2113" spans="1:3" ht="16.5">
      <c r="A2113" s="12">
        <v>4</v>
      </c>
      <c r="B2113" s="2">
        <v>3449</v>
      </c>
      <c r="C2113" s="1" t="s">
        <v>2634</v>
      </c>
    </row>
    <row r="2114" spans="1:3" ht="16.5">
      <c r="A2114" s="11">
        <v>20</v>
      </c>
      <c r="B2114" s="14">
        <v>2012</v>
      </c>
      <c r="C2114" s="1" t="s">
        <v>2635</v>
      </c>
    </row>
    <row r="2115" spans="1:3" ht="16.5">
      <c r="A2115" s="10" t="s">
        <v>2486</v>
      </c>
      <c r="B2115" s="2">
        <v>5617</v>
      </c>
      <c r="C2115" s="1" t="s">
        <v>2636</v>
      </c>
    </row>
    <row r="2116" spans="1:3" ht="16.5">
      <c r="A2116" s="11">
        <v>19</v>
      </c>
      <c r="B2116" s="14">
        <v>1912</v>
      </c>
      <c r="C2116" s="1" t="s">
        <v>2637</v>
      </c>
    </row>
    <row r="2117" spans="1:3" ht="16.5">
      <c r="A2117" s="13">
        <v>7</v>
      </c>
      <c r="B2117" s="15">
        <v>708</v>
      </c>
      <c r="C2117" s="1" t="s">
        <v>2654</v>
      </c>
    </row>
    <row r="2118" spans="1:3" ht="16.5">
      <c r="A2118" s="10">
        <v>4</v>
      </c>
      <c r="B2118" s="2">
        <v>424</v>
      </c>
      <c r="C2118" s="1" t="s">
        <v>2655</v>
      </c>
    </row>
    <row r="2119" spans="1:3" ht="16.5">
      <c r="A2119" s="12">
        <v>4</v>
      </c>
      <c r="B2119" s="2">
        <v>3441</v>
      </c>
      <c r="C2119" s="1" t="s">
        <v>4024</v>
      </c>
    </row>
    <row r="2120" spans="1:3" ht="16.5">
      <c r="A2120" s="11">
        <v>2</v>
      </c>
      <c r="B2120" s="2">
        <v>241</v>
      </c>
      <c r="C2120" s="1" t="s">
        <v>4025</v>
      </c>
    </row>
    <row r="2121" spans="1:3" ht="16.5">
      <c r="A2121" s="11">
        <v>10</v>
      </c>
      <c r="B2121" s="14">
        <v>1004</v>
      </c>
      <c r="C2121" s="1" t="s">
        <v>4026</v>
      </c>
    </row>
    <row r="2122" spans="1:3" ht="16.5">
      <c r="A2122" s="10">
        <v>12</v>
      </c>
      <c r="B2122" s="2">
        <v>4209</v>
      </c>
      <c r="C2122" s="1" t="s">
        <v>4027</v>
      </c>
    </row>
    <row r="2123" spans="1:3" ht="16.5">
      <c r="A2123" s="10">
        <v>25</v>
      </c>
      <c r="B2123" s="2">
        <v>2534</v>
      </c>
      <c r="C2123" s="1" t="s">
        <v>4028</v>
      </c>
    </row>
    <row r="2124" spans="1:3" ht="16.5">
      <c r="A2124" s="10" t="s">
        <v>4757</v>
      </c>
      <c r="B2124" s="2">
        <v>5114</v>
      </c>
      <c r="C2124" s="1" t="s">
        <v>4029</v>
      </c>
    </row>
    <row r="2125" spans="1:3" ht="16.5">
      <c r="A2125" s="11">
        <v>13</v>
      </c>
      <c r="B2125" s="2">
        <v>1351</v>
      </c>
      <c r="C2125" s="1" t="s">
        <v>4030</v>
      </c>
    </row>
    <row r="2126" spans="1:3" ht="16.5">
      <c r="A2126" s="10" t="s">
        <v>4757</v>
      </c>
      <c r="B2126" s="2">
        <v>5154</v>
      </c>
      <c r="C2126" s="1" t="s">
        <v>4031</v>
      </c>
    </row>
    <row r="2127" spans="1:3" ht="16.5">
      <c r="A2127" s="11">
        <v>22</v>
      </c>
      <c r="B2127" s="2">
        <v>2242</v>
      </c>
      <c r="C2127" s="1" t="s">
        <v>3673</v>
      </c>
    </row>
    <row r="2128" spans="1:3" ht="16.5">
      <c r="A2128" s="10">
        <v>4</v>
      </c>
      <c r="B2128" s="2">
        <v>436</v>
      </c>
      <c r="C2128" s="1" t="s">
        <v>4032</v>
      </c>
    </row>
    <row r="2129" spans="1:3" ht="16.5">
      <c r="A2129" s="12">
        <v>3</v>
      </c>
      <c r="B2129" s="2">
        <v>355</v>
      </c>
      <c r="C2129" s="1" t="s">
        <v>4033</v>
      </c>
    </row>
    <row r="2130" spans="1:3" ht="16.5">
      <c r="A2130" s="10" t="s">
        <v>2486</v>
      </c>
      <c r="B2130" s="2">
        <v>5611</v>
      </c>
      <c r="C2130" s="1" t="s">
        <v>4034</v>
      </c>
    </row>
    <row r="2131" spans="1:3" ht="16.5">
      <c r="A2131" s="11">
        <v>13</v>
      </c>
      <c r="B2131" s="2">
        <v>1335</v>
      </c>
      <c r="C2131" s="1" t="s">
        <v>4035</v>
      </c>
    </row>
    <row r="2132" spans="1:3" ht="16.5">
      <c r="A2132" s="11">
        <v>13</v>
      </c>
      <c r="B2132" s="2">
        <v>1336</v>
      </c>
      <c r="C2132" s="1" t="s">
        <v>4036</v>
      </c>
    </row>
    <row r="2133" spans="1:3" ht="16.5">
      <c r="A2133" s="11">
        <v>24</v>
      </c>
      <c r="B2133" s="2">
        <v>2443</v>
      </c>
      <c r="C2133" s="1" t="s">
        <v>4037</v>
      </c>
    </row>
    <row r="2134" spans="1:3" ht="16.5">
      <c r="A2134" s="13">
        <v>9</v>
      </c>
      <c r="B2134" s="15">
        <v>958</v>
      </c>
      <c r="C2134" s="1" t="s">
        <v>4256</v>
      </c>
    </row>
    <row r="2135" spans="1:3" ht="16.5">
      <c r="A2135" s="12">
        <v>3</v>
      </c>
      <c r="B2135" s="2">
        <v>3340</v>
      </c>
      <c r="C2135" s="1" t="s">
        <v>4038</v>
      </c>
    </row>
    <row r="2136" spans="1:3" ht="16.5">
      <c r="A2136" s="13">
        <v>8</v>
      </c>
      <c r="B2136" s="15">
        <v>861</v>
      </c>
      <c r="C2136" s="1" t="s">
        <v>4039</v>
      </c>
    </row>
    <row r="2137" spans="1:3" ht="16.5">
      <c r="A2137" s="10">
        <v>18</v>
      </c>
      <c r="B2137" s="2">
        <v>1842</v>
      </c>
      <c r="C2137" s="1" t="s">
        <v>4040</v>
      </c>
    </row>
    <row r="2138" spans="1:3" ht="16.5">
      <c r="A2138" s="12">
        <v>1</v>
      </c>
      <c r="B2138" s="2">
        <v>164</v>
      </c>
      <c r="C2138" s="1" t="s">
        <v>4041</v>
      </c>
    </row>
    <row r="2139" spans="1:3" ht="16.5">
      <c r="A2139" s="10">
        <v>1</v>
      </c>
      <c r="B2139" s="2">
        <v>3122</v>
      </c>
      <c r="C2139" s="1" t="s">
        <v>4042</v>
      </c>
    </row>
    <row r="2140" spans="1:3" ht="16.5">
      <c r="A2140" s="11">
        <v>21</v>
      </c>
      <c r="B2140" s="2">
        <v>2122</v>
      </c>
      <c r="C2140" s="1" t="s">
        <v>4043</v>
      </c>
    </row>
    <row r="2141" spans="1:3" ht="16.5">
      <c r="A2141" s="10">
        <v>7</v>
      </c>
      <c r="B2141" s="2">
        <v>3714</v>
      </c>
      <c r="C2141" s="1" t="s">
        <v>4044</v>
      </c>
    </row>
    <row r="2142" spans="1:3" ht="16.5">
      <c r="A2142" s="10">
        <v>1</v>
      </c>
      <c r="B2142" s="2">
        <v>3108</v>
      </c>
      <c r="C2142" s="1" t="s">
        <v>4045</v>
      </c>
    </row>
    <row r="2143" spans="1:3" ht="16.5">
      <c r="A2143" s="10">
        <v>9</v>
      </c>
      <c r="B2143" s="2">
        <v>3903</v>
      </c>
      <c r="C2143" s="1" t="s">
        <v>4046</v>
      </c>
    </row>
    <row r="2144" spans="1:3" ht="16.5">
      <c r="A2144" s="11">
        <v>23</v>
      </c>
      <c r="B2144" s="2">
        <v>2340</v>
      </c>
      <c r="C2144" s="1" t="s">
        <v>4047</v>
      </c>
    </row>
    <row r="2145" spans="1:3" ht="16.5">
      <c r="A2145" s="10">
        <v>6</v>
      </c>
      <c r="B2145" s="2">
        <v>3603</v>
      </c>
      <c r="C2145" s="1" t="s">
        <v>4048</v>
      </c>
    </row>
    <row r="2146" spans="1:3" ht="16.5">
      <c r="A2146" s="11">
        <v>2</v>
      </c>
      <c r="B2146" s="2">
        <v>231</v>
      </c>
      <c r="C2146" s="1" t="s">
        <v>4049</v>
      </c>
    </row>
    <row r="2147" spans="1:3" ht="16.5">
      <c r="A2147" s="11">
        <v>10</v>
      </c>
      <c r="B2147" s="14">
        <v>1006</v>
      </c>
      <c r="C2147" s="1" t="s">
        <v>4050</v>
      </c>
    </row>
    <row r="2148" spans="1:3" ht="16.5">
      <c r="A2148" s="12">
        <v>1</v>
      </c>
      <c r="B2148" s="2">
        <v>151</v>
      </c>
      <c r="C2148" s="1" t="s">
        <v>4051</v>
      </c>
    </row>
    <row r="2149" spans="1:3" ht="16.5">
      <c r="A2149" s="10">
        <v>11</v>
      </c>
      <c r="B2149" s="2">
        <v>4138</v>
      </c>
      <c r="C2149" s="1" t="s">
        <v>4052</v>
      </c>
    </row>
    <row r="2150" spans="1:3" ht="16.5">
      <c r="A2150" s="10">
        <v>5</v>
      </c>
      <c r="B2150" s="2">
        <v>550</v>
      </c>
      <c r="C2150" s="1" t="s">
        <v>4053</v>
      </c>
    </row>
    <row r="2151" spans="1:3" ht="16.5">
      <c r="A2151" s="10" t="s">
        <v>2460</v>
      </c>
      <c r="B2151" s="2">
        <v>5946</v>
      </c>
      <c r="C2151" s="1" t="s">
        <v>4054</v>
      </c>
    </row>
    <row r="2152" spans="1:3" ht="16.5">
      <c r="A2152" s="11">
        <v>23</v>
      </c>
      <c r="B2152" s="2">
        <v>2321</v>
      </c>
      <c r="C2152" s="1" t="s">
        <v>4055</v>
      </c>
    </row>
    <row r="2153" spans="1:3" ht="16.5">
      <c r="A2153" s="11">
        <v>13</v>
      </c>
      <c r="B2153" s="2">
        <v>1316</v>
      </c>
      <c r="C2153" s="1" t="s">
        <v>4056</v>
      </c>
    </row>
    <row r="2154" spans="1:3" ht="16.5">
      <c r="A2154" s="11">
        <v>2</v>
      </c>
      <c r="B2154" s="2">
        <v>223</v>
      </c>
      <c r="C2154" s="1" t="s">
        <v>4057</v>
      </c>
    </row>
    <row r="2155" spans="1:3" ht="16.5">
      <c r="A2155" s="10">
        <v>1</v>
      </c>
      <c r="B2155" s="2">
        <v>3139</v>
      </c>
      <c r="C2155" s="1" t="s">
        <v>4058</v>
      </c>
    </row>
    <row r="2156" spans="1:3" ht="16.5">
      <c r="A2156" s="10" t="s">
        <v>2460</v>
      </c>
      <c r="B2156" s="2">
        <v>5906</v>
      </c>
      <c r="C2156" s="1" t="s">
        <v>4059</v>
      </c>
    </row>
    <row r="2157" spans="1:3" ht="16.5">
      <c r="A2157" s="10">
        <v>18</v>
      </c>
      <c r="B2157" s="2">
        <v>1818</v>
      </c>
      <c r="C2157" s="1" t="s">
        <v>4060</v>
      </c>
    </row>
    <row r="2158" spans="1:3" ht="16.5">
      <c r="A2158" s="11">
        <v>15</v>
      </c>
      <c r="B2158" s="2">
        <v>1514</v>
      </c>
      <c r="C2158" s="1" t="s">
        <v>4061</v>
      </c>
    </row>
    <row r="2159" spans="1:3" ht="16.5">
      <c r="A2159" s="10">
        <v>5</v>
      </c>
      <c r="B2159" s="2">
        <v>528</v>
      </c>
      <c r="C2159" s="1" t="s">
        <v>4062</v>
      </c>
    </row>
    <row r="2160" spans="1:3" ht="16.5">
      <c r="A2160" s="12">
        <v>4</v>
      </c>
      <c r="B2160" s="2">
        <v>3407</v>
      </c>
      <c r="C2160" s="1" t="s">
        <v>4063</v>
      </c>
    </row>
    <row r="2161" spans="1:3" ht="16.5">
      <c r="A2161" s="10" t="s">
        <v>2508</v>
      </c>
      <c r="B2161" s="2">
        <v>5522</v>
      </c>
      <c r="C2161" s="1" t="s">
        <v>4064</v>
      </c>
    </row>
    <row r="2162" spans="1:3" ht="16.5">
      <c r="A2162" s="11">
        <v>24</v>
      </c>
      <c r="B2162" s="2">
        <v>2450</v>
      </c>
      <c r="C2162" s="1" t="s">
        <v>4065</v>
      </c>
    </row>
    <row r="2163" spans="1:3" ht="16.5">
      <c r="A2163" s="10">
        <v>4</v>
      </c>
      <c r="B2163" s="2">
        <v>411</v>
      </c>
      <c r="C2163" s="1" t="s">
        <v>4066</v>
      </c>
    </row>
    <row r="2164" spans="1:3" ht="16.5">
      <c r="A2164" s="11">
        <v>11</v>
      </c>
      <c r="B2164" s="2">
        <v>1137</v>
      </c>
      <c r="C2164" s="1" t="s">
        <v>4067</v>
      </c>
    </row>
    <row r="2165" spans="1:3" ht="16.5">
      <c r="A2165" s="10">
        <v>8</v>
      </c>
      <c r="B2165" s="2">
        <v>3809</v>
      </c>
      <c r="C2165" s="1" t="s">
        <v>4068</v>
      </c>
    </row>
    <row r="2166" spans="1:3" ht="16.5">
      <c r="A2166" s="10">
        <v>4</v>
      </c>
      <c r="B2166" s="2">
        <v>402</v>
      </c>
      <c r="C2166" s="1" t="s">
        <v>4069</v>
      </c>
    </row>
    <row r="2167" spans="1:3" ht="16.5">
      <c r="A2167" s="10">
        <v>18</v>
      </c>
      <c r="B2167" s="2">
        <v>1834</v>
      </c>
      <c r="C2167" s="1" t="s">
        <v>4070</v>
      </c>
    </row>
    <row r="2168" spans="1:3" ht="16.5">
      <c r="A2168" s="12">
        <v>3</v>
      </c>
      <c r="B2168" s="2">
        <v>354</v>
      </c>
      <c r="C2168" s="1" t="s">
        <v>4071</v>
      </c>
    </row>
    <row r="2169" spans="1:3" ht="16.5">
      <c r="A2169" s="11">
        <v>19</v>
      </c>
      <c r="B2169" s="14">
        <v>1911</v>
      </c>
      <c r="C2169" s="1" t="s">
        <v>4072</v>
      </c>
    </row>
    <row r="2170" spans="1:3" ht="16.5">
      <c r="A2170" s="11">
        <v>23</v>
      </c>
      <c r="B2170" s="2">
        <v>2323</v>
      </c>
      <c r="C2170" s="1" t="s">
        <v>4073</v>
      </c>
    </row>
    <row r="2171" spans="1:3" ht="16.5">
      <c r="A2171" s="11">
        <v>12</v>
      </c>
      <c r="B2171" s="14">
        <v>1240</v>
      </c>
      <c r="C2171" s="1" t="s">
        <v>4074</v>
      </c>
    </row>
    <row r="2172" spans="1:3" ht="16.5">
      <c r="A2172" s="10" t="s">
        <v>4764</v>
      </c>
      <c r="B2172" s="2">
        <v>5435</v>
      </c>
      <c r="C2172" s="1" t="s">
        <v>4075</v>
      </c>
    </row>
    <row r="2173" spans="1:3" ht="16.5">
      <c r="A2173" s="10" t="s">
        <v>4764</v>
      </c>
      <c r="B2173" s="2">
        <v>5425</v>
      </c>
      <c r="C2173" s="1" t="s">
        <v>4076</v>
      </c>
    </row>
    <row r="2174" spans="1:3" ht="16.5">
      <c r="A2174" s="10">
        <v>9</v>
      </c>
      <c r="B2174" s="2">
        <v>3927</v>
      </c>
      <c r="C2174" s="1" t="s">
        <v>4077</v>
      </c>
    </row>
    <row r="2175" spans="1:3" ht="16.5">
      <c r="A2175" s="11">
        <v>23</v>
      </c>
      <c r="B2175" s="2">
        <v>2337</v>
      </c>
      <c r="C2175" s="1" t="s">
        <v>4078</v>
      </c>
    </row>
    <row r="2176" spans="1:3" ht="16.5">
      <c r="A2176" s="12">
        <v>3</v>
      </c>
      <c r="B2176" s="2">
        <v>3349</v>
      </c>
      <c r="C2176" s="1" t="s">
        <v>4079</v>
      </c>
    </row>
    <row r="2177" spans="1:3" ht="16.5">
      <c r="A2177" s="10">
        <v>6</v>
      </c>
      <c r="B2177" s="2">
        <v>3605</v>
      </c>
      <c r="C2177" s="1" t="s">
        <v>4080</v>
      </c>
    </row>
    <row r="2178" spans="1:3" ht="16.5">
      <c r="A2178" s="11">
        <v>24</v>
      </c>
      <c r="B2178" s="2">
        <v>2452</v>
      </c>
      <c r="C2178" s="1" t="s">
        <v>4081</v>
      </c>
    </row>
    <row r="2179" spans="1:3" ht="16.5">
      <c r="A2179" s="10">
        <v>7</v>
      </c>
      <c r="B2179" s="2">
        <v>3727</v>
      </c>
      <c r="C2179" s="1" t="s">
        <v>4082</v>
      </c>
    </row>
    <row r="2180" spans="1:3" ht="16.5">
      <c r="A2180" s="10" t="s">
        <v>2486</v>
      </c>
      <c r="B2180" s="2">
        <v>5609</v>
      </c>
      <c r="C2180" s="1" t="s">
        <v>4083</v>
      </c>
    </row>
    <row r="2181" spans="1:3" ht="16.5">
      <c r="A2181" s="11">
        <v>16</v>
      </c>
      <c r="B2181" s="2">
        <v>1641</v>
      </c>
      <c r="C2181" s="1" t="s">
        <v>4084</v>
      </c>
    </row>
    <row r="2182" spans="1:3" ht="16.5">
      <c r="A2182" s="10">
        <v>6</v>
      </c>
      <c r="B2182" s="2">
        <v>3632</v>
      </c>
      <c r="C2182" s="1" t="s">
        <v>4085</v>
      </c>
    </row>
    <row r="2183" spans="1:3" ht="16.5">
      <c r="A2183" s="10" t="s">
        <v>2455</v>
      </c>
      <c r="B2183" s="2">
        <v>5303</v>
      </c>
      <c r="C2183" s="1" t="s">
        <v>4086</v>
      </c>
    </row>
    <row r="2184" spans="1:3" ht="16.5">
      <c r="A2184" s="10">
        <v>25</v>
      </c>
      <c r="B2184" s="2">
        <v>2503</v>
      </c>
      <c r="C2184" s="1" t="s">
        <v>4087</v>
      </c>
    </row>
    <row r="2185" spans="1:3" ht="16.5">
      <c r="A2185" s="11">
        <v>15</v>
      </c>
      <c r="B2185" s="2">
        <v>1535</v>
      </c>
      <c r="C2185" s="1" t="s">
        <v>4088</v>
      </c>
    </row>
    <row r="2186" spans="1:3" ht="16.5">
      <c r="A2186" s="11">
        <v>19</v>
      </c>
      <c r="B2186" s="14">
        <v>1942</v>
      </c>
      <c r="C2186" s="1" t="s">
        <v>4089</v>
      </c>
    </row>
    <row r="2187" spans="1:3" ht="16.5">
      <c r="A2187" s="11">
        <v>10</v>
      </c>
      <c r="B2187" s="14">
        <v>1033</v>
      </c>
      <c r="C2187" s="1" t="s">
        <v>4090</v>
      </c>
    </row>
    <row r="2188" spans="1:3" ht="16.5">
      <c r="A2188" s="10" t="s">
        <v>2455</v>
      </c>
      <c r="B2188" s="2">
        <v>5339</v>
      </c>
      <c r="C2188" s="1" t="s">
        <v>4091</v>
      </c>
    </row>
    <row r="2189" spans="1:3" ht="16.5">
      <c r="A2189" s="11">
        <v>11</v>
      </c>
      <c r="B2189" s="2">
        <v>1126</v>
      </c>
      <c r="C2189" s="1" t="s">
        <v>4092</v>
      </c>
    </row>
    <row r="2190" spans="1:3" ht="16.5">
      <c r="A2190" s="10" t="s">
        <v>2508</v>
      </c>
      <c r="B2190" s="2">
        <v>5524</v>
      </c>
      <c r="C2190" s="1" t="s">
        <v>4093</v>
      </c>
    </row>
    <row r="2191" spans="1:3" ht="16.5">
      <c r="A2191" s="13">
        <v>8</v>
      </c>
      <c r="B2191" s="15">
        <v>804</v>
      </c>
      <c r="C2191" s="1" t="s">
        <v>4094</v>
      </c>
    </row>
    <row r="2192" spans="1:3" ht="16.5">
      <c r="A2192" s="11">
        <v>11</v>
      </c>
      <c r="B2192" s="2">
        <v>1122</v>
      </c>
      <c r="C2192" s="1" t="s">
        <v>4095</v>
      </c>
    </row>
    <row r="2193" spans="1:3" ht="16.5">
      <c r="A2193" s="10">
        <v>17</v>
      </c>
      <c r="B2193" s="2">
        <v>1713</v>
      </c>
      <c r="C2193" s="1" t="s">
        <v>4096</v>
      </c>
    </row>
    <row r="2194" spans="1:3" ht="16.5">
      <c r="A2194" s="10" t="s">
        <v>4757</v>
      </c>
      <c r="B2194" s="2">
        <v>5152</v>
      </c>
      <c r="C2194" s="1" t="s">
        <v>4097</v>
      </c>
    </row>
    <row r="2195" spans="1:3" ht="16.5">
      <c r="A2195" s="10">
        <v>8</v>
      </c>
      <c r="B2195" s="2">
        <v>3811</v>
      </c>
      <c r="C2195" s="1" t="s">
        <v>4724</v>
      </c>
    </row>
    <row r="2196" spans="1:3" ht="16.5">
      <c r="A2196" s="10">
        <v>12</v>
      </c>
      <c r="B2196" s="2">
        <v>4239</v>
      </c>
      <c r="C2196" s="1" t="s">
        <v>4098</v>
      </c>
    </row>
    <row r="2197" spans="1:3" ht="16.5">
      <c r="A2197" s="10" t="s">
        <v>4757</v>
      </c>
      <c r="B2197" s="2">
        <v>5128</v>
      </c>
      <c r="C2197" s="1" t="s">
        <v>4099</v>
      </c>
    </row>
    <row r="2198" spans="1:3" ht="16.5">
      <c r="A2198" s="10" t="s">
        <v>4764</v>
      </c>
      <c r="B2198" s="2">
        <v>5424</v>
      </c>
      <c r="C2198" s="1" t="s">
        <v>4100</v>
      </c>
    </row>
    <row r="2199" spans="1:3" ht="16.5">
      <c r="A2199" s="12">
        <v>3</v>
      </c>
      <c r="B2199" s="2">
        <v>3306</v>
      </c>
      <c r="C2199" s="1" t="s">
        <v>4101</v>
      </c>
    </row>
    <row r="2200" spans="1:3" ht="16.5">
      <c r="A2200" s="10">
        <v>1</v>
      </c>
      <c r="B2200" s="2">
        <v>3147</v>
      </c>
      <c r="C2200" s="1" t="s">
        <v>4102</v>
      </c>
    </row>
    <row r="2201" spans="1:3" ht="16.5">
      <c r="A2201" s="10">
        <v>2</v>
      </c>
      <c r="B2201" s="2">
        <v>3246</v>
      </c>
      <c r="C2201" s="1" t="s">
        <v>4103</v>
      </c>
    </row>
    <row r="2202" spans="1:3" ht="16.5">
      <c r="A2202" s="10">
        <v>17</v>
      </c>
      <c r="B2202" s="2">
        <v>1731</v>
      </c>
      <c r="C2202" s="1" t="s">
        <v>4104</v>
      </c>
    </row>
    <row r="2203" spans="1:3" ht="16.5">
      <c r="A2203" s="10">
        <v>8</v>
      </c>
      <c r="B2203" s="2">
        <v>3843</v>
      </c>
      <c r="C2203" s="1" t="s">
        <v>4105</v>
      </c>
    </row>
    <row r="2204" spans="1:3" ht="16.5">
      <c r="A2204" s="11">
        <v>19</v>
      </c>
      <c r="B2204" s="14">
        <v>1925</v>
      </c>
      <c r="C2204" s="1" t="s">
        <v>4106</v>
      </c>
    </row>
    <row r="2205" spans="1:3" ht="16.5">
      <c r="A2205" s="11">
        <v>2</v>
      </c>
      <c r="B2205" s="2">
        <v>265</v>
      </c>
      <c r="C2205" s="1" t="s">
        <v>4107</v>
      </c>
    </row>
    <row r="2206" spans="1:3" ht="16.5">
      <c r="A2206" s="10">
        <v>11</v>
      </c>
      <c r="B2206" s="2">
        <v>4123</v>
      </c>
      <c r="C2206" s="1" t="s">
        <v>4108</v>
      </c>
    </row>
    <row r="2207" spans="1:3" ht="16.5">
      <c r="A2207" s="10">
        <v>9</v>
      </c>
      <c r="B2207" s="2">
        <v>3928</v>
      </c>
      <c r="C2207" s="1" t="s">
        <v>4109</v>
      </c>
    </row>
    <row r="2208" spans="1:3" ht="16.5">
      <c r="A2208" s="11">
        <v>13</v>
      </c>
      <c r="B2208" s="2">
        <v>1348</v>
      </c>
      <c r="C2208" s="1" t="s">
        <v>4110</v>
      </c>
    </row>
    <row r="2209" spans="1:3" ht="16.5">
      <c r="A2209" s="10">
        <v>4</v>
      </c>
      <c r="B2209" s="2">
        <v>416</v>
      </c>
      <c r="C2209" s="1" t="s">
        <v>4111</v>
      </c>
    </row>
    <row r="2210" spans="1:3" ht="16.5">
      <c r="A2210" s="12">
        <v>1</v>
      </c>
      <c r="B2210" s="2">
        <v>163</v>
      </c>
      <c r="C2210" s="1" t="s">
        <v>4112</v>
      </c>
    </row>
    <row r="2211" spans="1:3" ht="16.5">
      <c r="A2211" s="10" t="s">
        <v>2460</v>
      </c>
      <c r="B2211" s="2">
        <v>5931</v>
      </c>
      <c r="C2211" s="1" t="s">
        <v>4112</v>
      </c>
    </row>
    <row r="2212" spans="1:3" ht="16.5">
      <c r="A2212" s="13">
        <v>8</v>
      </c>
      <c r="B2212" s="15">
        <v>833</v>
      </c>
      <c r="C2212" s="1" t="s">
        <v>4113</v>
      </c>
    </row>
    <row r="2213" spans="1:3" ht="16.5">
      <c r="A2213" s="10" t="s">
        <v>4764</v>
      </c>
      <c r="B2213" s="2">
        <v>5434</v>
      </c>
      <c r="C2213" s="1" t="s">
        <v>4114</v>
      </c>
    </row>
    <row r="2214" spans="1:3" ht="16.5">
      <c r="A2214" s="10">
        <v>9</v>
      </c>
      <c r="B2214" s="2">
        <v>3942</v>
      </c>
      <c r="C2214" s="1" t="s">
        <v>4115</v>
      </c>
    </row>
    <row r="2215" spans="1:3" ht="16.5">
      <c r="A2215" s="11">
        <v>12</v>
      </c>
      <c r="B2215" s="2">
        <v>1241</v>
      </c>
      <c r="C2215" s="1" t="s">
        <v>4116</v>
      </c>
    </row>
    <row r="2216" spans="1:3" ht="16.5">
      <c r="A2216" s="11">
        <v>11</v>
      </c>
      <c r="B2216" s="2">
        <v>1142</v>
      </c>
      <c r="C2216" s="1" t="s">
        <v>4117</v>
      </c>
    </row>
    <row r="2217" spans="1:3" ht="16.5">
      <c r="A2217" s="10">
        <v>8</v>
      </c>
      <c r="B2217" s="2">
        <v>3827</v>
      </c>
      <c r="C2217" s="1" t="s">
        <v>4118</v>
      </c>
    </row>
    <row r="2218" spans="1:3" ht="16.5">
      <c r="A2218" s="10">
        <v>5</v>
      </c>
      <c r="B2218" s="2">
        <v>509</v>
      </c>
      <c r="C2218" s="1" t="s">
        <v>4119</v>
      </c>
    </row>
    <row r="2219" spans="1:3" ht="16.5">
      <c r="A2219" s="11">
        <v>15</v>
      </c>
      <c r="B2219" s="15">
        <v>1550</v>
      </c>
      <c r="C2219" s="1" t="s">
        <v>4120</v>
      </c>
    </row>
    <row r="2220" spans="1:3" ht="16.5">
      <c r="A2220" s="13">
        <v>6</v>
      </c>
      <c r="B2220" s="2">
        <v>655</v>
      </c>
      <c r="C2220" s="1" t="s">
        <v>4121</v>
      </c>
    </row>
    <row r="2221" spans="1:3" ht="16.5">
      <c r="A2221" s="10">
        <v>6</v>
      </c>
      <c r="B2221" s="2">
        <v>3611</v>
      </c>
      <c r="C2221" s="1" t="s">
        <v>4122</v>
      </c>
    </row>
    <row r="2222" spans="1:3" ht="16.5">
      <c r="A2222" s="11">
        <v>21</v>
      </c>
      <c r="B2222" s="2">
        <v>2113</v>
      </c>
      <c r="C2222" s="1" t="s">
        <v>4123</v>
      </c>
    </row>
    <row r="2223" spans="1:3" ht="16.5">
      <c r="A2223" s="11">
        <v>20</v>
      </c>
      <c r="B2223" s="14">
        <v>2019</v>
      </c>
      <c r="C2223" s="1" t="s">
        <v>4124</v>
      </c>
    </row>
    <row r="2224" spans="1:3" ht="16.5">
      <c r="A2224" s="13">
        <v>7</v>
      </c>
      <c r="B2224" s="15">
        <v>757</v>
      </c>
      <c r="C2224" s="1" t="s">
        <v>4125</v>
      </c>
    </row>
    <row r="2225" spans="1:3" ht="16.5">
      <c r="A2225" s="10" t="s">
        <v>2460</v>
      </c>
      <c r="B2225" s="2">
        <v>5911</v>
      </c>
      <c r="C2225" s="1" t="s">
        <v>4126</v>
      </c>
    </row>
    <row r="2226" spans="1:3" ht="16.5">
      <c r="A2226" s="11">
        <v>14</v>
      </c>
      <c r="B2226" s="2">
        <v>1456</v>
      </c>
      <c r="C2226" s="1" t="s">
        <v>4127</v>
      </c>
    </row>
    <row r="2227" spans="1:3" ht="16.5">
      <c r="A2227" s="10" t="s">
        <v>4745</v>
      </c>
      <c r="B2227" s="2">
        <v>5811</v>
      </c>
      <c r="C2227" s="1" t="s">
        <v>4128</v>
      </c>
    </row>
    <row r="2228" spans="1:3" ht="16.5">
      <c r="A2228" s="11">
        <v>24</v>
      </c>
      <c r="B2228" s="2">
        <v>2418</v>
      </c>
      <c r="C2228" s="1" t="s">
        <v>4129</v>
      </c>
    </row>
    <row r="2229" spans="1:3" ht="16.5">
      <c r="A2229" s="11">
        <v>2</v>
      </c>
      <c r="B2229" s="2">
        <v>219</v>
      </c>
      <c r="C2229" s="1" t="s">
        <v>4130</v>
      </c>
    </row>
    <row r="2230" spans="1:3" ht="16.5">
      <c r="A2230" s="10">
        <v>5</v>
      </c>
      <c r="B2230" s="2">
        <v>3502</v>
      </c>
      <c r="C2230" s="1" t="s">
        <v>4131</v>
      </c>
    </row>
    <row r="2231" spans="1:3" ht="16.5">
      <c r="A2231" s="11">
        <v>16</v>
      </c>
      <c r="B2231" s="2">
        <v>1619</v>
      </c>
      <c r="C2231" s="1" t="s">
        <v>4132</v>
      </c>
    </row>
    <row r="2232" spans="1:3" ht="16.5">
      <c r="A2232" s="10" t="s">
        <v>4745</v>
      </c>
      <c r="B2232" s="2">
        <v>5846</v>
      </c>
      <c r="C2232" s="1" t="s">
        <v>4133</v>
      </c>
    </row>
    <row r="2233" spans="1:3" ht="16.5">
      <c r="A2233" s="13">
        <v>7</v>
      </c>
      <c r="B2233" s="15">
        <v>754</v>
      </c>
      <c r="C2233" s="1" t="s">
        <v>4134</v>
      </c>
    </row>
    <row r="2234" spans="1:3" ht="16.5">
      <c r="A2234" s="10">
        <v>1</v>
      </c>
      <c r="B2234" s="2">
        <v>3146</v>
      </c>
      <c r="C2234" s="1" t="s">
        <v>4135</v>
      </c>
    </row>
    <row r="2235" spans="1:3" ht="16.5">
      <c r="A2235" s="10" t="s">
        <v>4770</v>
      </c>
      <c r="B2235" s="2">
        <v>5232</v>
      </c>
      <c r="C2235" s="1" t="s">
        <v>4136</v>
      </c>
    </row>
    <row r="2236" spans="1:3" ht="16.5">
      <c r="A2236" s="10" t="s">
        <v>2455</v>
      </c>
      <c r="B2236" s="2">
        <v>5321</v>
      </c>
      <c r="C2236" s="1" t="s">
        <v>4137</v>
      </c>
    </row>
    <row r="2237" spans="1:3" ht="16.5">
      <c r="A2237" s="11">
        <v>21</v>
      </c>
      <c r="B2237" s="2">
        <v>2143</v>
      </c>
      <c r="C2237" s="1" t="s">
        <v>4138</v>
      </c>
    </row>
    <row r="2238" spans="1:3" ht="16.5">
      <c r="A2238" s="10">
        <v>1</v>
      </c>
      <c r="B2238" s="2">
        <v>3136</v>
      </c>
      <c r="C2238" s="1" t="s">
        <v>4139</v>
      </c>
    </row>
    <row r="2239" spans="1:3" ht="16.5">
      <c r="A2239" s="10">
        <v>8</v>
      </c>
      <c r="B2239" s="2">
        <v>3831</v>
      </c>
      <c r="C2239" s="1" t="s">
        <v>4140</v>
      </c>
    </row>
    <row r="2240" spans="1:3" ht="16.5">
      <c r="A2240" s="13">
        <v>9</v>
      </c>
      <c r="B2240" s="15">
        <v>956</v>
      </c>
      <c r="C2240" s="1" t="s">
        <v>4141</v>
      </c>
    </row>
    <row r="2241" spans="1:3" ht="16.5">
      <c r="A2241" s="11">
        <v>19</v>
      </c>
      <c r="B2241" s="14">
        <v>1907</v>
      </c>
      <c r="C2241" s="1" t="s">
        <v>4142</v>
      </c>
    </row>
    <row r="2242" spans="1:3" ht="16.5">
      <c r="A2242" s="10" t="s">
        <v>2455</v>
      </c>
      <c r="B2242" s="2">
        <v>5310</v>
      </c>
      <c r="C2242" s="1" t="s">
        <v>4143</v>
      </c>
    </row>
    <row r="2243" spans="1:3" ht="16.5">
      <c r="A2243" s="13">
        <v>9</v>
      </c>
      <c r="B2243" s="15">
        <v>935</v>
      </c>
      <c r="C2243" s="1" t="s">
        <v>4144</v>
      </c>
    </row>
    <row r="2244" spans="1:3" ht="16.5">
      <c r="A2244" s="11">
        <v>16</v>
      </c>
      <c r="B2244" s="2">
        <v>1653</v>
      </c>
      <c r="C2244" s="1" t="s">
        <v>4145</v>
      </c>
    </row>
    <row r="2245" spans="1:3" ht="16.5">
      <c r="A2245" s="13">
        <v>8</v>
      </c>
      <c r="B2245" s="15">
        <v>814</v>
      </c>
      <c r="C2245" s="1" t="s">
        <v>4146</v>
      </c>
    </row>
    <row r="2246" spans="1:3" ht="16.5">
      <c r="A2246" s="11">
        <v>15</v>
      </c>
      <c r="B2246" s="2">
        <v>1555</v>
      </c>
      <c r="C2246" s="1" t="s">
        <v>4147</v>
      </c>
    </row>
    <row r="2247" spans="1:3" ht="16.5">
      <c r="A2247" s="11">
        <v>14</v>
      </c>
      <c r="B2247" s="2">
        <v>1431</v>
      </c>
      <c r="C2247" s="1" t="s">
        <v>4148</v>
      </c>
    </row>
    <row r="2248" spans="1:3" ht="16.5">
      <c r="A2248" s="10" t="s">
        <v>2460</v>
      </c>
      <c r="B2248" s="2">
        <v>5944</v>
      </c>
      <c r="C2248" s="1" t="s">
        <v>4149</v>
      </c>
    </row>
    <row r="2249" spans="1:3" ht="16.5">
      <c r="A2249" s="12">
        <v>1</v>
      </c>
      <c r="B2249" s="2">
        <v>146</v>
      </c>
      <c r="C2249" s="1" t="s">
        <v>4150</v>
      </c>
    </row>
    <row r="2250" spans="1:3" ht="16.5">
      <c r="A2250" s="12">
        <v>3</v>
      </c>
      <c r="B2250" s="2">
        <v>3353</v>
      </c>
      <c r="C2250" s="1" t="s">
        <v>4151</v>
      </c>
    </row>
    <row r="2251" spans="1:3" ht="16.5">
      <c r="A2251" s="11">
        <v>21</v>
      </c>
      <c r="B2251" s="2">
        <v>2125</v>
      </c>
      <c r="C2251" s="1" t="s">
        <v>4152</v>
      </c>
    </row>
    <row r="2252" spans="1:3" ht="16.5">
      <c r="A2252" s="10">
        <v>5</v>
      </c>
      <c r="B2252" s="2">
        <v>524</v>
      </c>
      <c r="C2252" s="1" t="s">
        <v>4153</v>
      </c>
    </row>
    <row r="2253" spans="1:3" ht="16.5">
      <c r="A2253" s="12">
        <v>3</v>
      </c>
      <c r="B2253" s="2">
        <v>306</v>
      </c>
      <c r="C2253" s="1" t="s">
        <v>4154</v>
      </c>
    </row>
    <row r="2254" spans="1:3" ht="16.5">
      <c r="A2254" s="11">
        <v>15</v>
      </c>
      <c r="B2254" s="15">
        <v>1536</v>
      </c>
      <c r="C2254" s="1" t="s">
        <v>4155</v>
      </c>
    </row>
    <row r="2255" spans="1:3" ht="16.5">
      <c r="A2255" s="10">
        <v>6</v>
      </c>
      <c r="B2255" s="2">
        <v>3608</v>
      </c>
      <c r="C2255" s="1" t="s">
        <v>4156</v>
      </c>
    </row>
    <row r="2256" spans="1:3" ht="16.5">
      <c r="A2256" s="10">
        <v>4</v>
      </c>
      <c r="B2256" s="2">
        <v>468</v>
      </c>
      <c r="C2256" s="1" t="s">
        <v>4157</v>
      </c>
    </row>
    <row r="2257" spans="1:3" ht="16.5">
      <c r="A2257" s="10" t="s">
        <v>4745</v>
      </c>
      <c r="B2257" s="2">
        <v>5806</v>
      </c>
      <c r="C2257" s="1" t="s">
        <v>4158</v>
      </c>
    </row>
    <row r="2258" spans="1:3" ht="16.5">
      <c r="A2258" s="10">
        <v>11</v>
      </c>
      <c r="B2258" s="2">
        <v>4127</v>
      </c>
      <c r="C2258" s="1" t="s">
        <v>4159</v>
      </c>
    </row>
    <row r="2259" spans="1:3" ht="16.5">
      <c r="A2259" s="11">
        <v>14</v>
      </c>
      <c r="B2259" s="2">
        <v>1407</v>
      </c>
      <c r="C2259" s="1" t="s">
        <v>4160</v>
      </c>
    </row>
    <row r="2260" spans="1:3" ht="16.5">
      <c r="A2260" s="11">
        <v>20</v>
      </c>
      <c r="B2260" s="14">
        <v>2035</v>
      </c>
      <c r="C2260" s="1" t="s">
        <v>4161</v>
      </c>
    </row>
    <row r="2261" spans="1:3" ht="16.5">
      <c r="A2261" s="11">
        <v>20</v>
      </c>
      <c r="B2261" s="14">
        <v>2048</v>
      </c>
      <c r="C2261" s="1" t="s">
        <v>4162</v>
      </c>
    </row>
    <row r="2262" spans="1:3" ht="16.5">
      <c r="A2262" s="10" t="s">
        <v>4764</v>
      </c>
      <c r="B2262" s="2">
        <v>5410</v>
      </c>
      <c r="C2262" s="1" t="s">
        <v>4163</v>
      </c>
    </row>
    <row r="2263" spans="1:3" ht="16.5">
      <c r="A2263" s="10" t="s">
        <v>4745</v>
      </c>
      <c r="B2263" s="2">
        <v>5838</v>
      </c>
      <c r="C2263" s="1" t="s">
        <v>4164</v>
      </c>
    </row>
    <row r="2264" spans="1:3" ht="16.5">
      <c r="A2264" s="10">
        <v>5</v>
      </c>
      <c r="B2264" s="2">
        <v>3531</v>
      </c>
      <c r="C2264" s="1" t="s">
        <v>4165</v>
      </c>
    </row>
    <row r="2265" spans="1:3" ht="16.5">
      <c r="A2265" s="11">
        <v>10</v>
      </c>
      <c r="B2265" s="14">
        <v>1038</v>
      </c>
      <c r="C2265" s="1" t="s">
        <v>4166</v>
      </c>
    </row>
    <row r="2266" spans="1:3" ht="16.5">
      <c r="A2266" s="13">
        <v>8</v>
      </c>
      <c r="B2266" s="15">
        <v>855</v>
      </c>
      <c r="C2266" s="1" t="s">
        <v>4167</v>
      </c>
    </row>
    <row r="2267" spans="1:3" ht="16.5">
      <c r="A2267" s="10">
        <v>6</v>
      </c>
      <c r="B2267" s="2">
        <v>3613</v>
      </c>
      <c r="C2267" s="1" t="s">
        <v>4168</v>
      </c>
    </row>
    <row r="2268" spans="1:3" ht="16.5">
      <c r="A2268" s="11">
        <v>11</v>
      </c>
      <c r="B2268" s="2">
        <v>1124</v>
      </c>
      <c r="C2268" s="1" t="s">
        <v>4169</v>
      </c>
    </row>
    <row r="2269" spans="1:3" ht="16.5">
      <c r="A2269" s="12">
        <v>3</v>
      </c>
      <c r="B2269" s="2">
        <v>362</v>
      </c>
      <c r="C2269" s="1" t="s">
        <v>4170</v>
      </c>
    </row>
    <row r="2270" spans="1:3" ht="16.5">
      <c r="A2270" s="10">
        <v>12</v>
      </c>
      <c r="B2270" s="2">
        <v>4214</v>
      </c>
      <c r="C2270" s="1" t="s">
        <v>4171</v>
      </c>
    </row>
    <row r="2271" spans="1:3" ht="16.5">
      <c r="A2271" s="10">
        <v>9</v>
      </c>
      <c r="B2271" s="2">
        <v>3901</v>
      </c>
      <c r="C2271" s="1" t="s">
        <v>4172</v>
      </c>
    </row>
    <row r="2272" spans="1:3" ht="16.5">
      <c r="A2272" s="11">
        <v>16</v>
      </c>
      <c r="B2272" s="2">
        <v>1645</v>
      </c>
      <c r="C2272" s="1" t="s">
        <v>4173</v>
      </c>
    </row>
    <row r="2273" spans="1:3" ht="16.5">
      <c r="A2273" s="11">
        <v>10</v>
      </c>
      <c r="B2273" s="14">
        <v>1041</v>
      </c>
      <c r="C2273" s="1" t="s">
        <v>4174</v>
      </c>
    </row>
    <row r="2274" spans="1:3" ht="16.5">
      <c r="A2274" s="10" t="s">
        <v>4745</v>
      </c>
      <c r="B2274" s="2">
        <v>5809</v>
      </c>
      <c r="C2274" s="1" t="s">
        <v>4175</v>
      </c>
    </row>
    <row r="2275" spans="1:3" ht="16.5">
      <c r="A2275" s="10" t="s">
        <v>2455</v>
      </c>
      <c r="B2275" s="2">
        <v>5327</v>
      </c>
      <c r="C2275" s="1" t="s">
        <v>4176</v>
      </c>
    </row>
    <row r="2276" spans="1:3" ht="16.5">
      <c r="A2276" s="11">
        <v>22</v>
      </c>
      <c r="B2276" s="2">
        <v>2231</v>
      </c>
      <c r="C2276" s="1" t="s">
        <v>3662</v>
      </c>
    </row>
    <row r="2277" spans="1:3" ht="16.5">
      <c r="A2277" s="11">
        <v>12</v>
      </c>
      <c r="B2277" s="14">
        <v>1249</v>
      </c>
      <c r="C2277" s="1" t="s">
        <v>4177</v>
      </c>
    </row>
    <row r="2278" spans="1:3" ht="16.5">
      <c r="A2278" s="11">
        <v>14</v>
      </c>
      <c r="B2278" s="2">
        <v>1406</v>
      </c>
      <c r="C2278" s="1" t="s">
        <v>4178</v>
      </c>
    </row>
    <row r="2279" spans="1:3" ht="16.5">
      <c r="A2279" s="10">
        <v>5</v>
      </c>
      <c r="B2279" s="2">
        <v>512</v>
      </c>
      <c r="C2279" s="1" t="s">
        <v>4179</v>
      </c>
    </row>
    <row r="2280" spans="1:3" ht="16.5">
      <c r="A2280" s="10" t="s">
        <v>2455</v>
      </c>
      <c r="B2280" s="2">
        <v>5342</v>
      </c>
      <c r="C2280" s="1" t="s">
        <v>4180</v>
      </c>
    </row>
    <row r="2281" spans="1:3" ht="16.5">
      <c r="A2281" s="10">
        <v>4</v>
      </c>
      <c r="B2281" s="2">
        <v>409</v>
      </c>
      <c r="C2281" s="1" t="s">
        <v>4181</v>
      </c>
    </row>
    <row r="2282" spans="1:3" ht="16.5">
      <c r="A2282" s="10" t="s">
        <v>2455</v>
      </c>
      <c r="B2282" s="2">
        <v>5336</v>
      </c>
      <c r="C2282" s="1" t="s">
        <v>4182</v>
      </c>
    </row>
    <row r="2283" spans="1:3" ht="16.5">
      <c r="A2283" s="12">
        <v>4</v>
      </c>
      <c r="B2283" s="2">
        <v>3404</v>
      </c>
      <c r="C2283" s="1" t="s">
        <v>4183</v>
      </c>
    </row>
    <row r="2284" spans="1:3" ht="16.5">
      <c r="A2284" s="11">
        <v>23</v>
      </c>
      <c r="B2284" s="2">
        <v>2311</v>
      </c>
      <c r="C2284" s="1" t="s">
        <v>4184</v>
      </c>
    </row>
    <row r="2285" spans="1:3" ht="16.5">
      <c r="A2285" s="11">
        <v>10</v>
      </c>
      <c r="B2285" s="14">
        <v>1010</v>
      </c>
      <c r="C2285" s="1" t="s">
        <v>4185</v>
      </c>
    </row>
    <row r="2286" spans="1:3" ht="16.5">
      <c r="A2286" s="10">
        <v>5</v>
      </c>
      <c r="B2286" s="2">
        <v>519</v>
      </c>
      <c r="C2286" s="1" t="s">
        <v>4186</v>
      </c>
    </row>
    <row r="2287" spans="1:3" ht="16.5">
      <c r="A2287" s="12">
        <v>1</v>
      </c>
      <c r="B2287" s="2">
        <v>158</v>
      </c>
      <c r="C2287" s="1" t="s">
        <v>4187</v>
      </c>
    </row>
    <row r="2288" spans="1:3" ht="16.5">
      <c r="A2288" s="12">
        <v>4</v>
      </c>
      <c r="B2288" s="2">
        <v>3450</v>
      </c>
      <c r="C2288" s="1" t="s">
        <v>4188</v>
      </c>
    </row>
    <row r="2289" spans="1:3" ht="16.5">
      <c r="A2289" s="10" t="s">
        <v>4748</v>
      </c>
      <c r="B2289" s="2">
        <v>6005</v>
      </c>
      <c r="C2289" s="1" t="s">
        <v>4189</v>
      </c>
    </row>
    <row r="2290" spans="1:3" ht="16.5">
      <c r="A2290" s="10" t="s">
        <v>2455</v>
      </c>
      <c r="B2290" s="2">
        <v>5301</v>
      </c>
      <c r="C2290" s="1" t="s">
        <v>4190</v>
      </c>
    </row>
    <row r="2291" spans="1:3" ht="16.5">
      <c r="A2291" s="11">
        <v>22</v>
      </c>
      <c r="B2291" s="2">
        <v>2236</v>
      </c>
      <c r="C2291" s="1" t="s">
        <v>3667</v>
      </c>
    </row>
    <row r="2292" spans="1:3" ht="16.5">
      <c r="A2292" s="10" t="s">
        <v>4770</v>
      </c>
      <c r="B2292" s="2">
        <v>5209</v>
      </c>
      <c r="C2292" s="1" t="s">
        <v>4191</v>
      </c>
    </row>
    <row r="2293" spans="1:3" ht="16.5">
      <c r="A2293" s="10" t="s">
        <v>2508</v>
      </c>
      <c r="B2293" s="2">
        <v>5503</v>
      </c>
      <c r="C2293" s="1" t="s">
        <v>4192</v>
      </c>
    </row>
    <row r="2294" spans="1:3" ht="16.5">
      <c r="A2294" s="13">
        <v>7</v>
      </c>
      <c r="B2294" s="15">
        <v>703</v>
      </c>
      <c r="C2294" s="1" t="s">
        <v>4193</v>
      </c>
    </row>
    <row r="2295" spans="1:3" ht="16.5">
      <c r="A2295" s="11">
        <v>23</v>
      </c>
      <c r="B2295" s="2">
        <v>2346</v>
      </c>
      <c r="C2295" s="1" t="s">
        <v>4194</v>
      </c>
    </row>
    <row r="2296" spans="1:3" ht="16.5">
      <c r="A2296" s="10" t="s">
        <v>2457</v>
      </c>
      <c r="B2296" s="2">
        <v>5706</v>
      </c>
      <c r="C2296" s="1" t="s">
        <v>4195</v>
      </c>
    </row>
    <row r="2297" spans="1:3" ht="16.5">
      <c r="A2297" s="12">
        <v>3</v>
      </c>
      <c r="B2297" s="2">
        <v>340</v>
      </c>
      <c r="C2297" s="1" t="s">
        <v>4196</v>
      </c>
    </row>
    <row r="2298" spans="1:3" ht="16.5">
      <c r="A2298" s="10" t="s">
        <v>4745</v>
      </c>
      <c r="B2298" s="2">
        <v>5826</v>
      </c>
      <c r="C2298" s="1" t="s">
        <v>4197</v>
      </c>
    </row>
    <row r="2299" spans="1:3" ht="16.5">
      <c r="A2299" s="10" t="s">
        <v>2508</v>
      </c>
      <c r="B2299" s="2">
        <v>5518</v>
      </c>
      <c r="C2299" s="1" t="s">
        <v>4198</v>
      </c>
    </row>
    <row r="2300" spans="1:3" ht="16.5">
      <c r="A2300" s="13">
        <v>7</v>
      </c>
      <c r="B2300" s="15">
        <v>723</v>
      </c>
      <c r="C2300" s="1" t="s">
        <v>4199</v>
      </c>
    </row>
    <row r="2301" spans="1:3" ht="16.5">
      <c r="A2301" s="10">
        <v>1</v>
      </c>
      <c r="B2301" s="2">
        <v>3133</v>
      </c>
      <c r="C2301" s="1" t="s">
        <v>4200</v>
      </c>
    </row>
    <row r="2302" spans="1:3" ht="16.5">
      <c r="A2302" s="13">
        <v>7</v>
      </c>
      <c r="B2302" s="15">
        <v>743</v>
      </c>
      <c r="C2302" s="1" t="s">
        <v>4201</v>
      </c>
    </row>
    <row r="2303" spans="1:3" ht="16.5">
      <c r="A2303" s="11">
        <v>2</v>
      </c>
      <c r="B2303" s="2">
        <v>203</v>
      </c>
      <c r="C2303" s="1" t="s">
        <v>4202</v>
      </c>
    </row>
    <row r="2304" spans="1:3" ht="16.5">
      <c r="A2304" s="11">
        <v>19</v>
      </c>
      <c r="B2304" s="14">
        <v>1927</v>
      </c>
      <c r="C2304" s="1" t="s">
        <v>4203</v>
      </c>
    </row>
    <row r="2305" spans="1:3" ht="16.5">
      <c r="A2305" s="11">
        <v>15</v>
      </c>
      <c r="B2305" s="2">
        <v>1526</v>
      </c>
      <c r="C2305" s="1" t="s">
        <v>4204</v>
      </c>
    </row>
    <row r="2306" spans="1:3" ht="16.5">
      <c r="A2306" s="11">
        <v>16</v>
      </c>
      <c r="B2306" s="2">
        <v>1639</v>
      </c>
      <c r="C2306" s="1" t="s">
        <v>4205</v>
      </c>
    </row>
    <row r="2307" spans="1:3" ht="16.5">
      <c r="A2307" s="13">
        <v>6</v>
      </c>
      <c r="B2307" s="2">
        <v>652</v>
      </c>
      <c r="C2307" s="1" t="s">
        <v>4206</v>
      </c>
    </row>
    <row r="2308" spans="1:3" ht="16.5">
      <c r="A2308" s="10" t="s">
        <v>2460</v>
      </c>
      <c r="B2308" s="2">
        <v>5942</v>
      </c>
      <c r="C2308" s="1" t="s">
        <v>4207</v>
      </c>
    </row>
    <row r="2309" spans="1:3" ht="16.5">
      <c r="A2309" s="11">
        <v>23</v>
      </c>
      <c r="B2309" s="2">
        <v>2333</v>
      </c>
      <c r="C2309" s="1" t="s">
        <v>4208</v>
      </c>
    </row>
    <row r="2310" spans="1:3" ht="16.5">
      <c r="A2310" s="10">
        <v>11</v>
      </c>
      <c r="B2310" s="2">
        <v>4137</v>
      </c>
      <c r="C2310" s="1" t="s">
        <v>4209</v>
      </c>
    </row>
    <row r="2311" spans="1:3" ht="16.5">
      <c r="A2311" s="12">
        <v>4</v>
      </c>
      <c r="B2311" s="2">
        <v>3412</v>
      </c>
      <c r="C2311" s="1" t="s">
        <v>4210</v>
      </c>
    </row>
    <row r="2312" spans="1:3" ht="16.5">
      <c r="A2312" s="11">
        <v>21</v>
      </c>
      <c r="B2312" s="2">
        <v>2114</v>
      </c>
      <c r="C2312" s="1" t="s">
        <v>4211</v>
      </c>
    </row>
    <row r="2313" spans="1:3" ht="16.5">
      <c r="A2313" s="11">
        <v>24</v>
      </c>
      <c r="B2313" s="2">
        <v>2425</v>
      </c>
      <c r="C2313" s="1" t="s">
        <v>4212</v>
      </c>
    </row>
    <row r="2314" spans="1:3" ht="16.5">
      <c r="A2314" s="12">
        <v>4</v>
      </c>
      <c r="B2314" s="2">
        <v>3427</v>
      </c>
      <c r="C2314" s="1" t="s">
        <v>4213</v>
      </c>
    </row>
    <row r="2315" spans="1:3" ht="16.5">
      <c r="A2315" s="13">
        <v>8</v>
      </c>
      <c r="B2315" s="15">
        <v>829</v>
      </c>
      <c r="C2315" s="1" t="s">
        <v>4214</v>
      </c>
    </row>
    <row r="2316" spans="1:3" ht="16.5">
      <c r="A2316" s="10">
        <v>25</v>
      </c>
      <c r="B2316" s="2">
        <v>2536</v>
      </c>
      <c r="C2316" s="1" t="s">
        <v>4215</v>
      </c>
    </row>
    <row r="2317" spans="1:3" ht="16.5">
      <c r="A2317" s="13">
        <v>8</v>
      </c>
      <c r="B2317" s="15">
        <v>849</v>
      </c>
      <c r="C2317" s="1" t="s">
        <v>4216</v>
      </c>
    </row>
    <row r="2318" spans="1:3" ht="16.5">
      <c r="A2318" s="12">
        <v>4</v>
      </c>
      <c r="B2318" s="2">
        <v>3453</v>
      </c>
      <c r="C2318" s="1" t="s">
        <v>4217</v>
      </c>
    </row>
    <row r="2319" spans="1:3" ht="16.5">
      <c r="A2319" s="11">
        <v>14</v>
      </c>
      <c r="B2319" s="2">
        <v>1401</v>
      </c>
      <c r="C2319" s="1" t="s">
        <v>4218</v>
      </c>
    </row>
    <row r="2320" spans="1:3" ht="16.5">
      <c r="A2320" s="11">
        <v>13</v>
      </c>
      <c r="B2320" s="2">
        <v>1326</v>
      </c>
      <c r="C2320" s="1" t="s">
        <v>4219</v>
      </c>
    </row>
    <row r="2321" spans="1:3" ht="16.5">
      <c r="A2321" s="10">
        <v>5</v>
      </c>
      <c r="B2321" s="2">
        <v>526</v>
      </c>
      <c r="C2321" s="1" t="s">
        <v>4220</v>
      </c>
    </row>
    <row r="2322" spans="1:3" ht="16.5">
      <c r="A2322" s="13">
        <v>8</v>
      </c>
      <c r="B2322" s="15">
        <v>818</v>
      </c>
      <c r="C2322" s="1" t="s">
        <v>4221</v>
      </c>
    </row>
    <row r="2323" spans="1:3" ht="16.5">
      <c r="A2323" s="10" t="s">
        <v>4748</v>
      </c>
      <c r="B2323" s="2">
        <v>6007</v>
      </c>
      <c r="C2323" s="1" t="s">
        <v>4222</v>
      </c>
    </row>
    <row r="2324" spans="1:3" ht="16.5">
      <c r="A2324" s="13">
        <v>7</v>
      </c>
      <c r="B2324" s="15">
        <v>730</v>
      </c>
      <c r="C2324" s="1" t="s">
        <v>4223</v>
      </c>
    </row>
    <row r="2325" spans="1:3" ht="16.5">
      <c r="A2325" s="10">
        <v>7</v>
      </c>
      <c r="B2325" s="2">
        <v>3728</v>
      </c>
      <c r="C2325" s="1" t="s">
        <v>4224</v>
      </c>
    </row>
    <row r="2326" spans="1:3" ht="16.5">
      <c r="A2326" s="11">
        <v>24</v>
      </c>
      <c r="B2326" s="2">
        <v>2419</v>
      </c>
      <c r="C2326" s="1" t="s">
        <v>4225</v>
      </c>
    </row>
    <row r="2327" spans="1:3" ht="16.5">
      <c r="A2327" s="12">
        <v>3</v>
      </c>
      <c r="B2327" s="2">
        <v>3310</v>
      </c>
      <c r="C2327" s="1" t="s">
        <v>4226</v>
      </c>
    </row>
    <row r="2328" spans="1:3" ht="16.5">
      <c r="A2328" s="13">
        <v>8</v>
      </c>
      <c r="B2328" s="15">
        <v>828</v>
      </c>
      <c r="C2328" s="1" t="s">
        <v>4227</v>
      </c>
    </row>
    <row r="2329" spans="1:3" ht="16.5">
      <c r="A2329" s="10">
        <v>11</v>
      </c>
      <c r="B2329" s="2">
        <v>4122</v>
      </c>
      <c r="C2329" s="1" t="s">
        <v>4228</v>
      </c>
    </row>
    <row r="2330" spans="1:3" ht="16.5">
      <c r="A2330" s="11">
        <v>23</v>
      </c>
      <c r="B2330" s="2">
        <v>2325</v>
      </c>
      <c r="C2330" s="1" t="s">
        <v>4229</v>
      </c>
    </row>
    <row r="2331" spans="1:3" ht="16.5">
      <c r="A2331" s="11">
        <v>14</v>
      </c>
      <c r="B2331" s="2">
        <v>1457</v>
      </c>
      <c r="C2331" s="1" t="s">
        <v>4230</v>
      </c>
    </row>
    <row r="2332" spans="1:3" ht="16.5">
      <c r="A2332" s="10" t="s">
        <v>2460</v>
      </c>
      <c r="B2332" s="2">
        <v>5947</v>
      </c>
      <c r="C2332" s="1" t="s">
        <v>4231</v>
      </c>
    </row>
    <row r="2333" spans="1:3" ht="16.5">
      <c r="A2333" s="10" t="s">
        <v>2486</v>
      </c>
      <c r="B2333" s="2">
        <v>5622</v>
      </c>
      <c r="C2333" s="1" t="s">
        <v>4232</v>
      </c>
    </row>
    <row r="2334" spans="1:3" ht="16.5">
      <c r="A2334" s="10">
        <v>4</v>
      </c>
      <c r="B2334" s="2">
        <v>443</v>
      </c>
      <c r="C2334" s="1" t="s">
        <v>4233</v>
      </c>
    </row>
    <row r="2335" spans="1:3" ht="16.5">
      <c r="A2335" s="11">
        <v>12</v>
      </c>
      <c r="B2335" s="2">
        <v>1250</v>
      </c>
      <c r="C2335" s="1" t="s">
        <v>4234</v>
      </c>
    </row>
    <row r="2336" spans="1:3" ht="16.5">
      <c r="A2336" s="13">
        <v>7</v>
      </c>
      <c r="B2336" s="15">
        <v>735</v>
      </c>
      <c r="C2336" s="1" t="s">
        <v>4235</v>
      </c>
    </row>
    <row r="2337" spans="1:3" ht="16.5">
      <c r="A2337" s="11">
        <v>2</v>
      </c>
      <c r="B2337" s="2">
        <v>210</v>
      </c>
      <c r="C2337" s="1" t="s">
        <v>4236</v>
      </c>
    </row>
    <row r="2338" spans="1:3" ht="16.5">
      <c r="A2338" s="11">
        <v>11</v>
      </c>
      <c r="B2338" s="2">
        <v>1130</v>
      </c>
      <c r="C2338" s="1" t="s">
        <v>4237</v>
      </c>
    </row>
    <row r="2339" spans="1:3" ht="16.5">
      <c r="A2339" s="10">
        <v>9</v>
      </c>
      <c r="B2339" s="2">
        <v>3911</v>
      </c>
      <c r="C2339" s="1" t="s">
        <v>4238</v>
      </c>
    </row>
    <row r="2340" spans="1:3" ht="16.5">
      <c r="A2340" s="10" t="s">
        <v>2460</v>
      </c>
      <c r="B2340" s="2">
        <v>5905</v>
      </c>
      <c r="C2340" s="1" t="s">
        <v>4239</v>
      </c>
    </row>
    <row r="2341" spans="1:3" ht="16.5">
      <c r="A2341" s="11">
        <v>16</v>
      </c>
      <c r="B2341" s="2">
        <v>1602</v>
      </c>
      <c r="C2341" s="1" t="s">
        <v>4240</v>
      </c>
    </row>
    <row r="2342" spans="1:3" ht="16.5">
      <c r="A2342" s="11">
        <v>2</v>
      </c>
      <c r="B2342" s="2">
        <v>215</v>
      </c>
      <c r="C2342" s="1" t="s">
        <v>4241</v>
      </c>
    </row>
    <row r="2343" spans="1:3" ht="16.5">
      <c r="A2343" s="10" t="s">
        <v>2457</v>
      </c>
      <c r="B2343" s="2">
        <v>5703</v>
      </c>
      <c r="C2343" s="1" t="s">
        <v>4242</v>
      </c>
    </row>
    <row r="2344" spans="1:3" ht="16.5">
      <c r="A2344" s="10">
        <v>5</v>
      </c>
      <c r="B2344" s="2">
        <v>3541</v>
      </c>
      <c r="C2344" s="1" t="s">
        <v>4243</v>
      </c>
    </row>
    <row r="2345" spans="1:3" ht="16.5">
      <c r="A2345" s="11">
        <v>11</v>
      </c>
      <c r="B2345" s="2">
        <v>1118</v>
      </c>
      <c r="C2345" s="1" t="s">
        <v>4244</v>
      </c>
    </row>
    <row r="2346" spans="1:3" ht="16.5">
      <c r="A2346" s="10">
        <v>9</v>
      </c>
      <c r="B2346" s="2">
        <v>3930</v>
      </c>
      <c r="C2346" s="1" t="s">
        <v>4245</v>
      </c>
    </row>
    <row r="2347" spans="1:3" ht="16.5">
      <c r="A2347" s="12">
        <v>4</v>
      </c>
      <c r="B2347" s="2">
        <v>3442</v>
      </c>
      <c r="C2347" s="1" t="s">
        <v>3433</v>
      </c>
    </row>
    <row r="2348" spans="1:3" ht="16.5">
      <c r="A2348" s="10">
        <v>25</v>
      </c>
      <c r="B2348" s="2">
        <v>2518</v>
      </c>
      <c r="C2348" s="1" t="s">
        <v>3434</v>
      </c>
    </row>
    <row r="2349" spans="1:3" ht="16.5">
      <c r="A2349" s="10">
        <v>17</v>
      </c>
      <c r="B2349" s="2">
        <v>1740</v>
      </c>
      <c r="C2349" s="1" t="s">
        <v>3435</v>
      </c>
    </row>
    <row r="2350" spans="1:3" ht="16.5">
      <c r="A2350" s="10">
        <v>12</v>
      </c>
      <c r="B2350" s="2">
        <v>4223</v>
      </c>
      <c r="C2350" s="1" t="s">
        <v>3436</v>
      </c>
    </row>
    <row r="2351" spans="1:3" ht="16.5">
      <c r="A2351" s="13">
        <v>6</v>
      </c>
      <c r="B2351" s="2">
        <v>646</v>
      </c>
      <c r="C2351" s="1" t="s">
        <v>3437</v>
      </c>
    </row>
    <row r="2352" spans="1:3" ht="16.5">
      <c r="A2352" s="10">
        <v>5</v>
      </c>
      <c r="B2352" s="2">
        <v>545</v>
      </c>
      <c r="C2352" s="1" t="s">
        <v>3438</v>
      </c>
    </row>
    <row r="2353" spans="1:3" ht="16.5">
      <c r="A2353" s="12">
        <v>3</v>
      </c>
      <c r="B2353" s="2">
        <v>341</v>
      </c>
      <c r="C2353" s="1" t="s">
        <v>3439</v>
      </c>
    </row>
    <row r="2354" spans="1:3" ht="16.5">
      <c r="A2354" s="11">
        <v>12</v>
      </c>
      <c r="B2354" s="2">
        <v>1226</v>
      </c>
      <c r="C2354" s="1" t="s">
        <v>3440</v>
      </c>
    </row>
    <row r="2355" spans="1:3" ht="16.5">
      <c r="A2355" s="10">
        <v>11</v>
      </c>
      <c r="B2355" s="2">
        <v>4114</v>
      </c>
      <c r="C2355" s="1" t="s">
        <v>3441</v>
      </c>
    </row>
    <row r="2356" spans="1:3" ht="16.5">
      <c r="A2356" s="11">
        <v>2</v>
      </c>
      <c r="B2356" s="2">
        <v>211</v>
      </c>
      <c r="C2356" s="1" t="s">
        <v>3442</v>
      </c>
    </row>
    <row r="2357" spans="1:3" ht="16.5">
      <c r="A2357" s="11">
        <v>2</v>
      </c>
      <c r="B2357" s="14">
        <v>209</v>
      </c>
      <c r="C2357" s="1" t="s">
        <v>3443</v>
      </c>
    </row>
    <row r="2358" spans="1:3" ht="16.5">
      <c r="A2358" s="12">
        <v>1</v>
      </c>
      <c r="B2358" s="2">
        <v>126</v>
      </c>
      <c r="C2358" s="1" t="s">
        <v>3444</v>
      </c>
    </row>
    <row r="2359" spans="1:3" ht="16.5">
      <c r="A2359" s="10">
        <v>4</v>
      </c>
      <c r="B2359" s="2">
        <v>455</v>
      </c>
      <c r="C2359" s="1" t="s">
        <v>3445</v>
      </c>
    </row>
    <row r="2360" spans="1:3" ht="16.5">
      <c r="A2360" s="11">
        <v>19</v>
      </c>
      <c r="B2360" s="14">
        <v>1910</v>
      </c>
      <c r="C2360" s="1" t="s">
        <v>3446</v>
      </c>
    </row>
    <row r="2361" spans="1:3" ht="16.5">
      <c r="A2361" s="12">
        <v>1</v>
      </c>
      <c r="B2361" s="2">
        <v>110</v>
      </c>
      <c r="C2361" s="1" t="s">
        <v>3447</v>
      </c>
    </row>
    <row r="2362" spans="1:3" ht="16.5">
      <c r="A2362" s="10">
        <v>10</v>
      </c>
      <c r="B2362" s="2">
        <v>4020</v>
      </c>
      <c r="C2362" s="1" t="s">
        <v>3448</v>
      </c>
    </row>
    <row r="2363" spans="1:3" ht="16.5">
      <c r="A2363" s="10" t="s">
        <v>4764</v>
      </c>
      <c r="B2363" s="2">
        <v>5415</v>
      </c>
      <c r="C2363" s="1" t="s">
        <v>3449</v>
      </c>
    </row>
    <row r="2364" spans="1:3" ht="16.5">
      <c r="A2364" s="10">
        <v>7</v>
      </c>
      <c r="B2364" s="2">
        <v>3744</v>
      </c>
      <c r="C2364" s="1" t="s">
        <v>3450</v>
      </c>
    </row>
    <row r="2365" spans="1:3" ht="16.5">
      <c r="A2365" s="11">
        <v>2</v>
      </c>
      <c r="B2365" s="2">
        <v>245</v>
      </c>
      <c r="C2365" s="1" t="s">
        <v>3451</v>
      </c>
    </row>
    <row r="2366" spans="1:3" ht="16.5">
      <c r="A2366" s="10" t="s">
        <v>4770</v>
      </c>
      <c r="B2366" s="2">
        <v>5238</v>
      </c>
      <c r="C2366" s="1" t="s">
        <v>3452</v>
      </c>
    </row>
    <row r="2367" spans="1:3" ht="16.5">
      <c r="A2367" s="11">
        <v>2</v>
      </c>
      <c r="B2367" s="2">
        <v>253</v>
      </c>
      <c r="C2367" s="1" t="s">
        <v>3453</v>
      </c>
    </row>
    <row r="2368" spans="1:3" ht="16.5">
      <c r="A2368" s="10">
        <v>11</v>
      </c>
      <c r="B2368" s="2">
        <v>4116</v>
      </c>
      <c r="C2368" s="1" t="s">
        <v>3454</v>
      </c>
    </row>
    <row r="2369" spans="1:3" ht="16.5">
      <c r="A2369" s="11">
        <v>19</v>
      </c>
      <c r="B2369" s="14">
        <v>1958</v>
      </c>
      <c r="C2369" s="1" t="s">
        <v>3455</v>
      </c>
    </row>
    <row r="2370" spans="1:3" ht="16.5">
      <c r="A2370" s="11">
        <v>2</v>
      </c>
      <c r="B2370" s="2">
        <v>213</v>
      </c>
      <c r="C2370" s="1" t="s">
        <v>3456</v>
      </c>
    </row>
    <row r="2371" spans="1:3" ht="16.5">
      <c r="A2371" s="10">
        <v>2</v>
      </c>
      <c r="B2371" s="2">
        <v>3226</v>
      </c>
      <c r="C2371" s="1" t="s">
        <v>3457</v>
      </c>
    </row>
    <row r="2372" spans="1:3" ht="16.5">
      <c r="A2372" s="10" t="s">
        <v>2460</v>
      </c>
      <c r="B2372" s="2">
        <v>5937</v>
      </c>
      <c r="C2372" s="1" t="s">
        <v>3458</v>
      </c>
    </row>
    <row r="2373" spans="1:3" ht="16.5">
      <c r="A2373" s="12">
        <v>3</v>
      </c>
      <c r="B2373" s="2">
        <v>3334</v>
      </c>
      <c r="C2373" s="1" t="s">
        <v>3459</v>
      </c>
    </row>
    <row r="2374" spans="1:3" ht="16.5">
      <c r="A2374" s="10" t="s">
        <v>4770</v>
      </c>
      <c r="B2374" s="2">
        <v>5250</v>
      </c>
      <c r="C2374" s="1" t="s">
        <v>3460</v>
      </c>
    </row>
    <row r="2375" spans="1:3" ht="16.5">
      <c r="A2375" s="10" t="s">
        <v>4764</v>
      </c>
      <c r="B2375" s="2">
        <v>5427</v>
      </c>
      <c r="C2375" s="1" t="s">
        <v>3461</v>
      </c>
    </row>
    <row r="2376" spans="1:3" ht="16.5">
      <c r="A2376" s="11">
        <v>11</v>
      </c>
      <c r="B2376" s="2">
        <v>1107</v>
      </c>
      <c r="C2376" s="1" t="s">
        <v>3462</v>
      </c>
    </row>
    <row r="2377" spans="1:3" ht="16.5">
      <c r="A2377" s="13">
        <v>9</v>
      </c>
      <c r="B2377" s="15">
        <v>920</v>
      </c>
      <c r="C2377" s="1" t="s">
        <v>3463</v>
      </c>
    </row>
    <row r="2378" spans="1:3" ht="16.5">
      <c r="A2378" s="10">
        <v>10</v>
      </c>
      <c r="B2378" s="2">
        <v>4004</v>
      </c>
      <c r="C2378" s="1" t="s">
        <v>3464</v>
      </c>
    </row>
    <row r="2379" spans="1:3" ht="16.5">
      <c r="A2379" s="10">
        <v>18</v>
      </c>
      <c r="B2379" s="2">
        <v>1829</v>
      </c>
      <c r="C2379" s="1" t="s">
        <v>3465</v>
      </c>
    </row>
    <row r="2380" spans="1:3" ht="16.5">
      <c r="A2380" s="11">
        <v>2</v>
      </c>
      <c r="B2380" s="2">
        <v>226</v>
      </c>
      <c r="C2380" s="1" t="s">
        <v>3466</v>
      </c>
    </row>
    <row r="2381" spans="1:3" ht="16.5">
      <c r="A2381" s="10" t="s">
        <v>2455</v>
      </c>
      <c r="B2381" s="2">
        <v>5308</v>
      </c>
      <c r="C2381" s="1" t="s">
        <v>3467</v>
      </c>
    </row>
    <row r="2382" spans="1:3" ht="16.5">
      <c r="A2382" s="10" t="s">
        <v>4757</v>
      </c>
      <c r="B2382" s="2">
        <v>5133</v>
      </c>
      <c r="C2382" s="1" t="s">
        <v>3468</v>
      </c>
    </row>
    <row r="2383" spans="1:3" ht="16.5">
      <c r="A2383" s="11">
        <v>12</v>
      </c>
      <c r="B2383" s="2">
        <v>1242</v>
      </c>
      <c r="C2383" s="1" t="s">
        <v>3469</v>
      </c>
    </row>
    <row r="2384" spans="1:3" ht="16.5">
      <c r="A2384" s="10">
        <v>18</v>
      </c>
      <c r="B2384" s="2">
        <v>1805</v>
      </c>
      <c r="C2384" s="1" t="s">
        <v>3470</v>
      </c>
    </row>
    <row r="2385" spans="1:3" ht="16.5">
      <c r="A2385" s="10">
        <v>5</v>
      </c>
      <c r="B2385" s="2">
        <v>3522</v>
      </c>
      <c r="C2385" s="1" t="s">
        <v>3471</v>
      </c>
    </row>
    <row r="2386" spans="1:3" ht="16.5">
      <c r="A2386" s="10" t="s">
        <v>2460</v>
      </c>
      <c r="B2386" s="2">
        <v>5912</v>
      </c>
      <c r="C2386" s="1" t="s">
        <v>3472</v>
      </c>
    </row>
    <row r="2387" spans="1:3" ht="16.5">
      <c r="A2387" s="10">
        <v>4</v>
      </c>
      <c r="B2387" s="2">
        <v>459</v>
      </c>
      <c r="C2387" s="1" t="s">
        <v>3473</v>
      </c>
    </row>
    <row r="2388" spans="1:3" ht="16.5">
      <c r="A2388" s="12">
        <v>3</v>
      </c>
      <c r="B2388" s="2">
        <v>3333</v>
      </c>
      <c r="C2388" s="1" t="s">
        <v>3474</v>
      </c>
    </row>
    <row r="2389" spans="1:3" ht="16.5">
      <c r="A2389" s="11">
        <v>13</v>
      </c>
      <c r="B2389" s="2">
        <v>1312</v>
      </c>
      <c r="C2389" s="1" t="s">
        <v>3475</v>
      </c>
    </row>
    <row r="2390" spans="1:3" ht="16.5">
      <c r="A2390" s="11">
        <v>15</v>
      </c>
      <c r="B2390" s="2">
        <v>1513</v>
      </c>
      <c r="C2390" s="1" t="s">
        <v>3476</v>
      </c>
    </row>
    <row r="2391" spans="1:3" ht="16.5">
      <c r="A2391" s="10">
        <v>12</v>
      </c>
      <c r="B2391" s="2">
        <v>4204</v>
      </c>
      <c r="C2391" s="1" t="s">
        <v>3477</v>
      </c>
    </row>
    <row r="2392" spans="1:3" ht="16.5">
      <c r="A2392" s="12">
        <v>1</v>
      </c>
      <c r="B2392" s="2">
        <v>125</v>
      </c>
      <c r="C2392" s="1" t="s">
        <v>3478</v>
      </c>
    </row>
    <row r="2393" spans="1:3" ht="16.5">
      <c r="A2393" s="12">
        <v>3</v>
      </c>
      <c r="B2393" s="2">
        <v>3320</v>
      </c>
      <c r="C2393" s="1" t="s">
        <v>3479</v>
      </c>
    </row>
    <row r="2394" spans="1:3" ht="16.5">
      <c r="A2394" s="11">
        <v>19</v>
      </c>
      <c r="B2394" s="14">
        <v>1959</v>
      </c>
      <c r="C2394" s="1" t="s">
        <v>3480</v>
      </c>
    </row>
    <row r="2395" spans="1:3" ht="16.5">
      <c r="A2395" s="10" t="s">
        <v>4745</v>
      </c>
      <c r="B2395" s="2">
        <v>5812</v>
      </c>
      <c r="C2395" s="1" t="s">
        <v>3481</v>
      </c>
    </row>
    <row r="2396" spans="1:3" ht="16.5">
      <c r="A2396" s="13">
        <v>8</v>
      </c>
      <c r="B2396" s="15">
        <v>802</v>
      </c>
      <c r="C2396" s="1" t="s">
        <v>3482</v>
      </c>
    </row>
    <row r="2397" spans="1:3" ht="16.5">
      <c r="A2397" s="11">
        <v>19</v>
      </c>
      <c r="B2397" s="14">
        <v>1956</v>
      </c>
      <c r="C2397" s="1" t="s">
        <v>3483</v>
      </c>
    </row>
    <row r="2398" spans="1:3" ht="16.5">
      <c r="A2398" s="12">
        <v>1</v>
      </c>
      <c r="B2398" s="2">
        <v>117</v>
      </c>
      <c r="C2398" s="1" t="s">
        <v>3484</v>
      </c>
    </row>
    <row r="2399" spans="1:3" ht="16.5">
      <c r="A2399" s="11">
        <v>20</v>
      </c>
      <c r="B2399" s="14">
        <v>2025</v>
      </c>
      <c r="C2399" s="1" t="s">
        <v>3485</v>
      </c>
    </row>
    <row r="2400" spans="1:3" ht="16.5">
      <c r="A2400" s="11">
        <v>24</v>
      </c>
      <c r="B2400" s="2">
        <v>2434</v>
      </c>
      <c r="C2400" s="5" t="s">
        <v>3486</v>
      </c>
    </row>
    <row r="2401" spans="1:3" ht="16.5">
      <c r="A2401" s="12">
        <v>2</v>
      </c>
      <c r="B2401" s="2">
        <v>212</v>
      </c>
      <c r="C2401" s="1" t="s">
        <v>3487</v>
      </c>
    </row>
    <row r="2402" spans="1:3" ht="16.5">
      <c r="A2402" s="11">
        <v>12</v>
      </c>
      <c r="B2402" s="2">
        <v>1237</v>
      </c>
      <c r="C2402" s="1" t="s">
        <v>3488</v>
      </c>
    </row>
    <row r="2403" spans="1:3" ht="16.5">
      <c r="A2403" s="11">
        <v>20</v>
      </c>
      <c r="B2403" s="14">
        <v>2021</v>
      </c>
      <c r="C2403" s="1" t="s">
        <v>3489</v>
      </c>
    </row>
    <row r="2404" spans="1:3" ht="16.5">
      <c r="A2404" s="11">
        <v>15</v>
      </c>
      <c r="B2404" s="2">
        <v>1501</v>
      </c>
      <c r="C2404" s="1" t="s">
        <v>3490</v>
      </c>
    </row>
    <row r="2405" spans="1:3" ht="16.5">
      <c r="A2405" s="11">
        <v>14</v>
      </c>
      <c r="B2405" s="2">
        <v>1405</v>
      </c>
      <c r="C2405" s="1" t="s">
        <v>3491</v>
      </c>
    </row>
    <row r="2406" spans="1:3" ht="16.5">
      <c r="A2406" s="11">
        <v>15</v>
      </c>
      <c r="B2406" s="2">
        <v>1547</v>
      </c>
      <c r="C2406" s="1" t="s">
        <v>3492</v>
      </c>
    </row>
    <row r="2407" spans="1:3" ht="16.5">
      <c r="A2407" s="10">
        <v>25</v>
      </c>
      <c r="B2407" s="2">
        <v>2541</v>
      </c>
      <c r="C2407" s="1" t="s">
        <v>3493</v>
      </c>
    </row>
    <row r="2408" spans="1:3" ht="16.5">
      <c r="A2408" s="11">
        <v>15</v>
      </c>
      <c r="B2408" s="15">
        <v>1554</v>
      </c>
      <c r="C2408" s="1" t="s">
        <v>3494</v>
      </c>
    </row>
    <row r="2409" spans="1:3" ht="16.5">
      <c r="A2409" s="10" t="s">
        <v>4748</v>
      </c>
      <c r="B2409" s="2">
        <v>6006</v>
      </c>
      <c r="C2409" s="1" t="s">
        <v>3495</v>
      </c>
    </row>
    <row r="2410" spans="1:3" ht="16.5">
      <c r="A2410" s="11">
        <v>16</v>
      </c>
      <c r="B2410" s="2">
        <v>1650</v>
      </c>
      <c r="C2410" s="1" t="s">
        <v>3496</v>
      </c>
    </row>
    <row r="2411" spans="1:3" ht="16.5">
      <c r="A2411" s="13">
        <v>6</v>
      </c>
      <c r="B2411" s="15">
        <v>641</v>
      </c>
      <c r="C2411" s="1" t="s">
        <v>3497</v>
      </c>
    </row>
    <row r="2412" spans="1:3" ht="16.5">
      <c r="A2412" s="11">
        <v>24</v>
      </c>
      <c r="B2412" s="2">
        <v>2445</v>
      </c>
      <c r="C2412" s="1" t="s">
        <v>3498</v>
      </c>
    </row>
    <row r="2413" spans="1:3" ht="16.5">
      <c r="A2413" s="10">
        <v>4</v>
      </c>
      <c r="B2413" s="2">
        <v>439</v>
      </c>
      <c r="C2413" s="1" t="s">
        <v>3499</v>
      </c>
    </row>
    <row r="2414" spans="1:3" ht="16.5">
      <c r="A2414" s="13">
        <v>8</v>
      </c>
      <c r="B2414" s="15">
        <v>809</v>
      </c>
      <c r="C2414" s="1" t="s">
        <v>3500</v>
      </c>
    </row>
    <row r="2415" spans="1:3" ht="16.5">
      <c r="A2415" s="10">
        <v>25</v>
      </c>
      <c r="B2415" s="2">
        <v>2538</v>
      </c>
      <c r="C2415" s="1" t="s">
        <v>3501</v>
      </c>
    </row>
    <row r="2416" spans="1:3" ht="16.5">
      <c r="A2416" s="10">
        <v>9</v>
      </c>
      <c r="B2416" s="2">
        <v>3940</v>
      </c>
      <c r="C2416" s="1" t="s">
        <v>3502</v>
      </c>
    </row>
    <row r="2417" spans="1:3" ht="16.5">
      <c r="A2417" s="10">
        <v>8</v>
      </c>
      <c r="B2417" s="2">
        <v>3820</v>
      </c>
      <c r="C2417" s="1" t="s">
        <v>3503</v>
      </c>
    </row>
    <row r="2418" spans="1:3" ht="16.5">
      <c r="A2418" s="10">
        <v>9</v>
      </c>
      <c r="B2418" s="2">
        <v>3906</v>
      </c>
      <c r="C2418" s="1" t="s">
        <v>3504</v>
      </c>
    </row>
    <row r="2419" spans="1:3" ht="16.5">
      <c r="A2419" s="11">
        <v>24</v>
      </c>
      <c r="B2419" s="2">
        <v>2440</v>
      </c>
      <c r="C2419" s="1" t="s">
        <v>3505</v>
      </c>
    </row>
    <row r="2420" spans="1:3" ht="16.5">
      <c r="A2420" s="10" t="s">
        <v>2486</v>
      </c>
      <c r="B2420" s="2">
        <v>5619</v>
      </c>
      <c r="C2420" s="1" t="s">
        <v>3506</v>
      </c>
    </row>
    <row r="2421" spans="1:3" ht="16.5">
      <c r="A2421" s="10" t="s">
        <v>2457</v>
      </c>
      <c r="B2421" s="2">
        <v>5718</v>
      </c>
      <c r="C2421" s="1" t="s">
        <v>3507</v>
      </c>
    </row>
    <row r="2422" spans="1:3" ht="16.5">
      <c r="A2422" s="10">
        <v>9</v>
      </c>
      <c r="B2422" s="2">
        <v>3902</v>
      </c>
      <c r="C2422" s="1" t="s">
        <v>3508</v>
      </c>
    </row>
    <row r="2423" spans="1:3" ht="16.5">
      <c r="A2423" s="11">
        <v>12</v>
      </c>
      <c r="B2423" s="2">
        <v>1227</v>
      </c>
      <c r="C2423" s="1" t="s">
        <v>3509</v>
      </c>
    </row>
    <row r="2424" spans="1:3" ht="16.5">
      <c r="A2424" s="13">
        <v>7</v>
      </c>
      <c r="B2424" s="15">
        <v>705</v>
      </c>
      <c r="C2424" s="1" t="s">
        <v>3510</v>
      </c>
    </row>
    <row r="2425" spans="1:3" ht="16.5">
      <c r="A2425" s="10" t="s">
        <v>2486</v>
      </c>
      <c r="B2425" s="2">
        <v>5625</v>
      </c>
      <c r="C2425" s="1" t="s">
        <v>3511</v>
      </c>
    </row>
    <row r="2426" spans="1:3" ht="16.5">
      <c r="A2426" s="10" t="s">
        <v>2508</v>
      </c>
      <c r="B2426" s="2">
        <v>5526</v>
      </c>
      <c r="C2426" s="1" t="s">
        <v>3512</v>
      </c>
    </row>
    <row r="2427" spans="1:3" ht="16.5">
      <c r="A2427" s="11">
        <v>24</v>
      </c>
      <c r="B2427" s="2">
        <v>2430</v>
      </c>
      <c r="C2427" s="1" t="s">
        <v>3513</v>
      </c>
    </row>
    <row r="2428" spans="1:3" ht="16.5">
      <c r="A2428" s="10">
        <v>25</v>
      </c>
      <c r="B2428" s="2">
        <v>2535</v>
      </c>
      <c r="C2428" s="1" t="s">
        <v>3514</v>
      </c>
    </row>
    <row r="2429" spans="1:3" ht="16.5">
      <c r="A2429" s="10">
        <v>4</v>
      </c>
      <c r="B2429" s="2">
        <v>450</v>
      </c>
      <c r="C2429" s="1" t="s">
        <v>3515</v>
      </c>
    </row>
    <row r="2430" spans="1:3" ht="16.5">
      <c r="A2430" s="10">
        <v>25</v>
      </c>
      <c r="B2430" s="2">
        <v>2530</v>
      </c>
      <c r="C2430" s="1" t="s">
        <v>3516</v>
      </c>
    </row>
    <row r="2431" spans="1:3" ht="16.5">
      <c r="A2431" s="11">
        <v>11</v>
      </c>
      <c r="B2431" s="2">
        <v>1115</v>
      </c>
      <c r="C2431" s="1" t="s">
        <v>3517</v>
      </c>
    </row>
    <row r="2432" spans="1:3" ht="16.5">
      <c r="A2432" s="12">
        <v>1</v>
      </c>
      <c r="B2432" s="2">
        <v>134</v>
      </c>
      <c r="C2432" s="1" t="s">
        <v>3518</v>
      </c>
    </row>
    <row r="2433" spans="1:3" ht="16.5">
      <c r="A2433" s="11">
        <v>13</v>
      </c>
      <c r="B2433" s="2">
        <v>1304</v>
      </c>
      <c r="C2433" s="1" t="s">
        <v>3519</v>
      </c>
    </row>
    <row r="2434" spans="1:3" ht="16.5">
      <c r="A2434" s="10">
        <v>5</v>
      </c>
      <c r="B2434" s="2">
        <v>3518</v>
      </c>
      <c r="C2434" s="1" t="s">
        <v>3520</v>
      </c>
    </row>
  </sheetData>
  <sheetProtection/>
  <conditionalFormatting sqref="C2434">
    <cfRule type="expression" priority="1" dxfId="1" stopIfTrue="1">
      <formula>(E2434)="Y"</formula>
    </cfRule>
    <cfRule type="expression" priority="2" dxfId="0" stopIfTrue="1">
      <formula>(E2434)="D"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G880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00390625" defaultRowHeight="16.5"/>
  <cols>
    <col min="1" max="1" width="16.50390625" style="24" customWidth="1"/>
    <col min="2" max="2" width="5.375" style="24" customWidth="1"/>
    <col min="3" max="3" width="9.00390625" style="26" customWidth="1"/>
    <col min="4" max="4" width="7.375" style="27" customWidth="1"/>
    <col min="5" max="5" width="5.625" style="27" hidden="1" customWidth="1"/>
    <col min="6" max="6" width="4.875" style="24" customWidth="1"/>
    <col min="7" max="7" width="9.00390625" style="24" customWidth="1"/>
    <col min="8" max="8" width="6.50390625" style="27" customWidth="1"/>
    <col min="9" max="9" width="5.625" style="27" hidden="1" customWidth="1"/>
    <col min="10" max="10" width="4.875" style="24" customWidth="1"/>
    <col min="11" max="11" width="9.50390625" style="24" customWidth="1"/>
    <col min="12" max="12" width="7.125" style="27" customWidth="1"/>
    <col min="13" max="13" width="5.625" style="27" hidden="1" customWidth="1"/>
    <col min="14" max="14" width="4.875" style="24" customWidth="1"/>
    <col min="15" max="15" width="9.00390625" style="24" customWidth="1"/>
    <col min="16" max="16" width="7.125" style="27" bestFit="1" customWidth="1"/>
    <col min="17" max="17" width="4.875" style="27" hidden="1" customWidth="1"/>
    <col min="18" max="18" width="4.875" style="24" customWidth="1"/>
    <col min="19" max="19" width="9.00390625" style="24" customWidth="1"/>
    <col min="20" max="20" width="7.125" style="27" bestFit="1" customWidth="1"/>
    <col min="21" max="21" width="4.875" style="27" hidden="1" customWidth="1"/>
    <col min="22" max="22" width="4.875" style="24" customWidth="1"/>
    <col min="23" max="23" width="9.00390625" style="24" customWidth="1"/>
    <col min="24" max="24" width="7.125" style="27" bestFit="1" customWidth="1"/>
    <col min="25" max="25" width="4.875" style="27" customWidth="1"/>
    <col min="26" max="26" width="4.875" style="24" customWidth="1"/>
    <col min="27" max="27" width="9.00390625" style="24" customWidth="1"/>
    <col min="28" max="28" width="7.125" style="27" bestFit="1" customWidth="1"/>
    <col min="29" max="29" width="4.875" style="27" customWidth="1"/>
    <col min="30" max="30" width="4.875" style="24" customWidth="1"/>
    <col min="31" max="31" width="9.00390625" style="24" customWidth="1"/>
    <col min="32" max="32" width="5.875" style="27" customWidth="1"/>
    <col min="33" max="33" width="4.875" style="27" customWidth="1"/>
    <col min="34" max="34" width="4.875" style="24" customWidth="1"/>
    <col min="35" max="35" width="9.00390625" style="24" customWidth="1"/>
    <col min="36" max="36" width="6.125" style="27" customWidth="1"/>
    <col min="37" max="37" width="4.875" style="27" customWidth="1"/>
    <col min="38" max="38" width="6.875" style="24" customWidth="1"/>
    <col min="39" max="39" width="9.00390625" style="24" customWidth="1"/>
    <col min="40" max="40" width="6.00390625" style="27" customWidth="1"/>
    <col min="41" max="41" width="4.875" style="27" customWidth="1"/>
    <col min="42" max="42" width="6.375" style="24" bestFit="1" customWidth="1"/>
    <col min="43" max="43" width="9.00390625" style="24" customWidth="1"/>
    <col min="44" max="44" width="5.875" style="27" customWidth="1"/>
    <col min="45" max="45" width="4.875" style="27" customWidth="1"/>
    <col min="46" max="46" width="6.875" style="24" customWidth="1"/>
    <col min="47" max="47" width="9.125" style="24" bestFit="1" customWidth="1"/>
    <col min="48" max="48" width="6.00390625" style="27" bestFit="1" customWidth="1"/>
    <col min="49" max="49" width="4.875" style="27" customWidth="1"/>
    <col min="50" max="50" width="6.875" style="24" customWidth="1"/>
    <col min="51" max="51" width="9.125" style="24" bestFit="1" customWidth="1"/>
    <col min="52" max="52" width="6.875" style="27" bestFit="1" customWidth="1"/>
    <col min="53" max="53" width="4.875" style="27" customWidth="1"/>
    <col min="54" max="54" width="6.625" style="24" bestFit="1" customWidth="1"/>
    <col min="55" max="55" width="2.125" style="24" customWidth="1"/>
    <col min="56" max="56" width="6.00390625" style="27" customWidth="1"/>
    <col min="57" max="57" width="4.875" style="27" customWidth="1"/>
    <col min="58" max="58" width="6.625" style="24" customWidth="1"/>
    <col min="59" max="59" width="9.125" style="24" customWidth="1"/>
    <col min="60" max="60" width="6.875" style="27" customWidth="1"/>
    <col min="61" max="61" width="4.875" style="27" customWidth="1"/>
    <col min="62" max="62" width="6.625" style="24" customWidth="1"/>
    <col min="63" max="63" width="9.125" style="24" customWidth="1"/>
    <col min="64" max="64" width="6.00390625" style="27" customWidth="1"/>
    <col min="65" max="65" width="4.875" style="27" customWidth="1"/>
    <col min="66" max="66" width="6.875" style="24" customWidth="1"/>
    <col min="67" max="67" width="9.125" style="24" customWidth="1"/>
    <col min="68" max="68" width="6.00390625" style="27" customWidth="1"/>
    <col min="69" max="69" width="4.875" style="27" customWidth="1"/>
    <col min="70" max="70" width="6.625" style="24" customWidth="1"/>
    <col min="71" max="71" width="9.125" style="24" customWidth="1"/>
    <col min="72" max="72" width="6.00390625" style="27" customWidth="1"/>
    <col min="73" max="73" width="4.875" style="27" customWidth="1"/>
    <col min="74" max="74" width="6.625" style="24" customWidth="1"/>
    <col min="75" max="75" width="9.125" style="24" customWidth="1"/>
    <col min="76" max="76" width="6.00390625" style="27" customWidth="1"/>
    <col min="77" max="77" width="4.875" style="27" customWidth="1"/>
    <col min="78" max="78" width="6.625" style="24" customWidth="1"/>
    <col min="79" max="79" width="9.00390625" style="24" customWidth="1"/>
    <col min="80" max="80" width="5.875" style="27" customWidth="1"/>
    <col min="81" max="81" width="4.875" style="27" customWidth="1"/>
    <col min="82" max="82" width="6.00390625" style="24" customWidth="1"/>
    <col min="83" max="83" width="9.00390625" style="24" customWidth="1"/>
    <col min="84" max="84" width="5.875" style="27" customWidth="1"/>
    <col min="85" max="85" width="4.875" style="27" customWidth="1"/>
    <col min="86" max="86" width="6.00390625" style="24" customWidth="1"/>
    <col min="87" max="87" width="8.375" style="24" customWidth="1"/>
    <col min="88" max="88" width="6.875" style="27" customWidth="1"/>
    <col min="89" max="89" width="4.875" style="27" customWidth="1"/>
    <col min="90" max="90" width="6.00390625" style="24" customWidth="1"/>
    <col min="91" max="91" width="9.00390625" style="24" customWidth="1"/>
    <col min="92" max="92" width="7.00390625" style="27" customWidth="1"/>
    <col min="93" max="93" width="4.875" style="27" customWidth="1"/>
    <col min="94" max="94" width="6.00390625" style="24" customWidth="1"/>
    <col min="95" max="95" width="9.00390625" style="24" customWidth="1"/>
    <col min="96" max="96" width="7.00390625" style="27" customWidth="1"/>
    <col min="97" max="97" width="4.875" style="27" customWidth="1"/>
    <col min="98" max="98" width="6.00390625" style="24" customWidth="1"/>
    <col min="99" max="99" width="9.00390625" style="24" customWidth="1"/>
    <col min="100" max="100" width="7.00390625" style="27" customWidth="1"/>
    <col min="101" max="101" width="4.875" style="27" customWidth="1"/>
    <col min="102" max="102" width="6.00390625" style="24" customWidth="1"/>
    <col min="103" max="103" width="9.00390625" style="24" customWidth="1"/>
    <col min="104" max="104" width="7.00390625" style="27" customWidth="1"/>
    <col min="105" max="105" width="4.875" style="27" customWidth="1"/>
    <col min="106" max="106" width="6.00390625" style="24" customWidth="1"/>
    <col min="107" max="107" width="9.00390625" style="24" customWidth="1"/>
    <col min="108" max="108" width="7.00390625" style="27" customWidth="1"/>
    <col min="109" max="109" width="4.875" style="27" customWidth="1"/>
    <col min="110" max="110" width="6.00390625" style="24" customWidth="1"/>
    <col min="111" max="111" width="9.00390625" style="24" customWidth="1"/>
    <col min="112" max="112" width="7.00390625" style="27" customWidth="1"/>
    <col min="113" max="113" width="4.875" style="27" customWidth="1"/>
    <col min="114" max="114" width="6.00390625" style="24" customWidth="1"/>
    <col min="115" max="115" width="9.00390625" style="24" customWidth="1"/>
    <col min="116" max="116" width="7.00390625" style="27" customWidth="1"/>
    <col min="117" max="117" width="4.875" style="27" customWidth="1"/>
    <col min="118" max="118" width="6.00390625" style="24" customWidth="1"/>
    <col min="119" max="119" width="9.00390625" style="24" customWidth="1"/>
    <col min="120" max="120" width="7.00390625" style="27" customWidth="1"/>
    <col min="121" max="121" width="4.875" style="27" customWidth="1"/>
    <col min="122" max="122" width="6.00390625" style="24" customWidth="1"/>
    <col min="123" max="123" width="9.00390625" style="24" customWidth="1"/>
    <col min="124" max="124" width="7.00390625" style="27" customWidth="1"/>
    <col min="125" max="125" width="4.875" style="27" customWidth="1"/>
    <col min="126" max="126" width="6.00390625" style="24" customWidth="1"/>
    <col min="127" max="127" width="9.00390625" style="24" customWidth="1"/>
    <col min="128" max="128" width="7.00390625" style="27" customWidth="1"/>
    <col min="129" max="129" width="4.875" style="27" customWidth="1"/>
    <col min="130" max="130" width="6.00390625" style="24" customWidth="1"/>
    <col min="131" max="131" width="9.00390625" style="24" customWidth="1"/>
    <col min="132" max="132" width="7.00390625" style="27" customWidth="1"/>
    <col min="133" max="133" width="4.875" style="27" customWidth="1"/>
    <col min="134" max="134" width="6.00390625" style="24" customWidth="1"/>
    <col min="135" max="135" width="9.00390625" style="24" customWidth="1"/>
    <col min="136" max="136" width="7.00390625" style="27" customWidth="1"/>
    <col min="137" max="137" width="4.875" style="27" customWidth="1"/>
    <col min="138" max="138" width="6.00390625" style="24" customWidth="1"/>
    <col min="139" max="139" width="9.00390625" style="24" customWidth="1"/>
    <col min="140" max="140" width="7.00390625" style="27" customWidth="1"/>
    <col min="141" max="141" width="4.875" style="27" customWidth="1"/>
    <col min="142" max="142" width="6.00390625" style="24" customWidth="1"/>
    <col min="143" max="143" width="9.00390625" style="24" customWidth="1"/>
    <col min="144" max="144" width="7.00390625" style="27" customWidth="1"/>
    <col min="145" max="145" width="4.875" style="27" customWidth="1"/>
    <col min="146" max="146" width="6.00390625" style="24" customWidth="1"/>
    <col min="147" max="147" width="9.00390625" style="24" customWidth="1"/>
    <col min="148" max="148" width="7.00390625" style="27" customWidth="1"/>
    <col min="149" max="149" width="4.875" style="27" customWidth="1"/>
    <col min="150" max="150" width="6.00390625" style="24" customWidth="1"/>
    <col min="151" max="151" width="9.00390625" style="24" customWidth="1"/>
    <col min="152" max="152" width="7.00390625" style="27" customWidth="1"/>
    <col min="153" max="153" width="4.875" style="27" customWidth="1"/>
    <col min="154" max="154" width="6.00390625" style="24" customWidth="1"/>
    <col min="155" max="155" width="9.00390625" style="24" customWidth="1"/>
    <col min="156" max="156" width="7.00390625" style="27" customWidth="1"/>
    <col min="157" max="157" width="4.875" style="27" customWidth="1"/>
    <col min="158" max="158" width="6.00390625" style="24" customWidth="1"/>
    <col min="159" max="159" width="9.00390625" style="24" customWidth="1"/>
    <col min="160" max="160" width="7.00390625" style="27" customWidth="1"/>
    <col min="161" max="161" width="4.875" style="27" customWidth="1"/>
    <col min="162" max="162" width="6.00390625" style="24" customWidth="1"/>
    <col min="163" max="163" width="9.00390625" style="24" customWidth="1"/>
    <col min="164" max="164" width="7.00390625" style="27" customWidth="1"/>
    <col min="165" max="165" width="4.875" style="27" customWidth="1"/>
    <col min="166" max="166" width="6.00390625" style="24" customWidth="1"/>
    <col min="167" max="167" width="9.00390625" style="24" customWidth="1"/>
    <col min="168" max="168" width="7.00390625" style="27" customWidth="1"/>
    <col min="169" max="169" width="4.875" style="27" customWidth="1"/>
    <col min="170" max="170" width="6.625" style="24" bestFit="1" customWidth="1"/>
    <col min="171" max="171" width="9.00390625" style="24" customWidth="1"/>
    <col min="172" max="172" width="7.00390625" style="27" customWidth="1"/>
    <col min="173" max="173" width="4.875" style="27" customWidth="1"/>
    <col min="174" max="174" width="6.00390625" style="24" customWidth="1"/>
    <col min="175" max="175" width="9.00390625" style="24" customWidth="1"/>
    <col min="176" max="176" width="7.00390625" style="27" customWidth="1"/>
    <col min="177" max="177" width="4.875" style="27" customWidth="1"/>
    <col min="178" max="178" width="6.00390625" style="24" customWidth="1"/>
    <col min="179" max="179" width="9.00390625" style="24" customWidth="1"/>
    <col min="180" max="180" width="7.00390625" style="27" customWidth="1"/>
    <col min="181" max="181" width="4.875" style="27" customWidth="1"/>
    <col min="182" max="182" width="6.00390625" style="24" customWidth="1"/>
    <col min="183" max="183" width="9.00390625" style="24" customWidth="1"/>
    <col min="184" max="184" width="7.00390625" style="27" customWidth="1"/>
    <col min="185" max="185" width="4.875" style="27" customWidth="1"/>
    <col min="186" max="186" width="6.00390625" style="24" customWidth="1"/>
    <col min="187" max="187" width="9.00390625" style="24" customWidth="1"/>
    <col min="188" max="188" width="7.00390625" style="27" customWidth="1"/>
    <col min="189" max="189" width="4.875" style="27" customWidth="1"/>
    <col min="190" max="16384" width="9.00390625" style="24" customWidth="1"/>
  </cols>
  <sheetData>
    <row r="1" spans="2:34" ht="19.5" thickBot="1">
      <c r="B1" s="25" t="s">
        <v>1869</v>
      </c>
      <c r="O1" s="28" t="s">
        <v>4773</v>
      </c>
      <c r="AF1" s="24"/>
      <c r="AH1" s="27"/>
    </row>
    <row r="2" spans="2:189" s="29" customFormat="1" ht="16.5">
      <c r="B2" s="30">
        <v>1</v>
      </c>
      <c r="C2" s="31"/>
      <c r="D2" s="32"/>
      <c r="E2" s="32"/>
      <c r="F2" s="30">
        <v>2</v>
      </c>
      <c r="G2" s="31"/>
      <c r="H2" s="32"/>
      <c r="I2" s="32"/>
      <c r="J2" s="30">
        <v>3</v>
      </c>
      <c r="K2" s="31"/>
      <c r="L2" s="32"/>
      <c r="M2" s="32"/>
      <c r="N2" s="30">
        <v>4</v>
      </c>
      <c r="O2" s="31"/>
      <c r="P2" s="32"/>
      <c r="Q2" s="32"/>
      <c r="R2" s="30">
        <v>5</v>
      </c>
      <c r="S2" s="31"/>
      <c r="T2" s="32"/>
      <c r="U2" s="32"/>
      <c r="V2" s="30">
        <v>6</v>
      </c>
      <c r="W2" s="31"/>
      <c r="X2" s="32"/>
      <c r="Y2" s="32"/>
      <c r="Z2" s="30">
        <v>7</v>
      </c>
      <c r="AA2" s="31"/>
      <c r="AB2" s="32"/>
      <c r="AC2" s="32"/>
      <c r="AD2" s="30">
        <v>8</v>
      </c>
      <c r="AE2" s="31"/>
      <c r="AF2" s="32"/>
      <c r="AG2" s="32"/>
      <c r="AH2" s="30">
        <v>9</v>
      </c>
      <c r="AI2" s="31"/>
      <c r="AJ2" s="32"/>
      <c r="AK2" s="32"/>
      <c r="AL2" s="30">
        <v>10</v>
      </c>
      <c r="AM2" s="31"/>
      <c r="AN2" s="32"/>
      <c r="AO2" s="32"/>
      <c r="AP2" s="30">
        <v>11</v>
      </c>
      <c r="AQ2" s="31"/>
      <c r="AR2" s="32"/>
      <c r="AS2" s="32"/>
      <c r="AT2" s="30">
        <v>12</v>
      </c>
      <c r="AU2" s="31"/>
      <c r="AV2" s="32"/>
      <c r="AW2" s="32"/>
      <c r="AX2" s="30">
        <v>13</v>
      </c>
      <c r="AY2" s="31"/>
      <c r="AZ2" s="32"/>
      <c r="BA2" s="32"/>
      <c r="BB2" s="30">
        <v>14</v>
      </c>
      <c r="BC2" s="31"/>
      <c r="BD2" s="32"/>
      <c r="BE2" s="33"/>
      <c r="BF2" s="30">
        <v>15</v>
      </c>
      <c r="BG2" s="31"/>
      <c r="BH2" s="32"/>
      <c r="BI2" s="33"/>
      <c r="BJ2" s="30">
        <v>16</v>
      </c>
      <c r="BK2" s="31"/>
      <c r="BL2" s="32"/>
      <c r="BM2" s="33"/>
      <c r="BN2" s="30">
        <v>17</v>
      </c>
      <c r="BO2" s="31"/>
      <c r="BP2" s="32"/>
      <c r="BQ2" s="33"/>
      <c r="BR2" s="30">
        <v>18</v>
      </c>
      <c r="BS2" s="31"/>
      <c r="BT2" s="32"/>
      <c r="BU2" s="33"/>
      <c r="BV2" s="30">
        <v>19</v>
      </c>
      <c r="BW2" s="31"/>
      <c r="BX2" s="32"/>
      <c r="BY2" s="33"/>
      <c r="BZ2" s="30">
        <v>20</v>
      </c>
      <c r="CA2" s="31"/>
      <c r="CB2" s="32"/>
      <c r="CC2" s="33"/>
      <c r="CD2" s="30">
        <v>21</v>
      </c>
      <c r="CE2" s="31"/>
      <c r="CF2" s="32"/>
      <c r="CG2" s="33"/>
      <c r="CH2" s="30">
        <v>22</v>
      </c>
      <c r="CI2" s="34"/>
      <c r="CJ2" s="32"/>
      <c r="CK2" s="33"/>
      <c r="CL2" s="30">
        <v>23</v>
      </c>
      <c r="CM2" s="31"/>
      <c r="CN2" s="32"/>
      <c r="CO2" s="33"/>
      <c r="CP2" s="30">
        <v>24</v>
      </c>
      <c r="CQ2" s="31"/>
      <c r="CR2" s="32"/>
      <c r="CS2" s="33"/>
      <c r="CT2" s="30">
        <v>25</v>
      </c>
      <c r="CU2" s="31"/>
      <c r="CV2" s="32"/>
      <c r="CW2" s="33"/>
      <c r="CX2" s="30">
        <v>1</v>
      </c>
      <c r="CY2" s="6" t="s">
        <v>1870</v>
      </c>
      <c r="CZ2" s="32"/>
      <c r="DA2" s="33"/>
      <c r="DB2" s="30">
        <v>2</v>
      </c>
      <c r="DC2" s="31"/>
      <c r="DD2" s="32"/>
      <c r="DE2" s="33"/>
      <c r="DF2" s="30">
        <v>3</v>
      </c>
      <c r="DG2" s="31"/>
      <c r="DH2" s="32"/>
      <c r="DI2" s="33"/>
      <c r="DJ2" s="30">
        <v>4</v>
      </c>
      <c r="DK2" s="31"/>
      <c r="DL2" s="32"/>
      <c r="DM2" s="33"/>
      <c r="DN2" s="30">
        <v>5</v>
      </c>
      <c r="DO2" s="31"/>
      <c r="DP2" s="32"/>
      <c r="DQ2" s="33"/>
      <c r="DR2" s="30">
        <v>6</v>
      </c>
      <c r="DS2" s="31"/>
      <c r="DT2" s="32"/>
      <c r="DU2" s="33"/>
      <c r="DV2" s="30">
        <v>7</v>
      </c>
      <c r="DW2" s="31"/>
      <c r="DX2" s="32"/>
      <c r="DY2" s="33"/>
      <c r="DZ2" s="30">
        <v>8</v>
      </c>
      <c r="EA2" s="31"/>
      <c r="EB2" s="32"/>
      <c r="EC2" s="33"/>
      <c r="ED2" s="30">
        <v>9</v>
      </c>
      <c r="EE2" s="31"/>
      <c r="EF2" s="32"/>
      <c r="EG2" s="33"/>
      <c r="EH2" s="30">
        <v>10</v>
      </c>
      <c r="EI2" s="31"/>
      <c r="EJ2" s="32"/>
      <c r="EK2" s="33"/>
      <c r="EL2" s="30">
        <v>11</v>
      </c>
      <c r="EM2" s="31"/>
      <c r="EN2" s="32"/>
      <c r="EO2" s="33"/>
      <c r="EP2" s="30">
        <v>12</v>
      </c>
      <c r="EQ2" s="31"/>
      <c r="ER2" s="32"/>
      <c r="ES2" s="33"/>
      <c r="ET2" s="22" t="s">
        <v>3624</v>
      </c>
      <c r="EU2" s="6" t="s">
        <v>1871</v>
      </c>
      <c r="EV2" s="32"/>
      <c r="EW2" s="33"/>
      <c r="EX2" s="22" t="s">
        <v>3625</v>
      </c>
      <c r="EY2" s="31"/>
      <c r="EZ2" s="32"/>
      <c r="FA2" s="33"/>
      <c r="FB2" s="22" t="s">
        <v>3626</v>
      </c>
      <c r="FC2" s="31"/>
      <c r="FD2" s="32"/>
      <c r="FE2" s="33"/>
      <c r="FF2" s="22" t="s">
        <v>3627</v>
      </c>
      <c r="FG2" s="31"/>
      <c r="FH2" s="32"/>
      <c r="FI2" s="33"/>
      <c r="FJ2" s="22" t="s">
        <v>3628</v>
      </c>
      <c r="FK2" s="31"/>
      <c r="FL2" s="32"/>
      <c r="FM2" s="33"/>
      <c r="FN2" s="22" t="s">
        <v>3629</v>
      </c>
      <c r="FO2" s="31"/>
      <c r="FP2" s="32"/>
      <c r="FQ2" s="33"/>
      <c r="FR2" s="22" t="s">
        <v>3630</v>
      </c>
      <c r="FS2" s="31"/>
      <c r="FT2" s="32"/>
      <c r="FU2" s="33"/>
      <c r="FV2" s="22" t="s">
        <v>3631</v>
      </c>
      <c r="FW2" s="31"/>
      <c r="FX2" s="32"/>
      <c r="FY2" s="33"/>
      <c r="FZ2" s="22" t="s">
        <v>3632</v>
      </c>
      <c r="GA2" s="31"/>
      <c r="GB2" s="32"/>
      <c r="GC2" s="33"/>
      <c r="GD2" s="22" t="s">
        <v>3633</v>
      </c>
      <c r="GE2" s="31"/>
      <c r="GF2" s="32"/>
      <c r="GG2" s="33"/>
    </row>
    <row r="3" spans="2:189" ht="16.5">
      <c r="B3" s="35">
        <v>101</v>
      </c>
      <c r="C3" s="18" t="s">
        <v>1872</v>
      </c>
      <c r="D3" s="36">
        <f>'[1]73建中'!$AO4</f>
        <v>0</v>
      </c>
      <c r="E3" s="37" t="str">
        <f>'[1]73建中'!$K4</f>
        <v>Y</v>
      </c>
      <c r="F3" s="35">
        <v>201</v>
      </c>
      <c r="G3" s="18" t="s">
        <v>1873</v>
      </c>
      <c r="H3" s="36">
        <f>'[1]73建中'!$AO72</f>
        <v>0</v>
      </c>
      <c r="I3" s="37">
        <f>'[1]73建中'!$K72</f>
        <v>0</v>
      </c>
      <c r="J3" s="38">
        <v>301</v>
      </c>
      <c r="K3" s="18" t="s">
        <v>1874</v>
      </c>
      <c r="L3" s="36">
        <f>'[1]73建中'!$AO141</f>
        <v>0</v>
      </c>
      <c r="M3" s="37" t="str">
        <f>'[1]73建中'!$K141</f>
        <v>Y</v>
      </c>
      <c r="N3" s="35">
        <v>401</v>
      </c>
      <c r="O3" s="18" t="s">
        <v>1875</v>
      </c>
      <c r="P3" s="36">
        <f>'[1]73建中'!$AO210</f>
        <v>0</v>
      </c>
      <c r="Q3" s="37" t="str">
        <f>'[1]73建中'!$K210</f>
        <v>Y</v>
      </c>
      <c r="R3" s="35">
        <v>501</v>
      </c>
      <c r="S3" s="18" t="s">
        <v>1876</v>
      </c>
      <c r="T3" s="36">
        <f>'[1]73建中'!$AO280</f>
        <v>0</v>
      </c>
      <c r="U3" s="37">
        <f>'[1]73建中'!$K280</f>
        <v>0</v>
      </c>
      <c r="V3" s="35">
        <v>601</v>
      </c>
      <c r="W3" s="18" t="s">
        <v>1877</v>
      </c>
      <c r="X3" s="36">
        <f>'[1]73建中'!$AO341</f>
        <v>0</v>
      </c>
      <c r="Y3" s="37" t="str">
        <f>'[1]73建中'!$K341</f>
        <v>Y</v>
      </c>
      <c r="Z3" s="35">
        <v>701</v>
      </c>
      <c r="AA3" s="18" t="s">
        <v>1878</v>
      </c>
      <c r="AB3" s="36">
        <f>'[1]73建中'!$AO402</f>
        <v>0</v>
      </c>
      <c r="AC3" s="37">
        <f>'[1]73建中'!$K402</f>
        <v>0</v>
      </c>
      <c r="AD3" s="35">
        <v>801</v>
      </c>
      <c r="AE3" s="18" t="s">
        <v>1879</v>
      </c>
      <c r="AF3" s="36">
        <f>'[1]73建中'!$AO466</f>
        <v>0</v>
      </c>
      <c r="AG3" s="37" t="str">
        <f>'[1]73建中'!$K466</f>
        <v>Y</v>
      </c>
      <c r="AH3" s="35">
        <v>901</v>
      </c>
      <c r="AI3" s="18" t="s">
        <v>1880</v>
      </c>
      <c r="AJ3" s="36">
        <f>'[1]73建中'!$A529</f>
        <v>0</v>
      </c>
      <c r="AK3" s="37">
        <f>'[1]73建中'!$K529</f>
        <v>0</v>
      </c>
      <c r="AL3" s="38">
        <v>1001</v>
      </c>
      <c r="AM3" s="18" t="s">
        <v>1881</v>
      </c>
      <c r="AN3" s="36">
        <f>'[1]73建中'!$AO589</f>
        <v>0</v>
      </c>
      <c r="AO3" s="37" t="str">
        <f>'[1]73建中'!$K589</f>
        <v>Y</v>
      </c>
      <c r="AP3" s="35">
        <v>1101</v>
      </c>
      <c r="AQ3" s="18" t="s">
        <v>1882</v>
      </c>
      <c r="AR3" s="36">
        <f>'[1]73建中'!$AO646</f>
        <v>0</v>
      </c>
      <c r="AS3" s="37" t="str">
        <f>'[1]73建中'!$K646</f>
        <v>Y</v>
      </c>
      <c r="AT3" s="38">
        <v>1201</v>
      </c>
      <c r="AU3" s="18" t="s">
        <v>1883</v>
      </c>
      <c r="AV3" s="36">
        <f>'[1]73建中'!$AO701</f>
        <v>0</v>
      </c>
      <c r="AW3" s="37" t="str">
        <f>'[1]73建中'!$K701</f>
        <v>Y</v>
      </c>
      <c r="AX3" s="35">
        <v>1301</v>
      </c>
      <c r="AY3" s="18" t="s">
        <v>1884</v>
      </c>
      <c r="AZ3" s="36">
        <f>'[1]73建中'!$AO754</f>
        <v>0</v>
      </c>
      <c r="BA3" s="37">
        <f>'[1]73建中'!$K754</f>
        <v>0</v>
      </c>
      <c r="BB3" s="35">
        <v>1401</v>
      </c>
      <c r="BC3" s="18" t="s">
        <v>1885</v>
      </c>
      <c r="BD3" s="36">
        <f>'[1]73建中'!$AO807</f>
        <v>0</v>
      </c>
      <c r="BE3" s="37">
        <f>'[1]73建中'!$K807</f>
        <v>0</v>
      </c>
      <c r="BF3" s="35">
        <v>1501</v>
      </c>
      <c r="BG3" s="18" t="s">
        <v>1886</v>
      </c>
      <c r="BH3" s="36">
        <f>'[1]73建中'!$AO867</f>
        <v>0</v>
      </c>
      <c r="BI3" s="37">
        <f>'[1]73建中'!$K867</f>
        <v>0</v>
      </c>
      <c r="BJ3" s="35">
        <v>1601</v>
      </c>
      <c r="BK3" s="18" t="s">
        <v>1887</v>
      </c>
      <c r="BL3" s="36">
        <f>'[1]73建中'!$AO922</f>
        <v>0</v>
      </c>
      <c r="BM3" s="37" t="str">
        <f>'[1]73建中'!$K922</f>
        <v>Y</v>
      </c>
      <c r="BN3" s="35">
        <v>1701</v>
      </c>
      <c r="BO3" s="18" t="s">
        <v>1888</v>
      </c>
      <c r="BP3" s="36">
        <f>'[1]73建中'!$AO976</f>
        <v>0</v>
      </c>
      <c r="BQ3" s="37" t="str">
        <f>'[1]73建中'!$K976</f>
        <v>Y</v>
      </c>
      <c r="BR3" s="35">
        <v>1801</v>
      </c>
      <c r="BS3" s="18" t="s">
        <v>1707</v>
      </c>
      <c r="BT3" s="36">
        <f>'[1]73建中'!$AO1030</f>
        <v>0</v>
      </c>
      <c r="BU3" s="37" t="str">
        <f>'[1]73建中'!$K1030</f>
        <v>Y</v>
      </c>
      <c r="BV3" s="35">
        <v>1901</v>
      </c>
      <c r="BW3" s="18" t="s">
        <v>1889</v>
      </c>
      <c r="BX3" s="36">
        <f>'[1]73建中'!$AO1082</f>
        <v>0</v>
      </c>
      <c r="BY3" s="37">
        <f>'[1]73建中'!$K1082</f>
        <v>0</v>
      </c>
      <c r="BZ3" s="35">
        <v>2001</v>
      </c>
      <c r="CA3" s="18" t="s">
        <v>1890</v>
      </c>
      <c r="CB3" s="36">
        <f>'[1]73建中'!$AO1143</f>
        <v>0</v>
      </c>
      <c r="CC3" s="37" t="str">
        <f>'[1]73建中'!$K1143</f>
        <v>Y</v>
      </c>
      <c r="CD3" s="35">
        <v>2101</v>
      </c>
      <c r="CE3" s="18" t="s">
        <v>1891</v>
      </c>
      <c r="CF3" s="36">
        <f>'[1]73建中'!$AO1197</f>
        <v>0</v>
      </c>
      <c r="CG3" s="37">
        <f>'[1]73建中'!$K1197</f>
        <v>0</v>
      </c>
      <c r="CH3" s="35">
        <v>2201</v>
      </c>
      <c r="CI3" s="18" t="s">
        <v>3619</v>
      </c>
      <c r="CJ3" s="36">
        <f>'[1]73建中'!$AO1249</f>
        <v>0</v>
      </c>
      <c r="CK3" s="37" t="str">
        <f>'[1]73建中'!$K1249</f>
        <v>Y</v>
      </c>
      <c r="CL3" s="38">
        <v>2301</v>
      </c>
      <c r="CM3" s="18" t="s">
        <v>1892</v>
      </c>
      <c r="CN3" s="36">
        <f>'[1]73建中'!$AO1298</f>
        <v>0</v>
      </c>
      <c r="CO3" s="37" t="str">
        <f>'[1]73建中'!$K1298</f>
        <v>Y</v>
      </c>
      <c r="CP3" s="35">
        <v>2401</v>
      </c>
      <c r="CQ3" s="18" t="s">
        <v>1893</v>
      </c>
      <c r="CR3" s="36">
        <f>'[1]73建中'!$AO1344</f>
        <v>0</v>
      </c>
      <c r="CS3" s="37">
        <f>'[1]73建中'!$K1344</f>
        <v>0</v>
      </c>
      <c r="CT3" s="35">
        <v>2501</v>
      </c>
      <c r="CU3" s="18" t="s">
        <v>1894</v>
      </c>
      <c r="CV3" s="36">
        <f>'[1]73建中'!$AO1398</f>
        <v>0</v>
      </c>
      <c r="CW3" s="37" t="str">
        <f>'[1]73建中'!$K1398</f>
        <v>Y</v>
      </c>
      <c r="CX3" s="23">
        <v>3101</v>
      </c>
      <c r="CY3" s="18" t="s">
        <v>1895</v>
      </c>
      <c r="CZ3" s="36">
        <f>'[1]73建中'!$AO1450</f>
        <v>0</v>
      </c>
      <c r="DA3" s="37">
        <f>'[1]73建中'!$K1450</f>
        <v>0</v>
      </c>
      <c r="DB3" s="23">
        <v>3201</v>
      </c>
      <c r="DC3" s="18" t="s">
        <v>1896</v>
      </c>
      <c r="DD3" s="36">
        <f>'[1]73建中'!$AO1498</f>
        <v>0</v>
      </c>
      <c r="DE3" s="37">
        <f>'[1]73建中'!$K1498</f>
        <v>0</v>
      </c>
      <c r="DF3" s="23">
        <v>3301</v>
      </c>
      <c r="DG3" s="18" t="s">
        <v>1897</v>
      </c>
      <c r="DH3" s="36">
        <f>'[1]73建中'!$AO1549</f>
        <v>0</v>
      </c>
      <c r="DI3" s="37">
        <f>'[1]73建中'!$K1549</f>
        <v>0</v>
      </c>
      <c r="DJ3" s="23">
        <v>3401</v>
      </c>
      <c r="DK3" s="18" t="s">
        <v>1898</v>
      </c>
      <c r="DL3" s="36">
        <f>'[1]73建中'!$AO1604</f>
        <v>0</v>
      </c>
      <c r="DM3" s="37">
        <f>'[1]73建中'!$K1604</f>
        <v>0</v>
      </c>
      <c r="DN3" s="23">
        <v>3501</v>
      </c>
      <c r="DO3" s="18" t="s">
        <v>1899</v>
      </c>
      <c r="DP3" s="36">
        <f>'[1]73建中'!$AO1657</f>
        <v>0</v>
      </c>
      <c r="DQ3" s="37">
        <f>'[1]73建中'!$K1657</f>
        <v>0</v>
      </c>
      <c r="DR3" s="23">
        <v>3601</v>
      </c>
      <c r="DS3" s="18" t="s">
        <v>1900</v>
      </c>
      <c r="DT3" s="36">
        <f>'[1]73建中'!$AO1699</f>
        <v>0</v>
      </c>
      <c r="DU3" s="37">
        <f>'[1]73建中'!$K1699</f>
        <v>0</v>
      </c>
      <c r="DV3" s="23">
        <v>3701</v>
      </c>
      <c r="DW3" s="18" t="s">
        <v>1901</v>
      </c>
      <c r="DX3" s="36">
        <f>'[1]73建中'!$AO1740</f>
        <v>0</v>
      </c>
      <c r="DY3" s="37">
        <f>'[1]73建中'!$K1740</f>
        <v>0</v>
      </c>
      <c r="DZ3" s="23">
        <v>3801</v>
      </c>
      <c r="EA3" s="18" t="s">
        <v>1902</v>
      </c>
      <c r="EB3" s="36">
        <f>'[1]73建中'!$AO1786</f>
        <v>0</v>
      </c>
      <c r="EC3" s="37">
        <f>'[1]73建中'!$K1786</f>
        <v>0</v>
      </c>
      <c r="ED3" s="23">
        <v>3901</v>
      </c>
      <c r="EE3" s="18" t="s">
        <v>1903</v>
      </c>
      <c r="EF3" s="36">
        <f>'[1]73建中'!$AO1832</f>
        <v>0</v>
      </c>
      <c r="EG3" s="37">
        <f>'[1]73建中'!$K1832</f>
        <v>0</v>
      </c>
      <c r="EH3" s="23">
        <v>4001</v>
      </c>
      <c r="EI3" s="18" t="s">
        <v>1904</v>
      </c>
      <c r="EJ3" s="36">
        <f>'[1]73建中'!$AO1875</f>
        <v>0</v>
      </c>
      <c r="EK3" s="37">
        <f>'[1]73建中'!$K1875</f>
        <v>0</v>
      </c>
      <c r="EL3" s="23">
        <v>4101</v>
      </c>
      <c r="EM3" s="18" t="s">
        <v>1905</v>
      </c>
      <c r="EN3" s="36">
        <f>'[1]73建中'!$AO1913</f>
        <v>0</v>
      </c>
      <c r="EO3" s="37">
        <f>'[1]73建中'!$K1913</f>
        <v>0</v>
      </c>
      <c r="EP3" s="23">
        <v>4201</v>
      </c>
      <c r="EQ3" s="18" t="s">
        <v>1906</v>
      </c>
      <c r="ER3" s="36">
        <f>'[1]73建中'!$AO1963</f>
        <v>0</v>
      </c>
      <c r="ES3" s="37">
        <f>'[1]73建中'!$K1963</f>
        <v>0</v>
      </c>
      <c r="ET3" s="23">
        <v>5101</v>
      </c>
      <c r="EU3" s="18" t="s">
        <v>1907</v>
      </c>
      <c r="EV3" s="36">
        <f>'[1]73建中'!$AO2008</f>
        <v>0</v>
      </c>
      <c r="EW3" s="37">
        <f>'[1]73建中'!$K2008</f>
        <v>0</v>
      </c>
      <c r="EX3" s="23">
        <v>5201</v>
      </c>
      <c r="EY3" s="18" t="s">
        <v>1908</v>
      </c>
      <c r="EZ3" s="36">
        <f>'[1]73建中'!$AO2063</f>
        <v>0</v>
      </c>
      <c r="FA3" s="37">
        <f>'[1]73建中'!$K2063</f>
        <v>0</v>
      </c>
      <c r="FB3" s="23">
        <v>5301</v>
      </c>
      <c r="FC3" s="18" t="s">
        <v>1909</v>
      </c>
      <c r="FD3" s="36">
        <f>'[1]73建中'!$AO2114</f>
        <v>0</v>
      </c>
      <c r="FE3" s="37">
        <f>'[1]73建中'!$K2114</f>
        <v>0</v>
      </c>
      <c r="FF3" s="23">
        <v>5401</v>
      </c>
      <c r="FG3" s="18" t="s">
        <v>1910</v>
      </c>
      <c r="FH3" s="36">
        <f>'[1]73建中'!$AO2157</f>
        <v>0</v>
      </c>
      <c r="FI3" s="37">
        <f>'[1]73建中'!$K2157</f>
        <v>0</v>
      </c>
      <c r="FJ3" s="23">
        <v>5501</v>
      </c>
      <c r="FK3" s="18" t="s">
        <v>1911</v>
      </c>
      <c r="FL3" s="36">
        <f>'[1]73建中'!$AO2195</f>
        <v>0</v>
      </c>
      <c r="FM3" s="37">
        <f>'[1]73建中'!$K2195</f>
        <v>0</v>
      </c>
      <c r="FN3" s="23">
        <v>5601</v>
      </c>
      <c r="FO3" s="18" t="s">
        <v>1912</v>
      </c>
      <c r="FP3" s="36">
        <f>'[1]73建中'!$AO2223</f>
        <v>0</v>
      </c>
      <c r="FQ3" s="37">
        <f>'[1]73建中'!$K2223</f>
        <v>0</v>
      </c>
      <c r="FR3" s="23">
        <v>5701</v>
      </c>
      <c r="FS3" s="18" t="s">
        <v>1913</v>
      </c>
      <c r="FT3" s="36">
        <f>'[1]73建中'!$AO2254</f>
        <v>0</v>
      </c>
      <c r="FU3" s="37" t="str">
        <f>'[1]73建中'!$K2254</f>
        <v>Y</v>
      </c>
      <c r="FV3" s="23">
        <v>5801</v>
      </c>
      <c r="FW3" s="18" t="s">
        <v>1791</v>
      </c>
      <c r="FX3" s="36">
        <f>'[1]73建中'!$AO2289</f>
        <v>0</v>
      </c>
      <c r="FY3" s="37">
        <f>'[1]73建中'!$K2289</f>
        <v>0</v>
      </c>
      <c r="FZ3" s="23">
        <v>5901</v>
      </c>
      <c r="GA3" s="18" t="s">
        <v>1658</v>
      </c>
      <c r="GB3" s="36">
        <f>'[1]73建中'!$AO2346</f>
        <v>0</v>
      </c>
      <c r="GC3" s="37">
        <f>'[1]73建中'!$K2346</f>
        <v>0</v>
      </c>
      <c r="GD3" s="23">
        <v>6001</v>
      </c>
      <c r="GE3" s="18" t="s">
        <v>1701</v>
      </c>
      <c r="GF3" s="36">
        <f>'[1]73建中'!$AO2396</f>
        <v>0</v>
      </c>
      <c r="GG3" s="37">
        <f>'[1]73建中'!$K2396</f>
        <v>0</v>
      </c>
    </row>
    <row r="4" spans="2:189" ht="16.5">
      <c r="B4" s="35">
        <v>102</v>
      </c>
      <c r="C4" s="18" t="s">
        <v>1914</v>
      </c>
      <c r="D4" s="36">
        <f>'[1]73建中'!$AO5</f>
        <v>0</v>
      </c>
      <c r="E4" s="37">
        <f>'[1]73建中'!$K5</f>
        <v>0</v>
      </c>
      <c r="F4" s="35">
        <v>202</v>
      </c>
      <c r="G4" s="18" t="s">
        <v>1915</v>
      </c>
      <c r="H4" s="36">
        <f>'[1]73建中'!$AO73</f>
        <v>0</v>
      </c>
      <c r="I4" s="37">
        <f>'[1]73建中'!$K73</f>
        <v>0</v>
      </c>
      <c r="J4" s="35">
        <v>302</v>
      </c>
      <c r="K4" s="18" t="s">
        <v>1916</v>
      </c>
      <c r="L4" s="36">
        <f>'[1]73建中'!$AO142</f>
        <v>0</v>
      </c>
      <c r="M4" s="37">
        <f>'[1]73建中'!$K142</f>
        <v>0</v>
      </c>
      <c r="N4" s="35">
        <v>402</v>
      </c>
      <c r="O4" s="18" t="s">
        <v>1917</v>
      </c>
      <c r="P4" s="36">
        <f>'[1]73建中'!$AO211</f>
        <v>0</v>
      </c>
      <c r="Q4" s="37">
        <f>'[1]73建中'!$K211</f>
        <v>0</v>
      </c>
      <c r="R4" s="35">
        <v>502</v>
      </c>
      <c r="S4" s="18" t="s">
        <v>3565</v>
      </c>
      <c r="T4" s="36">
        <f>'[1]73建中'!$AO281</f>
        <v>0</v>
      </c>
      <c r="U4" s="37" t="str">
        <f>'[1]73建中'!$K281</f>
        <v>Y</v>
      </c>
      <c r="V4" s="35">
        <v>602</v>
      </c>
      <c r="W4" s="18" t="s">
        <v>1918</v>
      </c>
      <c r="X4" s="36">
        <f>'[1]73建中'!$AO342</f>
        <v>0</v>
      </c>
      <c r="Y4" s="37" t="str">
        <f>'[1]73建中'!$K342</f>
        <v>Y</v>
      </c>
      <c r="Z4" s="35">
        <v>702</v>
      </c>
      <c r="AA4" s="18" t="s">
        <v>1812</v>
      </c>
      <c r="AB4" s="36">
        <f>'[1]73建中'!$AO403</f>
        <v>0</v>
      </c>
      <c r="AC4" s="37">
        <f>'[1]73建中'!$K403</f>
        <v>0</v>
      </c>
      <c r="AD4" s="35">
        <v>802</v>
      </c>
      <c r="AE4" s="18" t="s">
        <v>1919</v>
      </c>
      <c r="AF4" s="36">
        <f>'[1]73建中'!$AO467</f>
        <v>0</v>
      </c>
      <c r="AG4" s="37" t="str">
        <f>'[1]73建中'!$K467</f>
        <v>Y</v>
      </c>
      <c r="AH4" s="35">
        <v>902</v>
      </c>
      <c r="AI4" s="18" t="s">
        <v>1920</v>
      </c>
      <c r="AJ4" s="36">
        <f>'[1]73建中'!$A530</f>
        <v>0</v>
      </c>
      <c r="AK4" s="37">
        <f>'[1]73建中'!$K530</f>
        <v>0</v>
      </c>
      <c r="AL4" s="35">
        <v>1002</v>
      </c>
      <c r="AM4" s="18" t="s">
        <v>1921</v>
      </c>
      <c r="AN4" s="36">
        <f>'[1]73建中'!$AO590</f>
        <v>0</v>
      </c>
      <c r="AO4" s="37" t="str">
        <f>'[1]73建中'!$K590</f>
        <v>Y</v>
      </c>
      <c r="AP4" s="35">
        <v>1102</v>
      </c>
      <c r="AQ4" s="18" t="s">
        <v>1922</v>
      </c>
      <c r="AR4" s="36">
        <f>'[1]73建中'!$AO647</f>
        <v>0</v>
      </c>
      <c r="AS4" s="37">
        <f>'[1]73建中'!$K647</f>
        <v>0</v>
      </c>
      <c r="AT4" s="35">
        <v>1202</v>
      </c>
      <c r="AU4" s="18" t="s">
        <v>1923</v>
      </c>
      <c r="AV4" s="36">
        <f>'[1]73建中'!$AO702</f>
        <v>0</v>
      </c>
      <c r="AW4" s="37" t="str">
        <f>'[1]73建中'!$K702</f>
        <v>Y</v>
      </c>
      <c r="AX4" s="35">
        <v>1302</v>
      </c>
      <c r="AY4" s="18" t="s">
        <v>1924</v>
      </c>
      <c r="AZ4" s="36">
        <f>'[1]73建中'!$AO755</f>
        <v>0</v>
      </c>
      <c r="BA4" s="37">
        <f>'[1]73建中'!$K755</f>
        <v>0</v>
      </c>
      <c r="BB4" s="35">
        <v>1402</v>
      </c>
      <c r="BC4" s="18" t="s">
        <v>1925</v>
      </c>
      <c r="BD4" s="36">
        <f>'[1]73建中'!$AO808</f>
        <v>0</v>
      </c>
      <c r="BE4" s="37">
        <f>'[1]73建中'!$K808</f>
        <v>0</v>
      </c>
      <c r="BF4" s="35">
        <v>1502</v>
      </c>
      <c r="BG4" s="18" t="s">
        <v>1926</v>
      </c>
      <c r="BH4" s="36">
        <f>'[1]73建中'!$AO868</f>
        <v>0</v>
      </c>
      <c r="BI4" s="37" t="str">
        <f>'[1]73建中'!$K868</f>
        <v>Y</v>
      </c>
      <c r="BJ4" s="35">
        <v>1602</v>
      </c>
      <c r="BK4" s="18" t="s">
        <v>1927</v>
      </c>
      <c r="BL4" s="36">
        <f>'[1]73建中'!$AO923</f>
        <v>0</v>
      </c>
      <c r="BM4" s="37" t="str">
        <f>'[1]73建中'!$K923</f>
        <v>Y</v>
      </c>
      <c r="BN4" s="35">
        <v>1702</v>
      </c>
      <c r="BO4" s="18" t="s">
        <v>1928</v>
      </c>
      <c r="BP4" s="36">
        <f>'[1]73建中'!$AO977</f>
        <v>0</v>
      </c>
      <c r="BQ4" s="37" t="str">
        <f>'[1]73建中'!$K977</f>
        <v>Y</v>
      </c>
      <c r="BR4" s="35">
        <v>1802</v>
      </c>
      <c r="BS4" s="18" t="s">
        <v>1929</v>
      </c>
      <c r="BT4" s="36">
        <f>'[1]73建中'!$AO1031</f>
        <v>0</v>
      </c>
      <c r="BU4" s="37" t="str">
        <f>'[1]73建中'!$K1031</f>
        <v>Y</v>
      </c>
      <c r="BV4" s="35">
        <v>1902</v>
      </c>
      <c r="BW4" s="18" t="s">
        <v>1930</v>
      </c>
      <c r="BX4" s="36">
        <f>'[1]73建中'!$AO1083</f>
        <v>0</v>
      </c>
      <c r="BY4" s="37">
        <f>'[1]73建中'!$K1083</f>
        <v>0</v>
      </c>
      <c r="BZ4" s="35">
        <v>2002</v>
      </c>
      <c r="CA4" s="18" t="s">
        <v>1931</v>
      </c>
      <c r="CB4" s="36">
        <f>'[1]73建中'!$AO1144</f>
        <v>0</v>
      </c>
      <c r="CC4" s="37">
        <f>'[1]73建中'!$K1144</f>
        <v>0</v>
      </c>
      <c r="CD4" s="35">
        <v>2102</v>
      </c>
      <c r="CE4" s="18" t="s">
        <v>1932</v>
      </c>
      <c r="CF4" s="36">
        <f>'[1]73建中'!$AO1198</f>
        <v>0</v>
      </c>
      <c r="CG4" s="37" t="str">
        <f>'[1]73建中'!$K1198</f>
        <v>Y</v>
      </c>
      <c r="CH4" s="35">
        <v>2202</v>
      </c>
      <c r="CI4" s="18" t="s">
        <v>3935</v>
      </c>
      <c r="CJ4" s="36">
        <f>'[1]73建中'!$AO1250</f>
        <v>0</v>
      </c>
      <c r="CK4" s="37" t="str">
        <f>'[1]73建中'!$K1250</f>
        <v>Y</v>
      </c>
      <c r="CL4" s="35">
        <v>2302</v>
      </c>
      <c r="CM4" s="18" t="s">
        <v>1933</v>
      </c>
      <c r="CN4" s="36">
        <f>'[1]73建中'!$AO1299</f>
        <v>0</v>
      </c>
      <c r="CO4" s="37" t="str">
        <f>'[1]73建中'!$K1299</f>
        <v>Y</v>
      </c>
      <c r="CP4" s="35">
        <v>2402</v>
      </c>
      <c r="CQ4" s="18" t="s">
        <v>1934</v>
      </c>
      <c r="CR4" s="36">
        <f>'[1]73建中'!$AO1345</f>
        <v>0</v>
      </c>
      <c r="CS4" s="37">
        <f>'[1]73建中'!$K1345</f>
        <v>0</v>
      </c>
      <c r="CT4" s="35">
        <v>2502</v>
      </c>
      <c r="CU4" s="18" t="s">
        <v>1935</v>
      </c>
      <c r="CV4" s="36">
        <f>'[1]73建中'!$AO1399</f>
        <v>0</v>
      </c>
      <c r="CW4" s="37">
        <f>'[1]73建中'!$K1399</f>
        <v>0</v>
      </c>
      <c r="CX4" s="23">
        <v>3102</v>
      </c>
      <c r="CY4" s="18" t="s">
        <v>1936</v>
      </c>
      <c r="CZ4" s="36">
        <f>'[1]73建中'!$AO1451</f>
        <v>0</v>
      </c>
      <c r="DA4" s="37">
        <f>'[1]73建中'!$K1451</f>
        <v>0</v>
      </c>
      <c r="DB4" s="39">
        <v>3202</v>
      </c>
      <c r="DC4" s="18" t="s">
        <v>2656</v>
      </c>
      <c r="DD4" s="36">
        <f>'[1]73建中'!$AO1499</f>
        <v>0</v>
      </c>
      <c r="DE4" s="37" t="str">
        <f>'[1]73建中'!$K1499</f>
        <v>Y</v>
      </c>
      <c r="DF4" s="23">
        <v>3302</v>
      </c>
      <c r="DG4" s="18" t="s">
        <v>1937</v>
      </c>
      <c r="DH4" s="36">
        <f>'[1]73建中'!$AO1550</f>
        <v>0</v>
      </c>
      <c r="DI4" s="37">
        <f>'[1]73建中'!$K1550</f>
        <v>0</v>
      </c>
      <c r="DJ4" s="23">
        <v>3402</v>
      </c>
      <c r="DK4" s="18" t="s">
        <v>1938</v>
      </c>
      <c r="DL4" s="36">
        <f>'[1]73建中'!$AO1605</f>
        <v>0</v>
      </c>
      <c r="DM4" s="37">
        <f>'[1]73建中'!$K1605</f>
        <v>0</v>
      </c>
      <c r="DN4" s="23">
        <v>3502</v>
      </c>
      <c r="DO4" s="18" t="s">
        <v>1939</v>
      </c>
      <c r="DP4" s="36">
        <f>'[1]73建中'!$AO1658</f>
        <v>0</v>
      </c>
      <c r="DQ4" s="37">
        <f>'[1]73建中'!$K1658</f>
        <v>0</v>
      </c>
      <c r="DR4" s="23">
        <v>3602</v>
      </c>
      <c r="DS4" s="18" t="s">
        <v>1940</v>
      </c>
      <c r="DT4" s="36">
        <f>'[1]73建中'!$AO1700</f>
        <v>0</v>
      </c>
      <c r="DU4" s="37">
        <f>'[1]73建中'!$K1700</f>
        <v>0</v>
      </c>
      <c r="DV4" s="23">
        <v>3702</v>
      </c>
      <c r="DW4" s="18" t="s">
        <v>1690</v>
      </c>
      <c r="DX4" s="36">
        <f>'[1]73建中'!$AO1741</f>
        <v>0</v>
      </c>
      <c r="DY4" s="37">
        <f>'[1]73建中'!$K1741</f>
        <v>0</v>
      </c>
      <c r="DZ4" s="23">
        <v>3802</v>
      </c>
      <c r="EA4" s="18" t="s">
        <v>1941</v>
      </c>
      <c r="EB4" s="36">
        <f>'[1]73建中'!$AO1787</f>
        <v>0</v>
      </c>
      <c r="EC4" s="37">
        <f>'[1]73建中'!$K1787</f>
        <v>0</v>
      </c>
      <c r="ED4" s="23">
        <v>3902</v>
      </c>
      <c r="EE4" s="18" t="s">
        <v>1942</v>
      </c>
      <c r="EF4" s="36">
        <f>'[1]73建中'!$AO1833</f>
        <v>0</v>
      </c>
      <c r="EG4" s="37">
        <f>'[1]73建中'!$K1833</f>
        <v>0</v>
      </c>
      <c r="EH4" s="23">
        <v>4002</v>
      </c>
      <c r="EI4" s="18" t="s">
        <v>1943</v>
      </c>
      <c r="EJ4" s="36">
        <f>'[1]73建中'!$AO1876</f>
        <v>0</v>
      </c>
      <c r="EK4" s="37">
        <f>'[1]73建中'!$K1876</f>
        <v>0</v>
      </c>
      <c r="EL4" s="23">
        <v>4102</v>
      </c>
      <c r="EM4" s="18" t="s">
        <v>1944</v>
      </c>
      <c r="EN4" s="36">
        <f>'[1]73建中'!$AO1914</f>
        <v>0</v>
      </c>
      <c r="EO4" s="37">
        <f>'[1]73建中'!$K1914</f>
        <v>0</v>
      </c>
      <c r="EP4" s="23">
        <v>4202</v>
      </c>
      <c r="EQ4" s="18" t="s">
        <v>1945</v>
      </c>
      <c r="ER4" s="36">
        <f>'[1]73建中'!$AO1964</f>
        <v>0</v>
      </c>
      <c r="ES4" s="37" t="str">
        <f>'[1]73建中'!$K1964</f>
        <v>Y</v>
      </c>
      <c r="ET4" s="23">
        <v>5102</v>
      </c>
      <c r="EU4" s="18" t="s">
        <v>1946</v>
      </c>
      <c r="EV4" s="36">
        <f>'[1]73建中'!$AO2009</f>
        <v>0</v>
      </c>
      <c r="EW4" s="37">
        <f>'[1]73建中'!$K2009</f>
        <v>0</v>
      </c>
      <c r="EX4" s="23">
        <v>5202</v>
      </c>
      <c r="EY4" s="18" t="s">
        <v>1947</v>
      </c>
      <c r="EZ4" s="36">
        <f>'[1]73建中'!$AO2064</f>
        <v>0</v>
      </c>
      <c r="FA4" s="37">
        <f>'[1]73建中'!$K2064</f>
        <v>0</v>
      </c>
      <c r="FB4" s="23">
        <v>5302</v>
      </c>
      <c r="FC4" s="18" t="s">
        <v>1948</v>
      </c>
      <c r="FD4" s="36">
        <f>'[1]73建中'!$AO2115</f>
        <v>0</v>
      </c>
      <c r="FE4" s="37">
        <f>'[1]73建中'!$K2115</f>
        <v>0</v>
      </c>
      <c r="FF4" s="23">
        <v>5402</v>
      </c>
      <c r="FG4" s="18" t="s">
        <v>1949</v>
      </c>
      <c r="FH4" s="36">
        <f>'[1]73建中'!$AO2158</f>
        <v>0</v>
      </c>
      <c r="FI4" s="37" t="str">
        <f>'[1]73建中'!$K2158</f>
        <v>Y</v>
      </c>
      <c r="FJ4" s="23">
        <v>5502</v>
      </c>
      <c r="FK4" s="18" t="s">
        <v>1950</v>
      </c>
      <c r="FL4" s="36">
        <f>'[1]73建中'!$AO2196</f>
        <v>0</v>
      </c>
      <c r="FM4" s="37">
        <f>'[1]73建中'!$K2196</f>
        <v>0</v>
      </c>
      <c r="FN4" s="23">
        <v>5602</v>
      </c>
      <c r="FO4" s="18" t="s">
        <v>1951</v>
      </c>
      <c r="FP4" s="36">
        <f>'[1]73建中'!$AO2224</f>
        <v>0</v>
      </c>
      <c r="FQ4" s="37">
        <f>'[1]73建中'!$K2224</f>
        <v>0</v>
      </c>
      <c r="FR4" s="23">
        <v>5702</v>
      </c>
      <c r="FS4" s="18" t="s">
        <v>1952</v>
      </c>
      <c r="FT4" s="36">
        <f>'[1]73建中'!$AO2255</f>
        <v>0</v>
      </c>
      <c r="FU4" s="37">
        <f>'[1]73建中'!$K2255</f>
        <v>0</v>
      </c>
      <c r="FV4" s="23">
        <v>5802</v>
      </c>
      <c r="FW4" s="18" t="s">
        <v>1953</v>
      </c>
      <c r="FX4" s="36">
        <f>'[1]73建中'!$AO2290</f>
        <v>0</v>
      </c>
      <c r="FY4" s="37">
        <f>'[1]73建中'!$K2290</f>
        <v>0</v>
      </c>
      <c r="FZ4" s="23">
        <v>5902</v>
      </c>
      <c r="GA4" s="18" t="s">
        <v>2657</v>
      </c>
      <c r="GB4" s="36">
        <f>'[1]73建中'!$AO2347</f>
        <v>0</v>
      </c>
      <c r="GC4" s="37">
        <f>'[1]73建中'!$K2347</f>
        <v>0</v>
      </c>
      <c r="GD4" s="23">
        <v>6002</v>
      </c>
      <c r="GE4" s="18" t="s">
        <v>1954</v>
      </c>
      <c r="GF4" s="36">
        <f>'[1]73建中'!$AO2397</f>
        <v>0</v>
      </c>
      <c r="GG4" s="37">
        <f>'[1]73建中'!$K2397</f>
        <v>0</v>
      </c>
    </row>
    <row r="5" spans="2:189" ht="16.5">
      <c r="B5" s="35">
        <v>103</v>
      </c>
      <c r="C5" s="18" t="s">
        <v>1955</v>
      </c>
      <c r="D5" s="36">
        <f>'[1]73建中'!$AO6</f>
        <v>0</v>
      </c>
      <c r="E5" s="37">
        <f>'[1]73建中'!$K6</f>
        <v>0</v>
      </c>
      <c r="F5" s="35">
        <v>203</v>
      </c>
      <c r="G5" s="18" t="s">
        <v>1956</v>
      </c>
      <c r="H5" s="36">
        <f>'[1]73建中'!$AO74</f>
        <v>0</v>
      </c>
      <c r="I5" s="37" t="str">
        <f>'[1]73建中'!$K74</f>
        <v>Y</v>
      </c>
      <c r="J5" s="35">
        <v>303</v>
      </c>
      <c r="K5" s="18" t="s">
        <v>1957</v>
      </c>
      <c r="L5" s="36">
        <f>'[1]73建中'!$AO143</f>
        <v>0</v>
      </c>
      <c r="M5" s="37">
        <f>'[1]73建中'!$K143</f>
        <v>0</v>
      </c>
      <c r="N5" s="35">
        <v>403</v>
      </c>
      <c r="O5" s="18" t="s">
        <v>1958</v>
      </c>
      <c r="P5" s="36">
        <f>'[1]73建中'!$AO212</f>
        <v>0</v>
      </c>
      <c r="Q5" s="37">
        <f>'[1]73建中'!$K212</f>
        <v>0</v>
      </c>
      <c r="R5" s="38">
        <v>503</v>
      </c>
      <c r="S5" s="18" t="s">
        <v>1959</v>
      </c>
      <c r="T5" s="36">
        <f>'[1]73建中'!$AO282</f>
        <v>0</v>
      </c>
      <c r="U5" s="37" t="str">
        <f>'[1]73建中'!$K282</f>
        <v>Y</v>
      </c>
      <c r="V5" s="35">
        <v>603</v>
      </c>
      <c r="W5" s="18" t="s">
        <v>1960</v>
      </c>
      <c r="X5" s="36">
        <f>'[1]73建中'!$AO343</f>
        <v>0</v>
      </c>
      <c r="Y5" s="37" t="str">
        <f>'[1]73建中'!$K343</f>
        <v>Y</v>
      </c>
      <c r="Z5" s="35">
        <v>703</v>
      </c>
      <c r="AA5" s="18" t="s">
        <v>1961</v>
      </c>
      <c r="AB5" s="36">
        <f>'[1]73建中'!$AO404</f>
        <v>0</v>
      </c>
      <c r="AC5" s="37">
        <f>'[1]73建中'!$K404</f>
        <v>0</v>
      </c>
      <c r="AD5" s="38">
        <v>803</v>
      </c>
      <c r="AE5" s="18" t="s">
        <v>1962</v>
      </c>
      <c r="AF5" s="36" t="str">
        <f>'[1]73建中'!$AO468</f>
        <v>R</v>
      </c>
      <c r="AG5" s="37" t="str">
        <f>'[1]73建中'!$K468</f>
        <v>Y</v>
      </c>
      <c r="AH5" s="35">
        <v>903</v>
      </c>
      <c r="AI5" s="18" t="s">
        <v>1963</v>
      </c>
      <c r="AJ5" s="36">
        <f>'[1]73建中'!$A531</f>
        <v>0</v>
      </c>
      <c r="AK5" s="37">
        <f>'[1]73建中'!$K531</f>
        <v>0</v>
      </c>
      <c r="AL5" s="35">
        <v>1003</v>
      </c>
      <c r="AM5" s="18" t="s">
        <v>1964</v>
      </c>
      <c r="AN5" s="36">
        <f>'[1]73建中'!$AO591</f>
        <v>0</v>
      </c>
      <c r="AO5" s="37">
        <f>'[1]73建中'!$K591</f>
        <v>0</v>
      </c>
      <c r="AP5" s="35">
        <v>1103</v>
      </c>
      <c r="AQ5" s="18" t="s">
        <v>1965</v>
      </c>
      <c r="AR5" s="36">
        <f>'[1]73建中'!$AO648</f>
        <v>0</v>
      </c>
      <c r="AS5" s="37" t="str">
        <f>'[1]73建中'!$K648</f>
        <v>Y</v>
      </c>
      <c r="AT5" s="35">
        <v>1203</v>
      </c>
      <c r="AU5" s="18" t="s">
        <v>1966</v>
      </c>
      <c r="AV5" s="36">
        <f>'[1]73建中'!$AO703</f>
        <v>0</v>
      </c>
      <c r="AW5" s="37" t="str">
        <f>'[1]73建中'!$K703</f>
        <v>Y</v>
      </c>
      <c r="AX5" s="35">
        <v>1303</v>
      </c>
      <c r="AY5" s="18" t="s">
        <v>1967</v>
      </c>
      <c r="AZ5" s="36">
        <f>'[1]73建中'!$AO756</f>
        <v>0</v>
      </c>
      <c r="BA5" s="37" t="str">
        <f>'[1]73建中'!$K756</f>
        <v>Y</v>
      </c>
      <c r="BB5" s="35">
        <v>1403</v>
      </c>
      <c r="BC5" s="18" t="s">
        <v>1968</v>
      </c>
      <c r="BD5" s="36">
        <f>'[1]73建中'!$AO809</f>
        <v>0</v>
      </c>
      <c r="BE5" s="37">
        <f>'[1]73建中'!$K809</f>
        <v>0</v>
      </c>
      <c r="BF5" s="35">
        <v>1503</v>
      </c>
      <c r="BG5" s="18" t="s">
        <v>1969</v>
      </c>
      <c r="BH5" s="36">
        <f>'[1]73建中'!$AO869</f>
        <v>0</v>
      </c>
      <c r="BI5" s="37">
        <f>'[1]73建中'!$K869</f>
        <v>0</v>
      </c>
      <c r="BJ5" s="35">
        <v>1603</v>
      </c>
      <c r="BK5" s="18" t="s">
        <v>1970</v>
      </c>
      <c r="BL5" s="36">
        <f>'[1]73建中'!$AO924</f>
        <v>0</v>
      </c>
      <c r="BM5" s="37">
        <f>'[1]73建中'!$K924</f>
        <v>0</v>
      </c>
      <c r="BN5" s="35">
        <v>1703</v>
      </c>
      <c r="BO5" s="18" t="s">
        <v>1971</v>
      </c>
      <c r="BP5" s="36">
        <f>'[1]73建中'!$AO978</f>
        <v>0</v>
      </c>
      <c r="BQ5" s="37" t="str">
        <f>'[1]73建中'!$K978</f>
        <v>Y</v>
      </c>
      <c r="BR5" s="35">
        <v>1803</v>
      </c>
      <c r="BS5" s="18" t="s">
        <v>1972</v>
      </c>
      <c r="BT5" s="36">
        <f>'[1]73建中'!$AO1032</f>
        <v>0</v>
      </c>
      <c r="BU5" s="37" t="str">
        <f>'[1]73建中'!$K1032</f>
        <v>D</v>
      </c>
      <c r="BV5" s="35">
        <v>1903</v>
      </c>
      <c r="BW5" s="18" t="s">
        <v>1973</v>
      </c>
      <c r="BX5" s="36">
        <f>'[1]73建中'!$AO1084</f>
        <v>0</v>
      </c>
      <c r="BY5" s="37">
        <f>'[1]73建中'!$K1084</f>
        <v>0</v>
      </c>
      <c r="BZ5" s="35">
        <v>2003</v>
      </c>
      <c r="CA5" s="18" t="s">
        <v>2658</v>
      </c>
      <c r="CB5" s="36">
        <f>'[1]73建中'!$AO1145</f>
        <v>0</v>
      </c>
      <c r="CC5" s="37">
        <f>'[1]73建中'!$K1145</f>
        <v>0</v>
      </c>
      <c r="CD5" s="35">
        <v>2103</v>
      </c>
      <c r="CE5" s="18" t="s">
        <v>1974</v>
      </c>
      <c r="CF5" s="36">
        <f>'[1]73建中'!$AO1199</f>
        <v>0</v>
      </c>
      <c r="CG5" s="37" t="str">
        <f>'[1]73建中'!$K1199</f>
        <v>Y</v>
      </c>
      <c r="CH5" s="35">
        <v>2203</v>
      </c>
      <c r="CI5" s="18" t="s">
        <v>3620</v>
      </c>
      <c r="CJ5" s="36">
        <f>'[1]73建中'!$AO1251</f>
        <v>0</v>
      </c>
      <c r="CK5" s="37">
        <f>'[1]73建中'!$K1251</f>
        <v>0</v>
      </c>
      <c r="CL5" s="35">
        <v>2303</v>
      </c>
      <c r="CM5" s="18" t="s">
        <v>1975</v>
      </c>
      <c r="CN5" s="36">
        <f>'[1]73建中'!$AO1300</f>
        <v>0</v>
      </c>
      <c r="CO5" s="37">
        <f>'[1]73建中'!$K1300</f>
        <v>0</v>
      </c>
      <c r="CP5" s="35">
        <v>2403</v>
      </c>
      <c r="CQ5" s="18" t="s">
        <v>1976</v>
      </c>
      <c r="CR5" s="36">
        <f>'[1]73建中'!$AO1346</f>
        <v>0</v>
      </c>
      <c r="CS5" s="37">
        <f>'[1]73建中'!$K1346</f>
        <v>0</v>
      </c>
      <c r="CT5" s="35">
        <v>2503</v>
      </c>
      <c r="CU5" s="18" t="s">
        <v>1977</v>
      </c>
      <c r="CV5" s="36">
        <f>'[1]73建中'!$AO1400</f>
        <v>0</v>
      </c>
      <c r="CW5" s="37">
        <f>'[1]73建中'!$K1400</f>
        <v>0</v>
      </c>
      <c r="CX5" s="23">
        <v>3103</v>
      </c>
      <c r="CY5" s="18" t="s">
        <v>1978</v>
      </c>
      <c r="CZ5" s="36">
        <f>'[1]73建中'!$AO1452</f>
        <v>0</v>
      </c>
      <c r="DA5" s="37" t="str">
        <f>'[1]73建中'!$K1452</f>
        <v>Y</v>
      </c>
      <c r="DB5" s="23">
        <v>3203</v>
      </c>
      <c r="DC5" s="18" t="s">
        <v>1979</v>
      </c>
      <c r="DD5" s="36">
        <f>'[1]73建中'!$AO1500</f>
        <v>0</v>
      </c>
      <c r="DE5" s="37">
        <f>'[1]73建中'!$K1500</f>
        <v>0</v>
      </c>
      <c r="DF5" s="23">
        <v>3303</v>
      </c>
      <c r="DG5" s="18" t="s">
        <v>1980</v>
      </c>
      <c r="DH5" s="36">
        <f>'[1]73建中'!$AO1551</f>
        <v>0</v>
      </c>
      <c r="DI5" s="37">
        <f>'[1]73建中'!$K1551</f>
        <v>0</v>
      </c>
      <c r="DJ5" s="23">
        <v>3403</v>
      </c>
      <c r="DK5" s="18" t="s">
        <v>1981</v>
      </c>
      <c r="DL5" s="36">
        <f>'[1]73建中'!$AO1606</f>
        <v>0</v>
      </c>
      <c r="DM5" s="37">
        <f>'[1]73建中'!$K1606</f>
        <v>0</v>
      </c>
      <c r="DN5" s="23">
        <v>3503</v>
      </c>
      <c r="DO5" s="18" t="s">
        <v>1982</v>
      </c>
      <c r="DP5" s="36">
        <f>'[1]73建中'!$AO1659</f>
        <v>0</v>
      </c>
      <c r="DQ5" s="37">
        <f>'[1]73建中'!$K1659</f>
        <v>0</v>
      </c>
      <c r="DR5" s="23">
        <v>3603</v>
      </c>
      <c r="DS5" s="18" t="s">
        <v>1983</v>
      </c>
      <c r="DT5" s="36">
        <f>'[1]73建中'!$AO1701</f>
        <v>0</v>
      </c>
      <c r="DU5" s="37">
        <f>'[1]73建中'!$K1701</f>
        <v>0</v>
      </c>
      <c r="DV5" s="23">
        <v>3703</v>
      </c>
      <c r="DW5" s="18" t="s">
        <v>1984</v>
      </c>
      <c r="DX5" s="36">
        <f>'[1]73建中'!$AO1742</f>
        <v>0</v>
      </c>
      <c r="DY5" s="37">
        <f>'[1]73建中'!$K1742</f>
        <v>0</v>
      </c>
      <c r="DZ5" s="23">
        <v>3803</v>
      </c>
      <c r="EA5" s="18" t="s">
        <v>1985</v>
      </c>
      <c r="EB5" s="36">
        <f>'[1]73建中'!$AO1788</f>
        <v>0</v>
      </c>
      <c r="EC5" s="37">
        <f>'[1]73建中'!$K1788</f>
        <v>0</v>
      </c>
      <c r="ED5" s="23">
        <v>3903</v>
      </c>
      <c r="EE5" s="18" t="s">
        <v>2659</v>
      </c>
      <c r="EF5" s="36">
        <f>'[1]73建中'!$AO1834</f>
        <v>0</v>
      </c>
      <c r="EG5" s="37">
        <f>'[1]73建中'!$K1834</f>
        <v>0</v>
      </c>
      <c r="EH5" s="23">
        <v>4003</v>
      </c>
      <c r="EI5" s="18" t="s">
        <v>1986</v>
      </c>
      <c r="EJ5" s="36">
        <f>'[1]73建中'!$AO1877</f>
        <v>0</v>
      </c>
      <c r="EK5" s="37">
        <f>'[1]73建中'!$K1877</f>
        <v>0</v>
      </c>
      <c r="EL5" s="23">
        <v>4103</v>
      </c>
      <c r="EM5" s="18" t="s">
        <v>1987</v>
      </c>
      <c r="EN5" s="36">
        <f>'[1]73建中'!$AO1915</f>
        <v>0</v>
      </c>
      <c r="EO5" s="37">
        <f>'[1]73建中'!$K1915</f>
        <v>0</v>
      </c>
      <c r="EP5" s="23">
        <v>4203</v>
      </c>
      <c r="EQ5" s="18" t="s">
        <v>1988</v>
      </c>
      <c r="ER5" s="36">
        <f>'[1]73建中'!$AO1965</f>
        <v>0</v>
      </c>
      <c r="ES5" s="37">
        <f>'[1]73建中'!$K1965</f>
        <v>0</v>
      </c>
      <c r="ET5" s="23">
        <v>5103</v>
      </c>
      <c r="EU5" s="18" t="s">
        <v>1989</v>
      </c>
      <c r="EV5" s="36">
        <f>'[1]73建中'!$AO2010</f>
        <v>0</v>
      </c>
      <c r="EW5" s="37">
        <f>'[1]73建中'!$K2010</f>
        <v>0</v>
      </c>
      <c r="EX5" s="23">
        <v>5203</v>
      </c>
      <c r="EY5" s="18" t="s">
        <v>1990</v>
      </c>
      <c r="EZ5" s="36">
        <f>'[1]73建中'!$AO2065</f>
        <v>0</v>
      </c>
      <c r="FA5" s="37">
        <f>'[1]73建中'!$K2065</f>
        <v>0</v>
      </c>
      <c r="FB5" s="23">
        <v>5303</v>
      </c>
      <c r="FC5" s="18" t="s">
        <v>1991</v>
      </c>
      <c r="FD5" s="36">
        <f>'[1]73建中'!$AO2116</f>
        <v>0</v>
      </c>
      <c r="FE5" s="37">
        <f>'[1]73建中'!$K2116</f>
        <v>0</v>
      </c>
      <c r="FF5" s="23">
        <v>5403</v>
      </c>
      <c r="FG5" s="18" t="s">
        <v>1992</v>
      </c>
      <c r="FH5" s="36">
        <f>'[1]73建中'!$AO2159</f>
        <v>0</v>
      </c>
      <c r="FI5" s="37">
        <f>'[1]73建中'!$K2159</f>
        <v>0</v>
      </c>
      <c r="FJ5" s="23">
        <v>5503</v>
      </c>
      <c r="FK5" s="18" t="s">
        <v>1993</v>
      </c>
      <c r="FL5" s="36">
        <f>'[1]73建中'!$AO2197</f>
        <v>0</v>
      </c>
      <c r="FM5" s="37">
        <f>'[1]73建中'!$K2197</f>
        <v>0</v>
      </c>
      <c r="FN5" s="23">
        <v>5603</v>
      </c>
      <c r="FO5" s="18" t="s">
        <v>1994</v>
      </c>
      <c r="FP5" s="36">
        <f>'[1]73建中'!$AO2225</f>
        <v>0</v>
      </c>
      <c r="FQ5" s="37">
        <f>'[1]73建中'!$K2225</f>
        <v>0</v>
      </c>
      <c r="FR5" s="23">
        <v>5703</v>
      </c>
      <c r="FS5" s="18" t="s">
        <v>1995</v>
      </c>
      <c r="FT5" s="36">
        <f>'[1]73建中'!$AO2256</f>
        <v>0</v>
      </c>
      <c r="FU5" s="37">
        <f>'[1]73建中'!$K2256</f>
        <v>0</v>
      </c>
      <c r="FV5" s="23">
        <v>5803</v>
      </c>
      <c r="FW5" s="18" t="s">
        <v>1996</v>
      </c>
      <c r="FX5" s="36">
        <f>'[1]73建中'!$AO2291</f>
        <v>0</v>
      </c>
      <c r="FY5" s="37">
        <f>'[1]73建中'!$K2291</f>
        <v>0</v>
      </c>
      <c r="FZ5" s="23">
        <v>5903</v>
      </c>
      <c r="GA5" s="18" t="s">
        <v>1997</v>
      </c>
      <c r="GB5" s="36">
        <f>'[1]73建中'!$AO2348</f>
        <v>0</v>
      </c>
      <c r="GC5" s="37">
        <f>'[1]73建中'!$K2348</f>
        <v>0</v>
      </c>
      <c r="GD5" s="23">
        <v>6003</v>
      </c>
      <c r="GE5" s="18" t="s">
        <v>1998</v>
      </c>
      <c r="GF5" s="36">
        <f>'[1]73建中'!$AO2398</f>
        <v>0</v>
      </c>
      <c r="GG5" s="37">
        <f>'[1]73建中'!$K2398</f>
        <v>0</v>
      </c>
    </row>
    <row r="6" spans="2:189" ht="16.5">
      <c r="B6" s="35">
        <v>104</v>
      </c>
      <c r="C6" s="18" t="s">
        <v>1999</v>
      </c>
      <c r="D6" s="36">
        <f>'[1]73建中'!$AO7</f>
        <v>0</v>
      </c>
      <c r="E6" s="37">
        <f>'[1]73建中'!$K7</f>
        <v>0</v>
      </c>
      <c r="F6" s="35">
        <v>204</v>
      </c>
      <c r="G6" s="18" t="s">
        <v>2000</v>
      </c>
      <c r="H6" s="36">
        <f>'[1]73建中'!$AO75</f>
        <v>0</v>
      </c>
      <c r="I6" s="37">
        <f>'[1]73建中'!$K75</f>
        <v>0</v>
      </c>
      <c r="J6" s="35">
        <v>304</v>
      </c>
      <c r="K6" s="18" t="s">
        <v>2001</v>
      </c>
      <c r="L6" s="36">
        <f>'[1]73建中'!$AO144</f>
        <v>0</v>
      </c>
      <c r="M6" s="37" t="str">
        <f>'[1]73建中'!$K144</f>
        <v>Y</v>
      </c>
      <c r="N6" s="35">
        <v>404</v>
      </c>
      <c r="O6" s="18" t="s">
        <v>2002</v>
      </c>
      <c r="P6" s="36">
        <f>'[1]73建中'!$AO213</f>
        <v>0</v>
      </c>
      <c r="Q6" s="37" t="str">
        <f>'[1]73建中'!$K213</f>
        <v>Y</v>
      </c>
      <c r="R6" s="35">
        <v>504</v>
      </c>
      <c r="S6" s="18" t="s">
        <v>1685</v>
      </c>
      <c r="T6" s="36">
        <f>'[1]73建中'!$AO283</f>
        <v>0</v>
      </c>
      <c r="U6" s="37" t="str">
        <f>'[1]73建中'!$K283</f>
        <v>Y</v>
      </c>
      <c r="V6" s="35">
        <v>604</v>
      </c>
      <c r="W6" s="18" t="s">
        <v>2003</v>
      </c>
      <c r="X6" s="36">
        <f>'[1]73建中'!$AO344</f>
        <v>0</v>
      </c>
      <c r="Y6" s="37" t="str">
        <f>'[1]73建中'!$K344</f>
        <v>Y</v>
      </c>
      <c r="Z6" s="35">
        <v>704</v>
      </c>
      <c r="AA6" s="18" t="s">
        <v>2660</v>
      </c>
      <c r="AB6" s="36">
        <f>'[1]73建中'!$AO405</f>
        <v>0</v>
      </c>
      <c r="AC6" s="37">
        <f>'[1]73建中'!$K405</f>
        <v>0</v>
      </c>
      <c r="AD6" s="35">
        <v>804</v>
      </c>
      <c r="AE6" s="18" t="s">
        <v>2004</v>
      </c>
      <c r="AF6" s="36" t="str">
        <f>'[1]73建中'!$AO469</f>
        <v>R</v>
      </c>
      <c r="AG6" s="37" t="str">
        <f>'[1]73建中'!$K469</f>
        <v>Y</v>
      </c>
      <c r="AH6" s="35">
        <v>904</v>
      </c>
      <c r="AI6" s="18" t="s">
        <v>2005</v>
      </c>
      <c r="AJ6" s="36">
        <f>'[1]73建中'!$A532</f>
        <v>0</v>
      </c>
      <c r="AK6" s="37" t="str">
        <f>'[1]73建中'!$K532</f>
        <v>Y</v>
      </c>
      <c r="AL6" s="35">
        <v>1004</v>
      </c>
      <c r="AM6" s="18" t="s">
        <v>2006</v>
      </c>
      <c r="AN6" s="36">
        <f>'[1]73建中'!$AO592</f>
        <v>0</v>
      </c>
      <c r="AO6" s="37" t="str">
        <f>'[1]73建中'!$K592</f>
        <v>Y</v>
      </c>
      <c r="AP6" s="35">
        <v>1104</v>
      </c>
      <c r="AQ6" s="18" t="s">
        <v>2007</v>
      </c>
      <c r="AR6" s="36">
        <f>'[1]73建中'!$AO649</f>
        <v>0</v>
      </c>
      <c r="AS6" s="37" t="str">
        <f>'[1]73建中'!$K649</f>
        <v>Y</v>
      </c>
      <c r="AT6" s="35">
        <v>1204</v>
      </c>
      <c r="AU6" s="18" t="s">
        <v>2008</v>
      </c>
      <c r="AV6" s="36">
        <f>'[1]73建中'!$AO704</f>
        <v>0</v>
      </c>
      <c r="AW6" s="37" t="str">
        <f>'[1]73建中'!$K704</f>
        <v>Y</v>
      </c>
      <c r="AX6" s="35">
        <v>1304</v>
      </c>
      <c r="AY6" s="18" t="s">
        <v>2009</v>
      </c>
      <c r="AZ6" s="36">
        <f>'[1]73建中'!$AO757</f>
        <v>0</v>
      </c>
      <c r="BA6" s="37">
        <f>'[1]73建中'!$K757</f>
        <v>0</v>
      </c>
      <c r="BB6" s="35">
        <v>1404</v>
      </c>
      <c r="BC6" s="18" t="s">
        <v>2010</v>
      </c>
      <c r="BD6" s="36">
        <f>'[1]73建中'!$AO810</f>
        <v>0</v>
      </c>
      <c r="BE6" s="37" t="str">
        <f>'[1]73建中'!$K810</f>
        <v>Y</v>
      </c>
      <c r="BF6" s="35">
        <v>1504</v>
      </c>
      <c r="BG6" s="18" t="s">
        <v>2011</v>
      </c>
      <c r="BH6" s="36">
        <f>'[1]73建中'!$AO870</f>
        <v>0</v>
      </c>
      <c r="BI6" s="37" t="str">
        <f>'[1]73建中'!$K870</f>
        <v>Y</v>
      </c>
      <c r="BJ6" s="35">
        <v>1604</v>
      </c>
      <c r="BK6" s="18" t="s">
        <v>2012</v>
      </c>
      <c r="BL6" s="36">
        <f>'[1]73建中'!$AO925</f>
        <v>0</v>
      </c>
      <c r="BM6" s="37">
        <f>'[1]73建中'!$K925</f>
        <v>0</v>
      </c>
      <c r="BN6" s="35">
        <v>1704</v>
      </c>
      <c r="BO6" s="18" t="s">
        <v>1792</v>
      </c>
      <c r="BP6" s="36">
        <f>'[1]73建中'!$AO979</f>
        <v>0</v>
      </c>
      <c r="BQ6" s="37">
        <f>'[1]73建中'!$K979</f>
        <v>0</v>
      </c>
      <c r="BR6" s="35">
        <v>1804</v>
      </c>
      <c r="BS6" s="18" t="s">
        <v>2013</v>
      </c>
      <c r="BT6" s="36">
        <f>'[1]73建中'!$AO1033</f>
        <v>0</v>
      </c>
      <c r="BU6" s="37" t="str">
        <f>'[1]73建中'!$K1033</f>
        <v>Y</v>
      </c>
      <c r="BV6" s="35">
        <v>1904</v>
      </c>
      <c r="BW6" s="18" t="s">
        <v>2014</v>
      </c>
      <c r="BX6" s="36">
        <f>'[1]73建中'!$AO1085</f>
        <v>0</v>
      </c>
      <c r="BY6" s="37">
        <f>'[1]73建中'!$K1085</f>
        <v>0</v>
      </c>
      <c r="BZ6" s="35">
        <v>2004</v>
      </c>
      <c r="CA6" s="18" t="s">
        <v>2015</v>
      </c>
      <c r="CB6" s="36">
        <f>'[1]73建中'!$AO1146</f>
        <v>0</v>
      </c>
      <c r="CC6" s="37">
        <f>'[1]73建中'!$K1146</f>
        <v>0</v>
      </c>
      <c r="CD6" s="35">
        <v>2104</v>
      </c>
      <c r="CE6" s="18" t="s">
        <v>2016</v>
      </c>
      <c r="CF6" s="36">
        <f>'[1]73建中'!$AO1200</f>
        <v>0</v>
      </c>
      <c r="CG6" s="37" t="str">
        <f>'[1]73建中'!$K1200</f>
        <v>Y</v>
      </c>
      <c r="CH6" s="35">
        <v>2204</v>
      </c>
      <c r="CI6" s="18" t="s">
        <v>3635</v>
      </c>
      <c r="CJ6" s="36">
        <f>'[1]73建中'!$AO1252</f>
        <v>0</v>
      </c>
      <c r="CK6" s="37">
        <f>'[1]73建中'!$K1252</f>
        <v>0</v>
      </c>
      <c r="CL6" s="35">
        <v>2304</v>
      </c>
      <c r="CM6" s="18" t="s">
        <v>2017</v>
      </c>
      <c r="CN6" s="36">
        <f>'[1]73建中'!$AO1301</f>
        <v>0</v>
      </c>
      <c r="CO6" s="37" t="str">
        <f>'[1]73建中'!$K1301</f>
        <v>Y</v>
      </c>
      <c r="CP6" s="35">
        <v>2404</v>
      </c>
      <c r="CQ6" s="18" t="s">
        <v>2018</v>
      </c>
      <c r="CR6" s="36">
        <f>'[1]73建中'!$AO1347</f>
        <v>0</v>
      </c>
      <c r="CS6" s="37">
        <f>'[1]73建中'!$K1347</f>
        <v>0</v>
      </c>
      <c r="CT6" s="35">
        <v>2504</v>
      </c>
      <c r="CU6" s="18" t="s">
        <v>2019</v>
      </c>
      <c r="CV6" s="36">
        <f>'[1]73建中'!$AO1401</f>
        <v>0</v>
      </c>
      <c r="CW6" s="37">
        <f>'[1]73建中'!$K1401</f>
        <v>0</v>
      </c>
      <c r="CX6" s="23">
        <v>3104</v>
      </c>
      <c r="CY6" s="18" t="s">
        <v>2020</v>
      </c>
      <c r="CZ6" s="36">
        <f>'[1]73建中'!$AO1453</f>
        <v>0</v>
      </c>
      <c r="DA6" s="37" t="str">
        <f>'[1]73建中'!$K1453</f>
        <v>Y</v>
      </c>
      <c r="DB6" s="23">
        <v>3204</v>
      </c>
      <c r="DC6" s="18" t="s">
        <v>2021</v>
      </c>
      <c r="DD6" s="36">
        <f>'[1]73建中'!$AO1501</f>
        <v>0</v>
      </c>
      <c r="DE6" s="37">
        <f>'[1]73建中'!$K1501</f>
        <v>0</v>
      </c>
      <c r="DF6" s="23">
        <v>3304</v>
      </c>
      <c r="DG6" s="18" t="s">
        <v>2022</v>
      </c>
      <c r="DH6" s="36">
        <f>'[1]73建中'!$AO1552</f>
        <v>0</v>
      </c>
      <c r="DI6" s="37">
        <f>'[1]73建中'!$K1552</f>
        <v>0</v>
      </c>
      <c r="DJ6" s="23">
        <v>3404</v>
      </c>
      <c r="DK6" s="18" t="s">
        <v>2023</v>
      </c>
      <c r="DL6" s="36">
        <f>'[1]73建中'!$AO1607</f>
        <v>0</v>
      </c>
      <c r="DM6" s="37">
        <f>'[1]73建中'!$K1607</f>
        <v>0</v>
      </c>
      <c r="DN6" s="23">
        <v>3504</v>
      </c>
      <c r="DO6" s="18" t="s">
        <v>1698</v>
      </c>
      <c r="DP6" s="36">
        <f>'[1]73建中'!$AO1660</f>
        <v>0</v>
      </c>
      <c r="DQ6" s="37">
        <f>'[1]73建中'!$K1660</f>
        <v>0</v>
      </c>
      <c r="DR6" s="23">
        <v>3604</v>
      </c>
      <c r="DS6" s="18" t="s">
        <v>2024</v>
      </c>
      <c r="DT6" s="36">
        <f>'[1]73建中'!$AO1702</f>
        <v>0</v>
      </c>
      <c r="DU6" s="37">
        <f>'[1]73建中'!$K1702</f>
        <v>0</v>
      </c>
      <c r="DV6" s="23">
        <v>3704</v>
      </c>
      <c r="DW6" s="18" t="s">
        <v>2025</v>
      </c>
      <c r="DX6" s="36">
        <f>'[1]73建中'!$AO1743</f>
        <v>0</v>
      </c>
      <c r="DY6" s="37">
        <f>'[1]73建中'!$K1743</f>
        <v>0</v>
      </c>
      <c r="DZ6" s="23">
        <v>3804</v>
      </c>
      <c r="EA6" s="18" t="s">
        <v>2026</v>
      </c>
      <c r="EB6" s="36">
        <f>'[1]73建中'!$AO1789</f>
        <v>0</v>
      </c>
      <c r="EC6" s="37" t="str">
        <f>'[1]73建中'!$K1789</f>
        <v>Y</v>
      </c>
      <c r="ED6" s="23">
        <v>3904</v>
      </c>
      <c r="EE6" s="18" t="s">
        <v>2027</v>
      </c>
      <c r="EF6" s="36">
        <f>'[1]73建中'!$AO1835</f>
        <v>0</v>
      </c>
      <c r="EG6" s="37">
        <f>'[1]73建中'!$K1835</f>
        <v>0</v>
      </c>
      <c r="EH6" s="23">
        <v>4004</v>
      </c>
      <c r="EI6" s="18" t="s">
        <v>2028</v>
      </c>
      <c r="EJ6" s="36">
        <f>'[1]73建中'!$AO1878</f>
        <v>0</v>
      </c>
      <c r="EK6" s="37">
        <f>'[1]73建中'!$K1878</f>
        <v>0</v>
      </c>
      <c r="EL6" s="23">
        <v>4104</v>
      </c>
      <c r="EM6" s="18" t="s">
        <v>2029</v>
      </c>
      <c r="EN6" s="36">
        <f>'[1]73建中'!$AO1916</f>
        <v>0</v>
      </c>
      <c r="EO6" s="37">
        <f>'[1]73建中'!$K1916</f>
        <v>0</v>
      </c>
      <c r="EP6" s="23">
        <v>4204</v>
      </c>
      <c r="EQ6" s="18" t="s">
        <v>2030</v>
      </c>
      <c r="ER6" s="36">
        <f>'[1]73建中'!$AO1966</f>
        <v>0</v>
      </c>
      <c r="ES6" s="37">
        <f>'[1]73建中'!$K1966</f>
        <v>0</v>
      </c>
      <c r="ET6" s="23">
        <v>5104</v>
      </c>
      <c r="EU6" s="18" t="s">
        <v>2031</v>
      </c>
      <c r="EV6" s="36">
        <f>'[1]73建中'!$AO2011</f>
        <v>0</v>
      </c>
      <c r="EW6" s="37">
        <f>'[1]73建中'!$K2011</f>
        <v>0</v>
      </c>
      <c r="EX6" s="23">
        <v>5204</v>
      </c>
      <c r="EY6" s="18" t="s">
        <v>2032</v>
      </c>
      <c r="EZ6" s="36">
        <f>'[1]73建中'!$AO2066</f>
        <v>0</v>
      </c>
      <c r="FA6" s="37">
        <f>'[1]73建中'!$K2066</f>
        <v>0</v>
      </c>
      <c r="FB6" s="23">
        <v>5304</v>
      </c>
      <c r="FC6" s="18" t="s">
        <v>2033</v>
      </c>
      <c r="FD6" s="36">
        <f>'[1]73建中'!$AO2117</f>
        <v>0</v>
      </c>
      <c r="FE6" s="37">
        <f>'[1]73建中'!$K2117</f>
        <v>0</v>
      </c>
      <c r="FF6" s="23">
        <v>5404</v>
      </c>
      <c r="FG6" s="18" t="s">
        <v>2034</v>
      </c>
      <c r="FH6" s="36">
        <f>'[1]73建中'!$AO2160</f>
        <v>0</v>
      </c>
      <c r="FI6" s="37">
        <f>'[1]73建中'!$K2160</f>
        <v>0</v>
      </c>
      <c r="FJ6" s="23">
        <v>5504</v>
      </c>
      <c r="FK6" s="18" t="s">
        <v>2035</v>
      </c>
      <c r="FL6" s="36">
        <f>'[1]73建中'!$AO2198</f>
        <v>0</v>
      </c>
      <c r="FM6" s="37">
        <f>'[1]73建中'!$K2198</f>
        <v>0</v>
      </c>
      <c r="FN6" s="23">
        <v>5604</v>
      </c>
      <c r="FO6" s="18" t="s">
        <v>2036</v>
      </c>
      <c r="FP6" s="36">
        <f>'[1]73建中'!$AO2226</f>
        <v>0</v>
      </c>
      <c r="FQ6" s="37">
        <f>'[1]73建中'!$K2226</f>
        <v>0</v>
      </c>
      <c r="FR6" s="23">
        <v>5704</v>
      </c>
      <c r="FS6" s="18" t="s">
        <v>2037</v>
      </c>
      <c r="FT6" s="36">
        <f>'[1]73建中'!$AO2257</f>
        <v>0</v>
      </c>
      <c r="FU6" s="37">
        <f>'[1]73建中'!$K2257</f>
        <v>0</v>
      </c>
      <c r="FV6" s="23">
        <v>5804</v>
      </c>
      <c r="FW6" s="18" t="s">
        <v>2038</v>
      </c>
      <c r="FX6" s="36">
        <f>'[1]73建中'!$AO2292</f>
        <v>0</v>
      </c>
      <c r="FY6" s="37">
        <f>'[1]73建中'!$K2292</f>
        <v>0</v>
      </c>
      <c r="FZ6" s="23">
        <v>5904</v>
      </c>
      <c r="GA6" s="18" t="s">
        <v>2039</v>
      </c>
      <c r="GB6" s="36">
        <f>'[1]73建中'!$AO2349</f>
        <v>0</v>
      </c>
      <c r="GC6" s="37">
        <f>'[1]73建中'!$K2349</f>
        <v>0</v>
      </c>
      <c r="GD6" s="23">
        <v>6004</v>
      </c>
      <c r="GE6" s="18" t="s">
        <v>2040</v>
      </c>
      <c r="GF6" s="36">
        <f>'[1]73建中'!$AO2399</f>
        <v>0</v>
      </c>
      <c r="GG6" s="37">
        <f>'[1]73建中'!$K2399</f>
        <v>0</v>
      </c>
    </row>
    <row r="7" spans="2:189" ht="16.5">
      <c r="B7" s="35">
        <v>105</v>
      </c>
      <c r="C7" s="18" t="s">
        <v>2041</v>
      </c>
      <c r="D7" s="36">
        <f>'[1]73建中'!$AO8</f>
        <v>0</v>
      </c>
      <c r="E7" s="37">
        <f>'[1]73建中'!$K8</f>
        <v>0</v>
      </c>
      <c r="F7" s="35">
        <v>205</v>
      </c>
      <c r="G7" s="18" t="s">
        <v>2042</v>
      </c>
      <c r="H7" s="36">
        <f>'[1]73建中'!$AO76</f>
        <v>0</v>
      </c>
      <c r="I7" s="37">
        <f>'[1]73建中'!$K76</f>
        <v>0</v>
      </c>
      <c r="J7" s="35">
        <v>305</v>
      </c>
      <c r="K7" s="18" t="s">
        <v>1865</v>
      </c>
      <c r="L7" s="36">
        <f>'[1]73建中'!$AO145</f>
        <v>0</v>
      </c>
      <c r="M7" s="37">
        <f>'[1]73建中'!$K145</f>
        <v>0</v>
      </c>
      <c r="N7" s="35">
        <v>405</v>
      </c>
      <c r="O7" s="18" t="s">
        <v>2043</v>
      </c>
      <c r="P7" s="36">
        <f>'[1]73建中'!$AO214</f>
        <v>0</v>
      </c>
      <c r="Q7" s="37">
        <f>'[1]73建中'!$K214</f>
        <v>0</v>
      </c>
      <c r="R7" s="35">
        <v>505</v>
      </c>
      <c r="S7" s="18" t="s">
        <v>2044</v>
      </c>
      <c r="T7" s="36">
        <f>'[1]73建中'!$AO284</f>
        <v>0</v>
      </c>
      <c r="U7" s="37" t="str">
        <f>'[1]73建中'!$K284</f>
        <v>Y</v>
      </c>
      <c r="V7" s="35">
        <v>605</v>
      </c>
      <c r="W7" s="18" t="s">
        <v>2045</v>
      </c>
      <c r="X7" s="36">
        <f>'[1]73建中'!$AO345</f>
        <v>0</v>
      </c>
      <c r="Y7" s="37" t="str">
        <f>'[1]73建中'!$K345</f>
        <v>Y</v>
      </c>
      <c r="Z7" s="35">
        <v>705</v>
      </c>
      <c r="AA7" s="18" t="s">
        <v>2046</v>
      </c>
      <c r="AB7" s="36">
        <f>'[1]73建中'!$AO406</f>
        <v>0</v>
      </c>
      <c r="AC7" s="37" t="str">
        <f>'[1]73建中'!$K406</f>
        <v>D</v>
      </c>
      <c r="AD7" s="35">
        <v>805</v>
      </c>
      <c r="AE7" s="18" t="s">
        <v>2047</v>
      </c>
      <c r="AF7" s="36">
        <f>'[1]73建中'!$AO470</f>
        <v>0</v>
      </c>
      <c r="AG7" s="37" t="str">
        <f>'[1]73建中'!$K470</f>
        <v>Y</v>
      </c>
      <c r="AH7" s="35">
        <v>905</v>
      </c>
      <c r="AI7" s="18" t="s">
        <v>2048</v>
      </c>
      <c r="AJ7" s="36">
        <f>'[1]73建中'!$A533</f>
        <v>0</v>
      </c>
      <c r="AK7" s="37" t="str">
        <f>'[1]73建中'!$K533</f>
        <v>Y</v>
      </c>
      <c r="AL7" s="35">
        <v>1005</v>
      </c>
      <c r="AM7" s="18" t="s">
        <v>2049</v>
      </c>
      <c r="AN7" s="36">
        <f>'[1]73建中'!$AO593</f>
        <v>0</v>
      </c>
      <c r="AO7" s="37" t="str">
        <f>'[1]73建中'!$K593</f>
        <v>Y</v>
      </c>
      <c r="AP7" s="35">
        <v>1105</v>
      </c>
      <c r="AQ7" s="18" t="s">
        <v>2050</v>
      </c>
      <c r="AR7" s="36">
        <f>'[1]73建中'!$AO650</f>
        <v>0</v>
      </c>
      <c r="AS7" s="37" t="str">
        <f>'[1]73建中'!$K650</f>
        <v>Y</v>
      </c>
      <c r="AT7" s="35">
        <v>1205</v>
      </c>
      <c r="AU7" s="18" t="s">
        <v>2051</v>
      </c>
      <c r="AV7" s="36">
        <f>'[1]73建中'!$AO705</f>
        <v>0</v>
      </c>
      <c r="AW7" s="37">
        <f>'[1]73建中'!$K705</f>
        <v>0</v>
      </c>
      <c r="AX7" s="35">
        <v>1305</v>
      </c>
      <c r="AY7" s="18" t="s">
        <v>2052</v>
      </c>
      <c r="AZ7" s="36">
        <f>'[1]73建中'!$AO758</f>
        <v>0</v>
      </c>
      <c r="BA7" s="37">
        <f>'[1]73建中'!$K758</f>
        <v>0</v>
      </c>
      <c r="BB7" s="35">
        <v>1405</v>
      </c>
      <c r="BC7" s="18" t="s">
        <v>2053</v>
      </c>
      <c r="BD7" s="36">
        <f>'[1]73建中'!$AO811</f>
        <v>0</v>
      </c>
      <c r="BE7" s="37" t="str">
        <f>'[1]73建中'!$K811</f>
        <v>Y</v>
      </c>
      <c r="BF7" s="35">
        <v>1505</v>
      </c>
      <c r="BG7" s="18" t="s">
        <v>2054</v>
      </c>
      <c r="BH7" s="36">
        <f>'[1]73建中'!$AO871</f>
        <v>0</v>
      </c>
      <c r="BI7" s="37" t="str">
        <f>'[1]73建中'!$K871</f>
        <v>Y</v>
      </c>
      <c r="BJ7" s="35">
        <v>1605</v>
      </c>
      <c r="BK7" s="18" t="s">
        <v>2055</v>
      </c>
      <c r="BL7" s="36">
        <f>'[1]73建中'!$AO926</f>
        <v>0</v>
      </c>
      <c r="BM7" s="37">
        <f>'[1]73建中'!$K926</f>
        <v>0</v>
      </c>
      <c r="BN7" s="35">
        <v>1705</v>
      </c>
      <c r="BO7" s="18" t="s">
        <v>1793</v>
      </c>
      <c r="BP7" s="36">
        <f>'[1]73建中'!$AO980</f>
        <v>0</v>
      </c>
      <c r="BQ7" s="37" t="str">
        <f>'[1]73建中'!$K980</f>
        <v>Y</v>
      </c>
      <c r="BR7" s="35">
        <v>1805</v>
      </c>
      <c r="BS7" s="18" t="s">
        <v>2056</v>
      </c>
      <c r="BT7" s="36">
        <f>'[1]73建中'!$AO1034</f>
        <v>0</v>
      </c>
      <c r="BU7" s="37" t="str">
        <f>'[1]73建中'!$K1034</f>
        <v>Y</v>
      </c>
      <c r="BV7" s="35">
        <v>1905</v>
      </c>
      <c r="BW7" s="18" t="s">
        <v>2057</v>
      </c>
      <c r="BX7" s="36">
        <f>'[1]73建中'!$AO1086</f>
        <v>0</v>
      </c>
      <c r="BY7" s="37" t="str">
        <f>'[1]73建中'!$K1086</f>
        <v>Y</v>
      </c>
      <c r="BZ7" s="35">
        <v>2005</v>
      </c>
      <c r="CA7" s="18" t="s">
        <v>2058</v>
      </c>
      <c r="CB7" s="36">
        <f>'[1]73建中'!$AO1147</f>
        <v>0</v>
      </c>
      <c r="CC7" s="37" t="str">
        <f>'[1]73建中'!$K1147</f>
        <v>Y</v>
      </c>
      <c r="CD7" s="35">
        <v>2105</v>
      </c>
      <c r="CE7" s="18" t="s">
        <v>2059</v>
      </c>
      <c r="CF7" s="36">
        <f>'[1]73建中'!$AO1201</f>
        <v>0</v>
      </c>
      <c r="CG7" s="37" t="str">
        <f>'[1]73建中'!$K1201</f>
        <v>Y</v>
      </c>
      <c r="CH7" s="35">
        <v>2205</v>
      </c>
      <c r="CI7" s="18" t="s">
        <v>3636</v>
      </c>
      <c r="CJ7" s="36">
        <f>'[1]73建中'!$AO1253</f>
        <v>0</v>
      </c>
      <c r="CK7" s="37">
        <f>'[1]73建中'!$K1253</f>
        <v>0</v>
      </c>
      <c r="CL7" s="35">
        <v>2305</v>
      </c>
      <c r="CM7" s="18" t="s">
        <v>2060</v>
      </c>
      <c r="CN7" s="36">
        <f>'[1]73建中'!$AO1302</f>
        <v>0</v>
      </c>
      <c r="CO7" s="37" t="str">
        <f>'[1]73建中'!$K1302</f>
        <v>Y</v>
      </c>
      <c r="CP7" s="35">
        <v>2405</v>
      </c>
      <c r="CQ7" s="18" t="s">
        <v>2061</v>
      </c>
      <c r="CR7" s="36">
        <f>'[1]73建中'!$AO1348</f>
        <v>0</v>
      </c>
      <c r="CS7" s="37" t="str">
        <f>'[1]73建中'!$K1348</f>
        <v>Y</v>
      </c>
      <c r="CT7" s="35">
        <v>2505</v>
      </c>
      <c r="CU7" s="18" t="s">
        <v>2062</v>
      </c>
      <c r="CV7" s="36">
        <f>'[1]73建中'!$AO1402</f>
        <v>0</v>
      </c>
      <c r="CW7" s="37">
        <f>'[1]73建中'!$K1402</f>
        <v>0</v>
      </c>
      <c r="CX7" s="23">
        <v>3105</v>
      </c>
      <c r="CY7" s="18" t="s">
        <v>2063</v>
      </c>
      <c r="CZ7" s="36">
        <f>'[1]73建中'!$AO1454</f>
        <v>0</v>
      </c>
      <c r="DA7" s="37" t="str">
        <f>'[1]73建中'!$K1454</f>
        <v>Y</v>
      </c>
      <c r="DB7" s="23">
        <v>3205</v>
      </c>
      <c r="DC7" s="18" t="s">
        <v>1678</v>
      </c>
      <c r="DD7" s="36">
        <f>'[1]73建中'!$AO1502</f>
        <v>0</v>
      </c>
      <c r="DE7" s="37">
        <f>'[1]73建中'!$K1502</f>
        <v>0</v>
      </c>
      <c r="DF7" s="23">
        <v>3305</v>
      </c>
      <c r="DG7" s="18" t="s">
        <v>2064</v>
      </c>
      <c r="DH7" s="36">
        <f>'[1]73建中'!$AO1553</f>
        <v>0</v>
      </c>
      <c r="DI7" s="37">
        <f>'[1]73建中'!$K1553</f>
        <v>0</v>
      </c>
      <c r="DJ7" s="23">
        <v>3405</v>
      </c>
      <c r="DK7" s="18" t="s">
        <v>1744</v>
      </c>
      <c r="DL7" s="36">
        <f>'[1]73建中'!$AO1608</f>
        <v>0</v>
      </c>
      <c r="DM7" s="37">
        <f>'[1]73建中'!$K1608</f>
        <v>0</v>
      </c>
      <c r="DN7" s="23">
        <v>3505</v>
      </c>
      <c r="DO7" s="18" t="s">
        <v>2065</v>
      </c>
      <c r="DP7" s="36">
        <f>'[1]73建中'!$AO1661</f>
        <v>0</v>
      </c>
      <c r="DQ7" s="37">
        <f>'[1]73建中'!$K1661</f>
        <v>0</v>
      </c>
      <c r="DR7" s="23">
        <v>3605</v>
      </c>
      <c r="DS7" s="18" t="s">
        <v>2066</v>
      </c>
      <c r="DT7" s="36">
        <f>'[1]73建中'!$AO1703</f>
        <v>0</v>
      </c>
      <c r="DU7" s="37">
        <f>'[1]73建中'!$K1703</f>
        <v>0</v>
      </c>
      <c r="DV7" s="23">
        <v>3705</v>
      </c>
      <c r="DW7" s="18" t="s">
        <v>2067</v>
      </c>
      <c r="DX7" s="36">
        <f>'[1]73建中'!$AO1744</f>
        <v>0</v>
      </c>
      <c r="DY7" s="37">
        <f>'[1]73建中'!$K1744</f>
        <v>0</v>
      </c>
      <c r="DZ7" s="23">
        <v>3805</v>
      </c>
      <c r="EA7" s="18" t="s">
        <v>2068</v>
      </c>
      <c r="EB7" s="36">
        <f>'[1]73建中'!$AO1790</f>
        <v>0</v>
      </c>
      <c r="EC7" s="37">
        <f>'[1]73建中'!$K1790</f>
        <v>0</v>
      </c>
      <c r="ED7" s="23">
        <v>3905</v>
      </c>
      <c r="EE7" s="18" t="s">
        <v>1789</v>
      </c>
      <c r="EF7" s="36">
        <f>'[1]73建中'!$AO1836</f>
        <v>0</v>
      </c>
      <c r="EG7" s="37">
        <f>'[1]73建中'!$K1836</f>
        <v>0</v>
      </c>
      <c r="EH7" s="39">
        <v>4005</v>
      </c>
      <c r="EI7" s="18" t="s">
        <v>2069</v>
      </c>
      <c r="EJ7" s="36">
        <f>'[1]73建中'!$AO1879</f>
        <v>0</v>
      </c>
      <c r="EK7" s="37" t="str">
        <f>'[1]73建中'!$K1879</f>
        <v>Y</v>
      </c>
      <c r="EL7" s="23">
        <v>4105</v>
      </c>
      <c r="EM7" s="18" t="s">
        <v>1825</v>
      </c>
      <c r="EN7" s="36">
        <f>'[1]73建中'!$AO1917</f>
        <v>0</v>
      </c>
      <c r="EO7" s="37" t="str">
        <f>'[1]73建中'!$K1917</f>
        <v>Y</v>
      </c>
      <c r="EP7" s="23">
        <v>4205</v>
      </c>
      <c r="EQ7" s="18" t="s">
        <v>2070</v>
      </c>
      <c r="ER7" s="36">
        <f>'[1]73建中'!$AO1967</f>
        <v>0</v>
      </c>
      <c r="ES7" s="37">
        <f>'[1]73建中'!$K1967</f>
        <v>0</v>
      </c>
      <c r="ET7" s="23">
        <v>5105</v>
      </c>
      <c r="EU7" s="18" t="s">
        <v>2071</v>
      </c>
      <c r="EV7" s="36">
        <f>'[1]73建中'!$AO2012</f>
        <v>0</v>
      </c>
      <c r="EW7" s="37">
        <f>'[1]73建中'!$K2012</f>
        <v>0</v>
      </c>
      <c r="EX7" s="23">
        <v>5205</v>
      </c>
      <c r="EY7" s="18" t="s">
        <v>2072</v>
      </c>
      <c r="EZ7" s="36">
        <f>'[1]73建中'!$AO2067</f>
        <v>0</v>
      </c>
      <c r="FA7" s="37">
        <f>'[1]73建中'!$K2067</f>
        <v>0</v>
      </c>
      <c r="FB7" s="23">
        <v>5305</v>
      </c>
      <c r="FC7" s="18" t="s">
        <v>2073</v>
      </c>
      <c r="FD7" s="36">
        <f>'[1]73建中'!$AO2118</f>
        <v>0</v>
      </c>
      <c r="FE7" s="37">
        <f>'[1]73建中'!$K2118</f>
        <v>0</v>
      </c>
      <c r="FF7" s="39">
        <v>5405</v>
      </c>
      <c r="FG7" s="18" t="s">
        <v>2074</v>
      </c>
      <c r="FH7" s="36">
        <f>'[1]73建中'!$AO2161</f>
        <v>0</v>
      </c>
      <c r="FI7" s="37" t="str">
        <f>'[1]73建中'!$K2161</f>
        <v>Y</v>
      </c>
      <c r="FJ7" s="23">
        <v>5505</v>
      </c>
      <c r="FK7" s="18" t="s">
        <v>2075</v>
      </c>
      <c r="FL7" s="36">
        <f>'[1]73建中'!$AO2199</f>
        <v>0</v>
      </c>
      <c r="FM7" s="37">
        <f>'[1]73建中'!$K2199</f>
        <v>0</v>
      </c>
      <c r="FN7" s="23">
        <v>5605</v>
      </c>
      <c r="FO7" s="18" t="s">
        <v>1751</v>
      </c>
      <c r="FP7" s="36">
        <f>'[1]73建中'!$AO2227</f>
        <v>0</v>
      </c>
      <c r="FQ7" s="37">
        <f>'[1]73建中'!$K2227</f>
        <v>0</v>
      </c>
      <c r="FR7" s="23">
        <v>5705</v>
      </c>
      <c r="FS7" s="18" t="s">
        <v>2076</v>
      </c>
      <c r="FT7" s="36">
        <f>'[1]73建中'!$AO2258</f>
        <v>0</v>
      </c>
      <c r="FU7" s="37">
        <f>'[1]73建中'!$K2258</f>
        <v>0</v>
      </c>
      <c r="FV7" s="23">
        <v>5805</v>
      </c>
      <c r="FW7" s="18" t="s">
        <v>2077</v>
      </c>
      <c r="FX7" s="36">
        <f>'[1]73建中'!$AO2293</f>
        <v>0</v>
      </c>
      <c r="FY7" s="37">
        <f>'[1]73建中'!$K2293</f>
        <v>0</v>
      </c>
      <c r="FZ7" s="23">
        <v>5905</v>
      </c>
      <c r="GA7" s="18" t="s">
        <v>2078</v>
      </c>
      <c r="GB7" s="36">
        <f>'[1]73建中'!$AO2350</f>
        <v>0</v>
      </c>
      <c r="GC7" s="37">
        <f>'[1]73建中'!$K2350</f>
        <v>0</v>
      </c>
      <c r="GD7" s="23">
        <v>6005</v>
      </c>
      <c r="GE7" s="18" t="s">
        <v>2079</v>
      </c>
      <c r="GF7" s="36">
        <f>'[1]73建中'!$AO2400</f>
        <v>0</v>
      </c>
      <c r="GG7" s="37">
        <f>'[1]73建中'!$K2400</f>
        <v>0</v>
      </c>
    </row>
    <row r="8" spans="2:189" ht="16.5">
      <c r="B8" s="35">
        <v>106</v>
      </c>
      <c r="C8" s="18" t="s">
        <v>2080</v>
      </c>
      <c r="D8" s="36">
        <f>'[1]73建中'!$AO9</f>
        <v>0</v>
      </c>
      <c r="E8" s="37" t="str">
        <f>'[1]73建中'!$K9</f>
        <v>Y</v>
      </c>
      <c r="F8" s="35">
        <v>206</v>
      </c>
      <c r="G8" s="18" t="s">
        <v>2081</v>
      </c>
      <c r="H8" s="36">
        <f>'[1]73建中'!$AO77</f>
        <v>0</v>
      </c>
      <c r="I8" s="37">
        <f>'[1]73建中'!$K77</f>
        <v>0</v>
      </c>
      <c r="J8" s="35">
        <v>306</v>
      </c>
      <c r="K8" s="18" t="s">
        <v>2082</v>
      </c>
      <c r="L8" s="36">
        <f>'[1]73建中'!$AO146</f>
        <v>0</v>
      </c>
      <c r="M8" s="37">
        <f>'[1]73建中'!$K146</f>
        <v>0</v>
      </c>
      <c r="N8" s="35">
        <v>406</v>
      </c>
      <c r="O8" s="18" t="s">
        <v>3621</v>
      </c>
      <c r="P8" s="36">
        <f>'[1]73建中'!$AO215</f>
        <v>0</v>
      </c>
      <c r="Q8" s="37" t="str">
        <f>'[1]73建中'!$K215</f>
        <v>Y</v>
      </c>
      <c r="R8" s="35">
        <v>506</v>
      </c>
      <c r="S8" s="18" t="s">
        <v>2083</v>
      </c>
      <c r="T8" s="36">
        <f>'[1]73建中'!$AO285</f>
        <v>0</v>
      </c>
      <c r="U8" s="37">
        <f>'[1]73建中'!$K285</f>
        <v>0</v>
      </c>
      <c r="V8" s="35">
        <v>606</v>
      </c>
      <c r="W8" s="18" t="s">
        <v>2084</v>
      </c>
      <c r="X8" s="36">
        <f>'[1]73建中'!$AO346</f>
        <v>0</v>
      </c>
      <c r="Y8" s="37" t="str">
        <f>'[1]73建中'!$K346</f>
        <v>Y</v>
      </c>
      <c r="Z8" s="35">
        <v>706</v>
      </c>
      <c r="AA8" s="18" t="s">
        <v>2085</v>
      </c>
      <c r="AB8" s="36">
        <f>'[1]73建中'!$AO407</f>
        <v>0</v>
      </c>
      <c r="AC8" s="37">
        <f>'[1]73建中'!$K407</f>
        <v>0</v>
      </c>
      <c r="AD8" s="35">
        <v>806</v>
      </c>
      <c r="AE8" s="18" t="s">
        <v>2086</v>
      </c>
      <c r="AF8" s="36">
        <f>'[1]73建中'!$AO471</f>
        <v>0</v>
      </c>
      <c r="AG8" s="37" t="str">
        <f>'[1]73建中'!$K471</f>
        <v>Y</v>
      </c>
      <c r="AH8" s="35">
        <v>906</v>
      </c>
      <c r="AI8" s="18" t="s">
        <v>2087</v>
      </c>
      <c r="AJ8" s="36">
        <f>'[1]73建中'!$A534</f>
        <v>0</v>
      </c>
      <c r="AK8" s="37">
        <f>'[1]73建中'!$K534</f>
        <v>0</v>
      </c>
      <c r="AL8" s="35">
        <v>1006</v>
      </c>
      <c r="AM8" s="18" t="s">
        <v>2088</v>
      </c>
      <c r="AN8" s="36">
        <f>'[1]73建中'!$AO594</f>
        <v>0</v>
      </c>
      <c r="AO8" s="37" t="str">
        <f>'[1]73建中'!$K594</f>
        <v>Y</v>
      </c>
      <c r="AP8" s="35">
        <v>1106</v>
      </c>
      <c r="AQ8" s="18" t="s">
        <v>1803</v>
      </c>
      <c r="AR8" s="36">
        <f>'[1]73建中'!$AO651</f>
        <v>0</v>
      </c>
      <c r="AS8" s="37" t="str">
        <f>'[1]73建中'!$K651</f>
        <v>Y</v>
      </c>
      <c r="AT8" s="35">
        <v>1206</v>
      </c>
      <c r="AU8" s="18" t="s">
        <v>2089</v>
      </c>
      <c r="AV8" s="36">
        <f>'[1]73建中'!$AO706</f>
        <v>0</v>
      </c>
      <c r="AW8" s="37" t="str">
        <f>'[1]73建中'!$K706</f>
        <v>Y</v>
      </c>
      <c r="AX8" s="35">
        <v>1306</v>
      </c>
      <c r="AY8" s="18" t="s">
        <v>2090</v>
      </c>
      <c r="AZ8" s="36">
        <f>'[1]73建中'!$AO759</f>
        <v>0</v>
      </c>
      <c r="BA8" s="37">
        <f>'[1]73建中'!$K759</f>
        <v>0</v>
      </c>
      <c r="BB8" s="35">
        <v>1406</v>
      </c>
      <c r="BC8" s="18" t="s">
        <v>2091</v>
      </c>
      <c r="BD8" s="36">
        <f>'[1]73建中'!$AO812</f>
        <v>0</v>
      </c>
      <c r="BE8" s="37">
        <f>'[1]73建中'!$K812</f>
        <v>0</v>
      </c>
      <c r="BF8" s="35">
        <v>1506</v>
      </c>
      <c r="BG8" s="18" t="s">
        <v>2092</v>
      </c>
      <c r="BH8" s="36">
        <f>'[1]73建中'!$AO872</f>
        <v>0</v>
      </c>
      <c r="BI8" s="37">
        <f>'[1]73建中'!$K872</f>
        <v>0</v>
      </c>
      <c r="BJ8" s="38">
        <v>1606</v>
      </c>
      <c r="BK8" s="18" t="s">
        <v>2093</v>
      </c>
      <c r="BL8" s="36">
        <f>'[1]73建中'!$AO927</f>
        <v>0</v>
      </c>
      <c r="BM8" s="37" t="str">
        <f>'[1]73建中'!$K927</f>
        <v>Y</v>
      </c>
      <c r="BN8" s="35">
        <v>1706</v>
      </c>
      <c r="BO8" s="18" t="s">
        <v>1822</v>
      </c>
      <c r="BP8" s="36">
        <f>'[1]73建中'!$AO981</f>
        <v>0</v>
      </c>
      <c r="BQ8" s="37" t="str">
        <f>'[1]73建中'!$K981</f>
        <v>Y</v>
      </c>
      <c r="BR8" s="35">
        <v>1806</v>
      </c>
      <c r="BS8" s="18" t="s">
        <v>1779</v>
      </c>
      <c r="BT8" s="36">
        <f>'[1]73建中'!$AO1035</f>
        <v>0</v>
      </c>
      <c r="BU8" s="37" t="str">
        <f>'[1]73建中'!$K1035</f>
        <v>Y</v>
      </c>
      <c r="BV8" s="35">
        <v>1906</v>
      </c>
      <c r="BW8" s="18" t="s">
        <v>2094</v>
      </c>
      <c r="BX8" s="36">
        <f>'[1]73建中'!$AO1087</f>
        <v>0</v>
      </c>
      <c r="BY8" s="37">
        <f>'[1]73建中'!$K1087</f>
        <v>0</v>
      </c>
      <c r="BZ8" s="35">
        <v>2006</v>
      </c>
      <c r="CA8" s="18" t="s">
        <v>2095</v>
      </c>
      <c r="CB8" s="36">
        <f>'[1]73建中'!$AO1148</f>
        <v>0</v>
      </c>
      <c r="CC8" s="37" t="str">
        <f>'[1]73建中'!$K1148</f>
        <v>Y</v>
      </c>
      <c r="CD8" s="35">
        <v>2106</v>
      </c>
      <c r="CE8" s="18" t="s">
        <v>1677</v>
      </c>
      <c r="CF8" s="36">
        <f>'[1]73建中'!$AO1202</f>
        <v>0</v>
      </c>
      <c r="CG8" s="37">
        <f>'[1]73建中'!$K1202</f>
        <v>0</v>
      </c>
      <c r="CH8" s="35">
        <v>2206</v>
      </c>
      <c r="CI8" s="18" t="s">
        <v>3637</v>
      </c>
      <c r="CJ8" s="36">
        <f>'[1]73建中'!$AO1254</f>
        <v>0</v>
      </c>
      <c r="CK8" s="37">
        <f>'[1]73建中'!$K1254</f>
        <v>0</v>
      </c>
      <c r="CL8" s="35">
        <v>2306</v>
      </c>
      <c r="CM8" s="18" t="s">
        <v>2096</v>
      </c>
      <c r="CN8" s="36">
        <f>'[1]73建中'!$AO1303</f>
        <v>0</v>
      </c>
      <c r="CO8" s="37">
        <f>'[1]73建中'!$K1303</f>
        <v>0</v>
      </c>
      <c r="CP8" s="35">
        <v>2406</v>
      </c>
      <c r="CQ8" s="18" t="s">
        <v>2097</v>
      </c>
      <c r="CR8" s="36" t="str">
        <f>'[1]73建中'!$AO1349</f>
        <v>R</v>
      </c>
      <c r="CS8" s="37" t="str">
        <f>'[1]73建中'!$K1349</f>
        <v>Y</v>
      </c>
      <c r="CT8" s="35">
        <v>2506</v>
      </c>
      <c r="CU8" s="18" t="s">
        <v>2098</v>
      </c>
      <c r="CV8" s="36">
        <f>'[1]73建中'!$AO1403</f>
        <v>0</v>
      </c>
      <c r="CW8" s="37" t="str">
        <f>'[1]73建中'!$K1403</f>
        <v>Y</v>
      </c>
      <c r="CX8" s="23">
        <v>3106</v>
      </c>
      <c r="CY8" s="18" t="s">
        <v>2099</v>
      </c>
      <c r="CZ8" s="36">
        <f>'[1]73建中'!$AO1455</f>
        <v>0</v>
      </c>
      <c r="DA8" s="37" t="str">
        <f>'[1]73建中'!$K1455</f>
        <v>Y</v>
      </c>
      <c r="DB8" s="23">
        <v>3206</v>
      </c>
      <c r="DC8" s="18" t="s">
        <v>2100</v>
      </c>
      <c r="DD8" s="36">
        <f>'[1]73建中'!$AO1503</f>
        <v>0</v>
      </c>
      <c r="DE8" s="37">
        <f>'[1]73建中'!$K1503</f>
        <v>0</v>
      </c>
      <c r="DF8" s="23">
        <v>3306</v>
      </c>
      <c r="DG8" s="18" t="s">
        <v>2101</v>
      </c>
      <c r="DH8" s="36">
        <f>'[1]73建中'!$AO1554</f>
        <v>0</v>
      </c>
      <c r="DI8" s="37">
        <f>'[1]73建中'!$K1554</f>
        <v>0</v>
      </c>
      <c r="DJ8" s="23">
        <v>3406</v>
      </c>
      <c r="DK8" s="18" t="s">
        <v>2102</v>
      </c>
      <c r="DL8" s="36">
        <f>'[1]73建中'!$AO1609</f>
        <v>0</v>
      </c>
      <c r="DM8" s="37">
        <f>'[1]73建中'!$K1609</f>
        <v>0</v>
      </c>
      <c r="DN8" s="23">
        <v>3506</v>
      </c>
      <c r="DO8" s="18" t="s">
        <v>2103</v>
      </c>
      <c r="DP8" s="36">
        <f>'[1]73建中'!$AO1662</f>
        <v>0</v>
      </c>
      <c r="DQ8" s="37">
        <f>'[1]73建中'!$K1662</f>
        <v>0</v>
      </c>
      <c r="DR8" s="23">
        <v>3606</v>
      </c>
      <c r="DS8" s="18" t="s">
        <v>2104</v>
      </c>
      <c r="DT8" s="36">
        <f>'[1]73建中'!$AO1704</f>
        <v>0</v>
      </c>
      <c r="DU8" s="37">
        <f>'[1]73建中'!$K1704</f>
        <v>0</v>
      </c>
      <c r="DV8" s="23">
        <v>3706</v>
      </c>
      <c r="DW8" s="18" t="s">
        <v>2105</v>
      </c>
      <c r="DX8" s="36">
        <f>'[1]73建中'!$AO1745</f>
        <v>0</v>
      </c>
      <c r="DY8" s="37">
        <f>'[1]73建中'!$K1745</f>
        <v>0</v>
      </c>
      <c r="DZ8" s="23">
        <v>3806</v>
      </c>
      <c r="EA8" s="18" t="s">
        <v>2106</v>
      </c>
      <c r="EB8" s="36">
        <f>'[1]73建中'!$AO1791</f>
        <v>0</v>
      </c>
      <c r="EC8" s="37" t="str">
        <f>'[1]73建中'!$K1791</f>
        <v>Y</v>
      </c>
      <c r="ED8" s="23">
        <v>3906</v>
      </c>
      <c r="EE8" s="18" t="s">
        <v>2107</v>
      </c>
      <c r="EF8" s="36">
        <f>'[1]73建中'!$AO1837</f>
        <v>0</v>
      </c>
      <c r="EG8" s="37">
        <f>'[1]73建中'!$K1837</f>
        <v>0</v>
      </c>
      <c r="EH8" s="23">
        <v>4006</v>
      </c>
      <c r="EI8" s="18" t="s">
        <v>2108</v>
      </c>
      <c r="EJ8" s="36">
        <f>'[1]73建中'!$AO1880</f>
        <v>0</v>
      </c>
      <c r="EK8" s="37" t="str">
        <f>'[1]73建中'!$K1880</f>
        <v>Y</v>
      </c>
      <c r="EL8" s="23">
        <v>4106</v>
      </c>
      <c r="EM8" s="18" t="s">
        <v>2109</v>
      </c>
      <c r="EN8" s="36">
        <f>'[1]73建中'!$AO1918</f>
        <v>0</v>
      </c>
      <c r="EO8" s="37">
        <f>'[1]73建中'!$K1918</f>
        <v>0</v>
      </c>
      <c r="EP8" s="23">
        <v>4206</v>
      </c>
      <c r="EQ8" s="18" t="s">
        <v>1826</v>
      </c>
      <c r="ER8" s="36">
        <f>'[1]73建中'!$AO1968</f>
        <v>0</v>
      </c>
      <c r="ES8" s="37" t="str">
        <f>'[1]73建中'!$K1968</f>
        <v>Y</v>
      </c>
      <c r="ET8" s="23">
        <v>5106</v>
      </c>
      <c r="EU8" s="18" t="s">
        <v>2110</v>
      </c>
      <c r="EV8" s="36">
        <f>'[1]73建中'!$AO2013</f>
        <v>0</v>
      </c>
      <c r="EW8" s="37">
        <f>'[1]73建中'!$K2013</f>
        <v>0</v>
      </c>
      <c r="EX8" s="23">
        <v>5206</v>
      </c>
      <c r="EY8" s="18" t="s">
        <v>1748</v>
      </c>
      <c r="EZ8" s="36">
        <f>'[1]73建中'!$AO2068</f>
        <v>0</v>
      </c>
      <c r="FA8" s="37">
        <f>'[1]73建中'!$K2068</f>
        <v>0</v>
      </c>
      <c r="FB8" s="23">
        <v>5306</v>
      </c>
      <c r="FC8" s="18" t="s">
        <v>2111</v>
      </c>
      <c r="FD8" s="36">
        <f>'[1]73建中'!$AO2119</f>
        <v>0</v>
      </c>
      <c r="FE8" s="37">
        <f>'[1]73建中'!$K2119</f>
        <v>0</v>
      </c>
      <c r="FF8" s="23">
        <v>5406</v>
      </c>
      <c r="FG8" s="18" t="s">
        <v>2112</v>
      </c>
      <c r="FH8" s="36">
        <f>'[1]73建中'!$AO2162</f>
        <v>0</v>
      </c>
      <c r="FI8" s="37">
        <f>'[1]73建中'!$K2162</f>
        <v>0</v>
      </c>
      <c r="FJ8" s="23">
        <v>5506</v>
      </c>
      <c r="FK8" s="18" t="s">
        <v>2113</v>
      </c>
      <c r="FL8" s="36">
        <f>'[1]73建中'!$AO2200</f>
        <v>0</v>
      </c>
      <c r="FM8" s="37">
        <f>'[1]73建中'!$K2200</f>
        <v>0</v>
      </c>
      <c r="FN8" s="23">
        <v>5606</v>
      </c>
      <c r="FO8" s="18" t="s">
        <v>2114</v>
      </c>
      <c r="FP8" s="36">
        <f>'[1]73建中'!$AO2228</f>
        <v>0</v>
      </c>
      <c r="FQ8" s="37">
        <f>'[1]73建中'!$K2228</f>
        <v>0</v>
      </c>
      <c r="FR8" s="23">
        <v>5706</v>
      </c>
      <c r="FS8" s="18" t="s">
        <v>2115</v>
      </c>
      <c r="FT8" s="36">
        <f>'[1]73建中'!$AO2259</f>
        <v>0</v>
      </c>
      <c r="FU8" s="37">
        <f>'[1]73建中'!$K2259</f>
        <v>0</v>
      </c>
      <c r="FV8" s="23">
        <v>5806</v>
      </c>
      <c r="FW8" s="18" t="s">
        <v>2116</v>
      </c>
      <c r="FX8" s="36">
        <f>'[1]73建中'!$AO2294</f>
        <v>0</v>
      </c>
      <c r="FY8" s="37">
        <f>'[1]73建中'!$K2294</f>
        <v>0</v>
      </c>
      <c r="FZ8" s="23">
        <v>5906</v>
      </c>
      <c r="GA8" s="18" t="s">
        <v>2117</v>
      </c>
      <c r="GB8" s="36">
        <f>'[1]73建中'!$AO2351</f>
        <v>0</v>
      </c>
      <c r="GC8" s="37">
        <f>'[1]73建中'!$K2351</f>
        <v>0</v>
      </c>
      <c r="GD8" s="23">
        <v>6006</v>
      </c>
      <c r="GE8" s="18" t="s">
        <v>2118</v>
      </c>
      <c r="GF8" s="36">
        <f>'[1]73建中'!$AO2401</f>
        <v>0</v>
      </c>
      <c r="GG8" s="37">
        <f>'[1]73建中'!$K2401</f>
        <v>0</v>
      </c>
    </row>
    <row r="9" spans="2:189" ht="16.5">
      <c r="B9" s="35">
        <v>107</v>
      </c>
      <c r="C9" s="18" t="s">
        <v>2119</v>
      </c>
      <c r="D9" s="36">
        <f>'[1]73建中'!$AO10</f>
        <v>0</v>
      </c>
      <c r="E9" s="37">
        <f>'[1]73建中'!$K10</f>
        <v>0</v>
      </c>
      <c r="F9" s="35">
        <v>207</v>
      </c>
      <c r="G9" s="18" t="s">
        <v>2120</v>
      </c>
      <c r="H9" s="36">
        <f>'[1]73建中'!$AO78</f>
        <v>0</v>
      </c>
      <c r="I9" s="37">
        <f>'[1]73建中'!$K78</f>
        <v>0</v>
      </c>
      <c r="J9" s="35">
        <v>307</v>
      </c>
      <c r="K9" s="18" t="s">
        <v>2121</v>
      </c>
      <c r="L9" s="36">
        <f>'[1]73建中'!$AO147</f>
        <v>0</v>
      </c>
      <c r="M9" s="37" t="str">
        <f>'[1]73建中'!$K147</f>
        <v>Y</v>
      </c>
      <c r="N9" s="35">
        <v>407</v>
      </c>
      <c r="O9" s="18" t="s">
        <v>2122</v>
      </c>
      <c r="P9" s="36">
        <f>'[1]73建中'!$AO216</f>
        <v>0</v>
      </c>
      <c r="Q9" s="37">
        <f>'[1]73建中'!$K216</f>
        <v>0</v>
      </c>
      <c r="R9" s="35">
        <v>507</v>
      </c>
      <c r="S9" s="18" t="s">
        <v>4703</v>
      </c>
      <c r="T9" s="36">
        <f>'[1]73建中'!$AO286</f>
        <v>0</v>
      </c>
      <c r="U9" s="37" t="str">
        <f>'[1]73建中'!$K286</f>
        <v>Y</v>
      </c>
      <c r="V9" s="35">
        <v>607</v>
      </c>
      <c r="W9" s="18" t="s">
        <v>2661</v>
      </c>
      <c r="X9" s="36">
        <f>'[1]73建中'!$AO347</f>
        <v>0</v>
      </c>
      <c r="Y9" s="37" t="str">
        <f>'[1]73建中'!$K347</f>
        <v>Y</v>
      </c>
      <c r="Z9" s="35">
        <v>707</v>
      </c>
      <c r="AA9" s="18" t="s">
        <v>2123</v>
      </c>
      <c r="AB9" s="36">
        <f>'[1]73建中'!$AO408</f>
        <v>0</v>
      </c>
      <c r="AC9" s="37" t="str">
        <f>'[1]73建中'!$K408</f>
        <v>Y</v>
      </c>
      <c r="AD9" s="35">
        <v>807</v>
      </c>
      <c r="AE9" s="18" t="s">
        <v>4704</v>
      </c>
      <c r="AF9" s="36">
        <f>'[1]73建中'!$AO472</f>
        <v>0</v>
      </c>
      <c r="AG9" s="37" t="str">
        <f>'[1]73建中'!$K472</f>
        <v>Y</v>
      </c>
      <c r="AH9" s="35">
        <v>907</v>
      </c>
      <c r="AI9" s="18" t="s">
        <v>2124</v>
      </c>
      <c r="AJ9" s="36">
        <f>'[1]73建中'!$A535</f>
        <v>0</v>
      </c>
      <c r="AK9" s="37">
        <f>'[1]73建中'!$K535</f>
        <v>0</v>
      </c>
      <c r="AL9" s="35">
        <v>1007</v>
      </c>
      <c r="AM9" s="18" t="s">
        <v>2662</v>
      </c>
      <c r="AN9" s="36">
        <f>'[1]73建中'!$AO595</f>
        <v>0</v>
      </c>
      <c r="AO9" s="37">
        <f>'[1]73建中'!$K595</f>
        <v>0</v>
      </c>
      <c r="AP9" s="35">
        <v>1107</v>
      </c>
      <c r="AQ9" s="18" t="s">
        <v>2125</v>
      </c>
      <c r="AR9" s="36">
        <f>'[1]73建中'!$AO652</f>
        <v>0</v>
      </c>
      <c r="AS9" s="37" t="str">
        <f>'[1]73建中'!$K652</f>
        <v>Y</v>
      </c>
      <c r="AT9" s="35">
        <v>1207</v>
      </c>
      <c r="AU9" s="18" t="s">
        <v>2126</v>
      </c>
      <c r="AV9" s="36">
        <f>'[1]73建中'!$AO707</f>
        <v>0</v>
      </c>
      <c r="AW9" s="37" t="str">
        <f>'[1]73建中'!$K707</f>
        <v>Y</v>
      </c>
      <c r="AX9" s="35">
        <v>1307</v>
      </c>
      <c r="AY9" s="18" t="s">
        <v>2127</v>
      </c>
      <c r="AZ9" s="36">
        <f>'[1]73建中'!$AO760</f>
        <v>0</v>
      </c>
      <c r="BA9" s="37">
        <f>'[1]73建中'!$K760</f>
        <v>0</v>
      </c>
      <c r="BB9" s="35">
        <v>1407</v>
      </c>
      <c r="BC9" s="18" t="s">
        <v>2128</v>
      </c>
      <c r="BD9" s="36">
        <f>'[1]73建中'!$AO813</f>
        <v>0</v>
      </c>
      <c r="BE9" s="37">
        <f>'[1]73建中'!$K813</f>
        <v>0</v>
      </c>
      <c r="BF9" s="35">
        <v>1507</v>
      </c>
      <c r="BG9" s="18" t="s">
        <v>2129</v>
      </c>
      <c r="BH9" s="36">
        <f>'[1]73建中'!$AO873</f>
        <v>0</v>
      </c>
      <c r="BI9" s="37">
        <f>'[1]73建中'!$K873</f>
        <v>0</v>
      </c>
      <c r="BJ9" s="35">
        <v>1607</v>
      </c>
      <c r="BK9" s="18" t="s">
        <v>2130</v>
      </c>
      <c r="BL9" s="36">
        <f>'[1]73建中'!$AO928</f>
        <v>0</v>
      </c>
      <c r="BM9" s="37">
        <f>'[1]73建中'!$K928</f>
        <v>0</v>
      </c>
      <c r="BN9" s="35">
        <v>1707</v>
      </c>
      <c r="BO9" s="18" t="s">
        <v>2131</v>
      </c>
      <c r="BP9" s="36">
        <f>'[1]73建中'!$AO982</f>
        <v>0</v>
      </c>
      <c r="BQ9" s="37">
        <f>'[1]73建中'!$K982</f>
        <v>0</v>
      </c>
      <c r="BR9" s="35">
        <v>1807</v>
      </c>
      <c r="BS9" s="18" t="s">
        <v>2132</v>
      </c>
      <c r="BT9" s="36">
        <f>'[1]73建中'!$AO1036</f>
        <v>0</v>
      </c>
      <c r="BU9" s="37">
        <f>'[1]73建中'!$K1036</f>
        <v>0</v>
      </c>
      <c r="BV9" s="35">
        <v>1907</v>
      </c>
      <c r="BW9" s="18" t="s">
        <v>2133</v>
      </c>
      <c r="BX9" s="36">
        <f>'[1]73建中'!$AO1088</f>
        <v>0</v>
      </c>
      <c r="BY9" s="37">
        <f>'[1]73建中'!$K1088</f>
        <v>0</v>
      </c>
      <c r="BZ9" s="35">
        <v>2007</v>
      </c>
      <c r="CA9" s="18" t="s">
        <v>2134</v>
      </c>
      <c r="CB9" s="36">
        <f>'[1]73建中'!$AO1149</f>
        <v>0</v>
      </c>
      <c r="CC9" s="37">
        <f>'[1]73建中'!$K1149</f>
        <v>0</v>
      </c>
      <c r="CD9" s="35">
        <v>2107</v>
      </c>
      <c r="CE9" s="18" t="s">
        <v>2135</v>
      </c>
      <c r="CF9" s="36">
        <f>'[1]73建中'!$AO1203</f>
        <v>0</v>
      </c>
      <c r="CG9" s="37">
        <f>'[1]73建中'!$K1203</f>
        <v>0</v>
      </c>
      <c r="CH9" s="35">
        <v>2207</v>
      </c>
      <c r="CI9" s="18" t="s">
        <v>3638</v>
      </c>
      <c r="CJ9" s="36">
        <f>'[1]73建中'!$AO1255</f>
        <v>0</v>
      </c>
      <c r="CK9" s="37">
        <f>'[1]73建中'!$K1255</f>
        <v>0</v>
      </c>
      <c r="CL9" s="35">
        <v>2307</v>
      </c>
      <c r="CM9" s="18" t="s">
        <v>2136</v>
      </c>
      <c r="CN9" s="36">
        <f>'[1]73建中'!$AO1304</f>
        <v>0</v>
      </c>
      <c r="CO9" s="37">
        <f>'[1]73建中'!$K1304</f>
        <v>0</v>
      </c>
      <c r="CP9" s="35">
        <v>2407</v>
      </c>
      <c r="CQ9" s="18" t="s">
        <v>2137</v>
      </c>
      <c r="CR9" s="36">
        <f>'[1]73建中'!$AO1350</f>
        <v>0</v>
      </c>
      <c r="CS9" s="37">
        <f>'[1]73建中'!$K1350</f>
        <v>0</v>
      </c>
      <c r="CT9" s="35">
        <v>2507</v>
      </c>
      <c r="CU9" s="18" t="s">
        <v>2138</v>
      </c>
      <c r="CV9" s="36">
        <f>'[1]73建中'!$AO1404</f>
        <v>0</v>
      </c>
      <c r="CW9" s="37">
        <f>'[1]73建中'!$K1404</f>
        <v>0</v>
      </c>
      <c r="CX9" s="23">
        <v>3107</v>
      </c>
      <c r="CY9" s="18" t="s">
        <v>2139</v>
      </c>
      <c r="CZ9" s="36">
        <f>'[1]73建中'!$AO1456</f>
        <v>0</v>
      </c>
      <c r="DA9" s="37" t="str">
        <f>'[1]73建中'!$K1456</f>
        <v>Y</v>
      </c>
      <c r="DB9" s="23">
        <v>3207</v>
      </c>
      <c r="DC9" s="18" t="s">
        <v>1739</v>
      </c>
      <c r="DD9" s="36">
        <f>'[1]73建中'!$AO1504</f>
        <v>0</v>
      </c>
      <c r="DE9" s="37">
        <f>'[1]73建中'!$K1504</f>
        <v>0</v>
      </c>
      <c r="DF9" s="23">
        <v>3307</v>
      </c>
      <c r="DG9" s="18" t="s">
        <v>2140</v>
      </c>
      <c r="DH9" s="36">
        <f>'[1]73建中'!$AO1555</f>
        <v>0</v>
      </c>
      <c r="DI9" s="37">
        <f>'[1]73建中'!$K1555</f>
        <v>0</v>
      </c>
      <c r="DJ9" s="23">
        <v>3407</v>
      </c>
      <c r="DK9" s="18" t="s">
        <v>2141</v>
      </c>
      <c r="DL9" s="36">
        <f>'[1]73建中'!$AO1610</f>
        <v>0</v>
      </c>
      <c r="DM9" s="37">
        <f>'[1]73建中'!$K1610</f>
        <v>0</v>
      </c>
      <c r="DN9" s="23">
        <v>3507</v>
      </c>
      <c r="DO9" s="18" t="s">
        <v>2142</v>
      </c>
      <c r="DP9" s="36">
        <f>'[1]73建中'!$AO1663</f>
        <v>0</v>
      </c>
      <c r="DQ9" s="37">
        <f>'[1]73建中'!$K1663</f>
        <v>0</v>
      </c>
      <c r="DR9" s="23">
        <v>3607</v>
      </c>
      <c r="DS9" s="18" t="s">
        <v>2143</v>
      </c>
      <c r="DT9" s="36">
        <f>'[1]73建中'!$AO1705</f>
        <v>0</v>
      </c>
      <c r="DU9" s="37">
        <f>'[1]73建中'!$K1705</f>
        <v>0</v>
      </c>
      <c r="DV9" s="23">
        <v>3707</v>
      </c>
      <c r="DW9" s="18" t="s">
        <v>2144</v>
      </c>
      <c r="DX9" s="36">
        <f>'[1]73建中'!$AO1746</f>
        <v>0</v>
      </c>
      <c r="DY9" s="37">
        <f>'[1]73建中'!$K1746</f>
        <v>0</v>
      </c>
      <c r="DZ9" s="23">
        <v>3807</v>
      </c>
      <c r="EA9" s="18" t="s">
        <v>2145</v>
      </c>
      <c r="EB9" s="36">
        <f>'[1]73建中'!$AO1792</f>
        <v>0</v>
      </c>
      <c r="EC9" s="37">
        <f>'[1]73建中'!$K1792</f>
        <v>0</v>
      </c>
      <c r="ED9" s="23">
        <v>3907</v>
      </c>
      <c r="EE9" s="18" t="s">
        <v>2146</v>
      </c>
      <c r="EF9" s="36">
        <f>'[1]73建中'!$AO1838</f>
        <v>0</v>
      </c>
      <c r="EG9" s="37" t="str">
        <f>'[1]73建中'!$K1838</f>
        <v>Y</v>
      </c>
      <c r="EH9" s="23">
        <v>4007</v>
      </c>
      <c r="EI9" s="18" t="s">
        <v>2147</v>
      </c>
      <c r="EJ9" s="36">
        <f>'[1]73建中'!$AO1881</f>
        <v>0</v>
      </c>
      <c r="EK9" s="37" t="str">
        <f>'[1]73建中'!$K1881</f>
        <v>Y</v>
      </c>
      <c r="EL9" s="23">
        <v>4107</v>
      </c>
      <c r="EM9" s="18" t="s">
        <v>2148</v>
      </c>
      <c r="EN9" s="36">
        <f>'[1]73建中'!$AO1919</f>
        <v>0</v>
      </c>
      <c r="EO9" s="37">
        <f>'[1]73建中'!$K1919</f>
        <v>0</v>
      </c>
      <c r="EP9" s="23">
        <v>4207</v>
      </c>
      <c r="EQ9" s="18" t="s">
        <v>2149</v>
      </c>
      <c r="ER9" s="36">
        <f>'[1]73建中'!$AO1969</f>
        <v>0</v>
      </c>
      <c r="ES9" s="37">
        <f>'[1]73建中'!$K1969</f>
        <v>0</v>
      </c>
      <c r="ET9" s="23">
        <v>5107</v>
      </c>
      <c r="EU9" s="18" t="s">
        <v>1833</v>
      </c>
      <c r="EV9" s="36">
        <f>'[1]73建中'!$AO2014</f>
        <v>0</v>
      </c>
      <c r="EW9" s="37">
        <f>'[1]73建中'!$K2014</f>
        <v>0</v>
      </c>
      <c r="EX9" s="23">
        <v>5207</v>
      </c>
      <c r="EY9" s="18" t="s">
        <v>2663</v>
      </c>
      <c r="EZ9" s="36">
        <f>'[1]73建中'!$AO2069</f>
        <v>0</v>
      </c>
      <c r="FA9" s="37">
        <f>'[1]73建中'!$K2069</f>
        <v>0</v>
      </c>
      <c r="FB9" s="23">
        <v>5307</v>
      </c>
      <c r="FC9" s="18" t="s">
        <v>2150</v>
      </c>
      <c r="FD9" s="36">
        <f>'[1]73建中'!$AO2120</f>
        <v>0</v>
      </c>
      <c r="FE9" s="37">
        <f>'[1]73建中'!$K2120</f>
        <v>0</v>
      </c>
      <c r="FF9" s="23">
        <v>5407</v>
      </c>
      <c r="FG9" s="18" t="s">
        <v>2151</v>
      </c>
      <c r="FH9" s="36">
        <f>'[1]73建中'!$AO2163</f>
        <v>0</v>
      </c>
      <c r="FI9" s="37">
        <f>'[1]73建中'!$K2163</f>
        <v>0</v>
      </c>
      <c r="FJ9" s="23">
        <v>5507</v>
      </c>
      <c r="FK9" s="18" t="s">
        <v>2152</v>
      </c>
      <c r="FL9" s="36">
        <f>'[1]73建中'!$AO2201</f>
        <v>0</v>
      </c>
      <c r="FM9" s="37">
        <f>'[1]73建中'!$K2201</f>
        <v>0</v>
      </c>
      <c r="FN9" s="23">
        <v>5607</v>
      </c>
      <c r="FO9" s="18" t="s">
        <v>2153</v>
      </c>
      <c r="FP9" s="36">
        <f>'[1]73建中'!$AO2229</f>
        <v>0</v>
      </c>
      <c r="FQ9" s="37">
        <f>'[1]73建中'!$K2229</f>
        <v>0</v>
      </c>
      <c r="FR9" s="23">
        <v>5707</v>
      </c>
      <c r="FS9" s="18" t="s">
        <v>2154</v>
      </c>
      <c r="FT9" s="36">
        <f>'[1]73建中'!$AO2260</f>
        <v>0</v>
      </c>
      <c r="FU9" s="37">
        <f>'[1]73建中'!$K2260</f>
        <v>0</v>
      </c>
      <c r="FV9" s="23">
        <v>5807</v>
      </c>
      <c r="FW9" s="18" t="s">
        <v>2155</v>
      </c>
      <c r="FX9" s="36">
        <f>'[1]73建中'!$AO2295</f>
        <v>0</v>
      </c>
      <c r="FY9" s="37">
        <f>'[1]73建中'!$K2295</f>
        <v>0</v>
      </c>
      <c r="FZ9" s="23">
        <v>5907</v>
      </c>
      <c r="GA9" s="18" t="s">
        <v>2156</v>
      </c>
      <c r="GB9" s="36">
        <f>'[1]73建中'!$AO2352</f>
        <v>0</v>
      </c>
      <c r="GC9" s="37">
        <f>'[1]73建中'!$K2352</f>
        <v>0</v>
      </c>
      <c r="GD9" s="23">
        <v>6007</v>
      </c>
      <c r="GE9" s="18" t="s">
        <v>2157</v>
      </c>
      <c r="GF9" s="36">
        <f>'[1]73建中'!$AO2402</f>
        <v>0</v>
      </c>
      <c r="GG9" s="37">
        <f>'[1]73建中'!$K2402</f>
        <v>0</v>
      </c>
    </row>
    <row r="10" spans="2:189" ht="16.5">
      <c r="B10" s="35">
        <v>108</v>
      </c>
      <c r="C10" s="18" t="s">
        <v>2158</v>
      </c>
      <c r="D10" s="36">
        <f>'[1]73建中'!$AO11</f>
        <v>0</v>
      </c>
      <c r="E10" s="37" t="str">
        <f>'[1]73建中'!$K11</f>
        <v>Y</v>
      </c>
      <c r="F10" s="35">
        <v>208</v>
      </c>
      <c r="G10" s="18" t="s">
        <v>2159</v>
      </c>
      <c r="H10" s="36">
        <f>'[1]73建中'!$AO79</f>
        <v>0</v>
      </c>
      <c r="I10" s="37">
        <f>'[1]73建中'!$K79</f>
        <v>0</v>
      </c>
      <c r="J10" s="35">
        <v>308</v>
      </c>
      <c r="K10" s="18" t="s">
        <v>2160</v>
      </c>
      <c r="L10" s="36">
        <f>'[1]73建中'!$AO148</f>
        <v>0</v>
      </c>
      <c r="M10" s="37" t="str">
        <f>'[1]73建中'!$K148</f>
        <v>Y</v>
      </c>
      <c r="N10" s="35">
        <v>408</v>
      </c>
      <c r="O10" s="18" t="s">
        <v>2161</v>
      </c>
      <c r="P10" s="36">
        <f>'[1]73建中'!$AO217</f>
        <v>0</v>
      </c>
      <c r="Q10" s="37" t="str">
        <f>'[1]73建中'!$K217</f>
        <v>Y</v>
      </c>
      <c r="R10" s="35">
        <v>508</v>
      </c>
      <c r="S10" s="18" t="s">
        <v>2664</v>
      </c>
      <c r="T10" s="36">
        <f>'[1]73建中'!$AO287</f>
        <v>0</v>
      </c>
      <c r="U10" s="37">
        <f>'[1]73建中'!$K287</f>
        <v>0</v>
      </c>
      <c r="V10" s="35">
        <v>608</v>
      </c>
      <c r="W10" s="18" t="s">
        <v>2162</v>
      </c>
      <c r="X10" s="36">
        <f>'[1]73建中'!$AO348</f>
        <v>0</v>
      </c>
      <c r="Y10" s="37" t="str">
        <f>'[1]73建中'!$K348</f>
        <v>Y</v>
      </c>
      <c r="Z10" s="35">
        <v>708</v>
      </c>
      <c r="AA10" s="18" t="s">
        <v>2163</v>
      </c>
      <c r="AB10" s="36">
        <f>'[1]73建中'!$AO409</f>
        <v>0</v>
      </c>
      <c r="AC10" s="37">
        <f>'[1]73建中'!$K409</f>
        <v>0</v>
      </c>
      <c r="AD10" s="35">
        <v>808</v>
      </c>
      <c r="AE10" s="18" t="s">
        <v>2164</v>
      </c>
      <c r="AF10" s="36">
        <f>'[1]73建中'!$AO473</f>
        <v>0</v>
      </c>
      <c r="AG10" s="37" t="str">
        <f>'[1]73建中'!$K473</f>
        <v>Y</v>
      </c>
      <c r="AH10" s="35">
        <v>908</v>
      </c>
      <c r="AI10" s="18" t="s">
        <v>2165</v>
      </c>
      <c r="AJ10" s="36">
        <f>'[1]73建中'!$A536</f>
        <v>0</v>
      </c>
      <c r="AK10" s="37">
        <f>'[1]73建中'!$K536</f>
        <v>0</v>
      </c>
      <c r="AL10" s="35">
        <v>1008</v>
      </c>
      <c r="AM10" s="18" t="s">
        <v>2166</v>
      </c>
      <c r="AN10" s="36">
        <f>'[1]73建中'!$AO596</f>
        <v>0</v>
      </c>
      <c r="AO10" s="37" t="str">
        <f>'[1]73建中'!$K596</f>
        <v>Y</v>
      </c>
      <c r="AP10" s="35">
        <v>1108</v>
      </c>
      <c r="AQ10" s="18" t="s">
        <v>2167</v>
      </c>
      <c r="AR10" s="36">
        <f>'[1]73建中'!$AO653</f>
        <v>0</v>
      </c>
      <c r="AS10" s="37">
        <f>'[1]73建中'!$K653</f>
        <v>0</v>
      </c>
      <c r="AT10" s="35">
        <v>1208</v>
      </c>
      <c r="AU10" s="18" t="s">
        <v>2168</v>
      </c>
      <c r="AV10" s="36">
        <f>'[1]73建中'!$AO708</f>
        <v>0</v>
      </c>
      <c r="AW10" s="37" t="str">
        <f>'[1]73建中'!$K708</f>
        <v>Y</v>
      </c>
      <c r="AX10" s="35">
        <v>1308</v>
      </c>
      <c r="AY10" s="18" t="s">
        <v>2169</v>
      </c>
      <c r="AZ10" s="36">
        <f>'[1]73建中'!$AO761</f>
        <v>0</v>
      </c>
      <c r="BA10" s="37">
        <f>'[1]73建中'!$K761</f>
        <v>0</v>
      </c>
      <c r="BB10" s="35">
        <v>1408</v>
      </c>
      <c r="BC10" s="18" t="s">
        <v>2170</v>
      </c>
      <c r="BD10" s="36">
        <f>'[1]73建中'!$AO814</f>
        <v>0</v>
      </c>
      <c r="BE10" s="37">
        <f>'[1]73建中'!$K814</f>
        <v>0</v>
      </c>
      <c r="BF10" s="35">
        <v>1508</v>
      </c>
      <c r="BG10" s="18" t="s">
        <v>1805</v>
      </c>
      <c r="BH10" s="36">
        <f>'[1]73建中'!$AO874</f>
        <v>0</v>
      </c>
      <c r="BI10" s="37">
        <f>'[1]73建中'!$K874</f>
        <v>0</v>
      </c>
      <c r="BJ10" s="35">
        <v>1608</v>
      </c>
      <c r="BK10" s="18" t="s">
        <v>2171</v>
      </c>
      <c r="BL10" s="36">
        <f>'[1]73建中'!$AO929</f>
        <v>0</v>
      </c>
      <c r="BM10" s="37" t="str">
        <f>'[1]73建中'!$K929</f>
        <v>Y</v>
      </c>
      <c r="BN10" s="35">
        <v>1708</v>
      </c>
      <c r="BO10" s="18" t="s">
        <v>2172</v>
      </c>
      <c r="BP10" s="36">
        <f>'[1]73建中'!$AO983</f>
        <v>0</v>
      </c>
      <c r="BQ10" s="37">
        <f>'[1]73建中'!$K983</f>
        <v>0</v>
      </c>
      <c r="BR10" s="35">
        <v>1808</v>
      </c>
      <c r="BS10" s="18" t="s">
        <v>1714</v>
      </c>
      <c r="BT10" s="36">
        <f>'[1]73建中'!$AO1037</f>
        <v>0</v>
      </c>
      <c r="BU10" s="37">
        <f>'[1]73建中'!$K1037</f>
        <v>0</v>
      </c>
      <c r="BV10" s="35">
        <v>1908</v>
      </c>
      <c r="BW10" s="18" t="s">
        <v>2173</v>
      </c>
      <c r="BX10" s="36">
        <f>'[1]73建中'!$AO1089</f>
        <v>0</v>
      </c>
      <c r="BY10" s="37">
        <f>'[1]73建中'!$K1089</f>
        <v>0</v>
      </c>
      <c r="BZ10" s="35">
        <v>2008</v>
      </c>
      <c r="CA10" s="18" t="s">
        <v>2174</v>
      </c>
      <c r="CB10" s="36">
        <f>'[1]73建中'!$AO1150</f>
        <v>0</v>
      </c>
      <c r="CC10" s="37">
        <f>'[1]73建中'!$K1150</f>
        <v>0</v>
      </c>
      <c r="CD10" s="35">
        <v>2108</v>
      </c>
      <c r="CE10" s="18" t="s">
        <v>2175</v>
      </c>
      <c r="CF10" s="36">
        <f>'[1]73建中'!$AO1204</f>
        <v>0</v>
      </c>
      <c r="CG10" s="37" t="str">
        <f>'[1]73建中'!$K1204</f>
        <v>Y</v>
      </c>
      <c r="CH10" s="35">
        <v>2208</v>
      </c>
      <c r="CI10" s="18" t="s">
        <v>3639</v>
      </c>
      <c r="CJ10" s="36">
        <f>'[1]73建中'!$AO1256</f>
        <v>0</v>
      </c>
      <c r="CK10" s="37">
        <f>'[1]73建中'!$K1256</f>
        <v>0</v>
      </c>
      <c r="CL10" s="35">
        <v>2308</v>
      </c>
      <c r="CM10" s="18" t="s">
        <v>2176</v>
      </c>
      <c r="CN10" s="36">
        <f>'[1]73建中'!$AO1305</f>
        <v>0</v>
      </c>
      <c r="CO10" s="37">
        <f>'[1]73建中'!$K1305</f>
        <v>0</v>
      </c>
      <c r="CP10" s="35">
        <v>2408</v>
      </c>
      <c r="CQ10" s="18" t="s">
        <v>2177</v>
      </c>
      <c r="CR10" s="36">
        <f>'[1]73建中'!$AO1351</f>
        <v>0</v>
      </c>
      <c r="CS10" s="37" t="str">
        <f>'[1]73建中'!$K1351</f>
        <v>Y</v>
      </c>
      <c r="CT10" s="35">
        <v>2508</v>
      </c>
      <c r="CU10" s="18" t="s">
        <v>2178</v>
      </c>
      <c r="CV10" s="36">
        <f>'[1]73建中'!$AO1405</f>
        <v>0</v>
      </c>
      <c r="CW10" s="37" t="str">
        <f>'[1]73建中'!$K1405</f>
        <v>Y</v>
      </c>
      <c r="CX10" s="23">
        <v>3108</v>
      </c>
      <c r="CY10" s="18" t="s">
        <v>2665</v>
      </c>
      <c r="CZ10" s="36">
        <f>'[1]73建中'!$AO1457</f>
        <v>0</v>
      </c>
      <c r="DA10" s="37">
        <f>'[1]73建中'!$K1457</f>
        <v>0</v>
      </c>
      <c r="DB10" s="23">
        <v>3208</v>
      </c>
      <c r="DC10" s="18" t="s">
        <v>1653</v>
      </c>
      <c r="DD10" s="36">
        <f>'[1]73建中'!$AO1505</f>
        <v>0</v>
      </c>
      <c r="DE10" s="37">
        <f>'[1]73建中'!$K1505</f>
        <v>0</v>
      </c>
      <c r="DF10" s="23">
        <v>3308</v>
      </c>
      <c r="DG10" s="18" t="s">
        <v>2179</v>
      </c>
      <c r="DH10" s="36">
        <f>'[1]73建中'!$AO1556</f>
        <v>0</v>
      </c>
      <c r="DI10" s="37">
        <f>'[1]73建中'!$K1556</f>
        <v>0</v>
      </c>
      <c r="DJ10" s="23">
        <v>3408</v>
      </c>
      <c r="DK10" s="18" t="s">
        <v>2180</v>
      </c>
      <c r="DL10" s="36">
        <f>'[1]73建中'!$AO1611</f>
        <v>0</v>
      </c>
      <c r="DM10" s="37">
        <f>'[1]73建中'!$K1611</f>
        <v>0</v>
      </c>
      <c r="DN10" s="23">
        <v>3508</v>
      </c>
      <c r="DO10" s="18" t="s">
        <v>2181</v>
      </c>
      <c r="DP10" s="36">
        <f>'[1]73建中'!$AO1664</f>
        <v>0</v>
      </c>
      <c r="DQ10" s="37">
        <f>'[1]73建中'!$K1664</f>
        <v>0</v>
      </c>
      <c r="DR10" s="23">
        <v>3608</v>
      </c>
      <c r="DS10" s="18" t="s">
        <v>2182</v>
      </c>
      <c r="DT10" s="36">
        <f>'[1]73建中'!$AO1706</f>
        <v>0</v>
      </c>
      <c r="DU10" s="37">
        <f>'[1]73建中'!$K1706</f>
        <v>0</v>
      </c>
      <c r="DV10" s="23">
        <v>3708</v>
      </c>
      <c r="DW10" s="18" t="s">
        <v>2183</v>
      </c>
      <c r="DX10" s="36">
        <f>'[1]73建中'!$AO1747</f>
        <v>0</v>
      </c>
      <c r="DY10" s="37">
        <f>'[1]73建中'!$K1747</f>
        <v>0</v>
      </c>
      <c r="DZ10" s="23">
        <v>3808</v>
      </c>
      <c r="EA10" s="18" t="s">
        <v>2184</v>
      </c>
      <c r="EB10" s="36">
        <f>'[1]73建中'!$AO1793</f>
        <v>0</v>
      </c>
      <c r="EC10" s="37">
        <f>'[1]73建中'!$K1793</f>
        <v>0</v>
      </c>
      <c r="ED10" s="23">
        <v>3908</v>
      </c>
      <c r="EE10" s="18" t="s">
        <v>1671</v>
      </c>
      <c r="EF10" s="36">
        <f>'[1]73建中'!$AO1839</f>
        <v>0</v>
      </c>
      <c r="EG10" s="37">
        <f>'[1]73建中'!$K1839</f>
        <v>0</v>
      </c>
      <c r="EH10" s="23">
        <v>4008</v>
      </c>
      <c r="EI10" s="18" t="s">
        <v>2185</v>
      </c>
      <c r="EJ10" s="36">
        <f>'[1]73建中'!$AO1882</f>
        <v>0</v>
      </c>
      <c r="EK10" s="37">
        <f>'[1]73建中'!$K1882</f>
        <v>0</v>
      </c>
      <c r="EL10" s="23">
        <v>4108</v>
      </c>
      <c r="EM10" s="18" t="s">
        <v>2186</v>
      </c>
      <c r="EN10" s="36">
        <f>'[1]73建中'!$AO1920</f>
        <v>0</v>
      </c>
      <c r="EO10" s="37">
        <f>'[1]73建中'!$K1920</f>
        <v>0</v>
      </c>
      <c r="EP10" s="23">
        <v>4208</v>
      </c>
      <c r="EQ10" s="18" t="s">
        <v>2187</v>
      </c>
      <c r="ER10" s="36">
        <f>'[1]73建中'!$AO1970</f>
        <v>0</v>
      </c>
      <c r="ES10" s="37">
        <f>'[1]73建中'!$K1970</f>
        <v>0</v>
      </c>
      <c r="ET10" s="23">
        <v>5108</v>
      </c>
      <c r="EU10" s="18" t="s">
        <v>2188</v>
      </c>
      <c r="EV10" s="36">
        <f>'[1]73建中'!$AO2015</f>
        <v>0</v>
      </c>
      <c r="EW10" s="37">
        <f>'[1]73建中'!$K2015</f>
        <v>0</v>
      </c>
      <c r="EX10" s="23">
        <v>5208</v>
      </c>
      <c r="EY10" s="18" t="s">
        <v>2189</v>
      </c>
      <c r="EZ10" s="36">
        <f>'[1]73建中'!$AO2070</f>
        <v>0</v>
      </c>
      <c r="FA10" s="37">
        <f>'[1]73建中'!$K2070</f>
        <v>0</v>
      </c>
      <c r="FB10" s="23">
        <v>5308</v>
      </c>
      <c r="FC10" s="18" t="s">
        <v>2190</v>
      </c>
      <c r="FD10" s="36">
        <f>'[1]73建中'!$AO2121</f>
        <v>0</v>
      </c>
      <c r="FE10" s="37">
        <f>'[1]73建中'!$K2121</f>
        <v>0</v>
      </c>
      <c r="FF10" s="23">
        <v>5408</v>
      </c>
      <c r="FG10" s="18" t="s">
        <v>2191</v>
      </c>
      <c r="FH10" s="36">
        <f>'[1]73建中'!$AO2164</f>
        <v>0</v>
      </c>
      <c r="FI10" s="37">
        <f>'[1]73建中'!$K2164</f>
        <v>0</v>
      </c>
      <c r="FJ10" s="23">
        <v>5508</v>
      </c>
      <c r="FK10" s="18" t="s">
        <v>1667</v>
      </c>
      <c r="FL10" s="36">
        <f>'[1]73建中'!$AO2202</f>
        <v>0</v>
      </c>
      <c r="FM10" s="37" t="str">
        <f>'[1]73建中'!$K2202</f>
        <v>Y</v>
      </c>
      <c r="FN10" s="23">
        <v>5608</v>
      </c>
      <c r="FO10" s="18" t="s">
        <v>2192</v>
      </c>
      <c r="FP10" s="36">
        <f>'[1]73建中'!$AO2230</f>
        <v>0</v>
      </c>
      <c r="FQ10" s="37">
        <f>'[1]73建中'!$K2230</f>
        <v>0</v>
      </c>
      <c r="FR10" s="23">
        <v>5708</v>
      </c>
      <c r="FS10" s="18" t="s">
        <v>2193</v>
      </c>
      <c r="FT10" s="36">
        <f>'[1]73建中'!$AO2261</f>
        <v>0</v>
      </c>
      <c r="FU10" s="37">
        <f>'[1]73建中'!$K2261</f>
        <v>0</v>
      </c>
      <c r="FV10" s="23">
        <v>5808</v>
      </c>
      <c r="FW10" s="18" t="s">
        <v>2194</v>
      </c>
      <c r="FX10" s="36">
        <f>'[1]73建中'!$AO2296</f>
        <v>0</v>
      </c>
      <c r="FY10" s="37">
        <f>'[1]73建中'!$K2296</f>
        <v>0</v>
      </c>
      <c r="FZ10" s="39">
        <v>5908</v>
      </c>
      <c r="GA10" s="18" t="s">
        <v>2195</v>
      </c>
      <c r="GB10" s="36">
        <f>'[1]73建中'!$AO2353</f>
        <v>0</v>
      </c>
      <c r="GC10" s="37" t="str">
        <f>'[1]73建中'!$K2353</f>
        <v>Y</v>
      </c>
      <c r="GD10" s="23">
        <v>6008</v>
      </c>
      <c r="GE10" s="18" t="s">
        <v>1729</v>
      </c>
      <c r="GF10" s="36">
        <f>'[1]73建中'!$AO2403</f>
        <v>0</v>
      </c>
      <c r="GG10" s="37">
        <f>'[1]73建中'!$K2403</f>
        <v>0</v>
      </c>
    </row>
    <row r="11" spans="2:189" ht="16.5">
      <c r="B11" s="35">
        <v>109</v>
      </c>
      <c r="C11" s="18" t="s">
        <v>2196</v>
      </c>
      <c r="D11" s="36">
        <f>'[1]73建中'!$AO12</f>
        <v>0</v>
      </c>
      <c r="E11" s="37" t="str">
        <f>'[1]73建中'!$K12</f>
        <v>Y</v>
      </c>
      <c r="F11" s="35">
        <v>209</v>
      </c>
      <c r="G11" s="18" t="s">
        <v>2197</v>
      </c>
      <c r="H11" s="36">
        <f>'[1]73建中'!$AO80</f>
        <v>0</v>
      </c>
      <c r="I11" s="37">
        <f>'[1]73建中'!$K80</f>
        <v>0</v>
      </c>
      <c r="J11" s="35">
        <v>309</v>
      </c>
      <c r="K11" s="18" t="s">
        <v>2198</v>
      </c>
      <c r="L11" s="36">
        <f>'[1]73建中'!$AO149</f>
        <v>0</v>
      </c>
      <c r="M11" s="37">
        <f>'[1]73建中'!$K149</f>
        <v>0</v>
      </c>
      <c r="N11" s="35">
        <v>409</v>
      </c>
      <c r="O11" s="18" t="s">
        <v>2199</v>
      </c>
      <c r="P11" s="36">
        <f>'[1]73建中'!$AO218</f>
        <v>0</v>
      </c>
      <c r="Q11" s="37" t="str">
        <f>'[1]73建中'!$K218</f>
        <v>Y</v>
      </c>
      <c r="R11" s="35">
        <v>509</v>
      </c>
      <c r="S11" s="18" t="s">
        <v>2200</v>
      </c>
      <c r="T11" s="36">
        <f>'[1]73建中'!$AO288</f>
        <v>0</v>
      </c>
      <c r="U11" s="37" t="str">
        <f>'[1]73建中'!$K288</f>
        <v>Y</v>
      </c>
      <c r="V11" s="35">
        <v>609</v>
      </c>
      <c r="W11" s="18" t="s">
        <v>1864</v>
      </c>
      <c r="X11" s="36">
        <f>'[1]73建中'!$AO349</f>
        <v>0</v>
      </c>
      <c r="Y11" s="37" t="str">
        <f>'[1]73建中'!$K349</f>
        <v>Y</v>
      </c>
      <c r="Z11" s="35">
        <v>709</v>
      </c>
      <c r="AA11" s="18" t="s">
        <v>2201</v>
      </c>
      <c r="AB11" s="36">
        <f>'[1]73建中'!$AO410</f>
        <v>0</v>
      </c>
      <c r="AC11" s="37">
        <f>'[1]73建中'!$K410</f>
        <v>0</v>
      </c>
      <c r="AD11" s="35">
        <v>809</v>
      </c>
      <c r="AE11" s="18" t="s">
        <v>2202</v>
      </c>
      <c r="AF11" s="36">
        <f>'[1]73建中'!$AO474</f>
        <v>0</v>
      </c>
      <c r="AG11" s="37" t="str">
        <f>'[1]73建中'!$K474</f>
        <v>Y</v>
      </c>
      <c r="AH11" s="35">
        <v>909</v>
      </c>
      <c r="AI11" s="18" t="s">
        <v>2203</v>
      </c>
      <c r="AJ11" s="36">
        <f>'[1]73建中'!$A537</f>
        <v>0</v>
      </c>
      <c r="AK11" s="37">
        <f>'[1]73建中'!$K537</f>
        <v>0</v>
      </c>
      <c r="AL11" s="35">
        <v>1009</v>
      </c>
      <c r="AM11" s="18" t="s">
        <v>2204</v>
      </c>
      <c r="AN11" s="36">
        <f>'[1]73建中'!$AO597</f>
        <v>0</v>
      </c>
      <c r="AO11" s="37">
        <f>'[1]73建中'!$K597</f>
        <v>0</v>
      </c>
      <c r="AP11" s="35">
        <v>1109</v>
      </c>
      <c r="AQ11" s="18" t="s">
        <v>2205</v>
      </c>
      <c r="AR11" s="36">
        <f>'[1]73建中'!$AO654</f>
        <v>0</v>
      </c>
      <c r="AS11" s="37">
        <f>'[1]73建中'!$K654</f>
        <v>0</v>
      </c>
      <c r="AT11" s="35">
        <v>1209</v>
      </c>
      <c r="AU11" s="18" t="s">
        <v>2206</v>
      </c>
      <c r="AV11" s="36">
        <f>'[1]73建中'!$AO709</f>
        <v>0</v>
      </c>
      <c r="AW11" s="37">
        <f>'[1]73建中'!$K709</f>
        <v>0</v>
      </c>
      <c r="AX11" s="35">
        <v>1309</v>
      </c>
      <c r="AY11" s="18" t="s">
        <v>1866</v>
      </c>
      <c r="AZ11" s="36">
        <f>'[1]73建中'!$AO762</f>
        <v>0</v>
      </c>
      <c r="BA11" s="37">
        <f>'[1]73建中'!$K762</f>
        <v>0</v>
      </c>
      <c r="BB11" s="35">
        <v>1409</v>
      </c>
      <c r="BC11" s="18" t="s">
        <v>2207</v>
      </c>
      <c r="BD11" s="36">
        <f>'[1]73建中'!$AO815</f>
        <v>0</v>
      </c>
      <c r="BE11" s="37">
        <f>'[1]73建中'!$K815</f>
        <v>0</v>
      </c>
      <c r="BF11" s="35">
        <v>1509</v>
      </c>
      <c r="BG11" s="18" t="s">
        <v>2208</v>
      </c>
      <c r="BH11" s="36">
        <f>'[1]73建中'!$AO875</f>
        <v>0</v>
      </c>
      <c r="BI11" s="37" t="str">
        <f>'[1]73建中'!$K875</f>
        <v>Y</v>
      </c>
      <c r="BJ11" s="35">
        <v>1609</v>
      </c>
      <c r="BK11" s="18" t="s">
        <v>2209</v>
      </c>
      <c r="BL11" s="36">
        <f>'[1]73建中'!$AO930</f>
        <v>0</v>
      </c>
      <c r="BM11" s="37" t="str">
        <f>'[1]73建中'!$K930</f>
        <v>D</v>
      </c>
      <c r="BN11" s="35">
        <v>1709</v>
      </c>
      <c r="BO11" s="18" t="s">
        <v>2210</v>
      </c>
      <c r="BP11" s="36">
        <f>'[1]73建中'!$AO984</f>
        <v>0</v>
      </c>
      <c r="BQ11" s="37" t="str">
        <f>'[1]73建中'!$K984</f>
        <v>Y</v>
      </c>
      <c r="BR11" s="35">
        <v>1809</v>
      </c>
      <c r="BS11" s="18" t="s">
        <v>1705</v>
      </c>
      <c r="BT11" s="36">
        <f>'[1]73建中'!$AO1038</f>
        <v>0</v>
      </c>
      <c r="BU11" s="37" t="str">
        <f>'[1]73建中'!$K1038</f>
        <v>Y</v>
      </c>
      <c r="BV11" s="38">
        <v>1909</v>
      </c>
      <c r="BW11" s="18" t="s">
        <v>2211</v>
      </c>
      <c r="BX11" s="36">
        <f>'[1]73建中'!$AO1090</f>
        <v>0</v>
      </c>
      <c r="BY11" s="37" t="str">
        <f>'[1]73建中'!$K1090</f>
        <v>Y</v>
      </c>
      <c r="BZ11" s="35">
        <v>2009</v>
      </c>
      <c r="CA11" s="18" t="s">
        <v>2212</v>
      </c>
      <c r="CB11" s="36">
        <f>'[1]73建中'!$AO1151</f>
        <v>0</v>
      </c>
      <c r="CC11" s="37">
        <f>'[1]73建中'!$K1151</f>
        <v>0</v>
      </c>
      <c r="CD11" s="35">
        <v>2109</v>
      </c>
      <c r="CE11" s="18" t="s">
        <v>2213</v>
      </c>
      <c r="CF11" s="36">
        <f>'[1]73建中'!$AO1205</f>
        <v>0</v>
      </c>
      <c r="CG11" s="37" t="str">
        <f>'[1]73建中'!$K1205</f>
        <v>Y</v>
      </c>
      <c r="CH11" s="35">
        <v>2209</v>
      </c>
      <c r="CI11" s="18" t="s">
        <v>3640</v>
      </c>
      <c r="CJ11" s="36">
        <f>'[1]73建中'!$AO1257</f>
        <v>0</v>
      </c>
      <c r="CK11" s="37">
        <f>'[1]73建中'!$K1257</f>
        <v>0</v>
      </c>
      <c r="CL11" s="35">
        <v>2309</v>
      </c>
      <c r="CM11" s="18" t="s">
        <v>2214</v>
      </c>
      <c r="CN11" s="36">
        <f>'[1]73建中'!$AO1306</f>
        <v>0</v>
      </c>
      <c r="CO11" s="37">
        <f>'[1]73建中'!$K1306</f>
        <v>0</v>
      </c>
      <c r="CP11" s="35">
        <v>2409</v>
      </c>
      <c r="CQ11" s="18" t="s">
        <v>2215</v>
      </c>
      <c r="CR11" s="36">
        <f>'[1]73建中'!$AO1352</f>
        <v>0</v>
      </c>
      <c r="CS11" s="37">
        <f>'[1]73建中'!$K1352</f>
        <v>0</v>
      </c>
      <c r="CT11" s="35">
        <v>2509</v>
      </c>
      <c r="CU11" s="18" t="s">
        <v>2216</v>
      </c>
      <c r="CV11" s="36">
        <f>'[1]73建中'!$AO1406</f>
        <v>0</v>
      </c>
      <c r="CW11" s="37">
        <f>'[1]73建中'!$K1406</f>
        <v>0</v>
      </c>
      <c r="CX11" s="23">
        <v>3109</v>
      </c>
      <c r="CY11" s="18" t="s">
        <v>2666</v>
      </c>
      <c r="CZ11" s="36">
        <f>'[1]73建中'!$AO1458</f>
        <v>0</v>
      </c>
      <c r="DA11" s="37" t="str">
        <f>'[1]73建中'!$K1458</f>
        <v>Y</v>
      </c>
      <c r="DB11" s="23">
        <v>3209</v>
      </c>
      <c r="DC11" s="18" t="s">
        <v>2217</v>
      </c>
      <c r="DD11" s="36">
        <f>'[1]73建中'!$AO1506</f>
        <v>0</v>
      </c>
      <c r="DE11" s="37">
        <f>'[1]73建中'!$K1506</f>
        <v>0</v>
      </c>
      <c r="DF11" s="23">
        <v>3309</v>
      </c>
      <c r="DG11" s="18" t="s">
        <v>2218</v>
      </c>
      <c r="DH11" s="36">
        <f>'[1]73建中'!$AO1557</f>
        <v>0</v>
      </c>
      <c r="DI11" s="37">
        <f>'[1]73建中'!$K1557</f>
        <v>0</v>
      </c>
      <c r="DJ11" s="23">
        <v>3409</v>
      </c>
      <c r="DK11" s="18" t="s">
        <v>2219</v>
      </c>
      <c r="DL11" s="36">
        <f>'[1]73建中'!$AO1612</f>
        <v>0</v>
      </c>
      <c r="DM11" s="37">
        <f>'[1]73建中'!$K1612</f>
        <v>0</v>
      </c>
      <c r="DN11" s="23">
        <v>3509</v>
      </c>
      <c r="DO11" s="18" t="s">
        <v>2220</v>
      </c>
      <c r="DP11" s="36">
        <f>'[1]73建中'!$AO1665</f>
        <v>0</v>
      </c>
      <c r="DQ11" s="37">
        <f>'[1]73建中'!$K1665</f>
        <v>0</v>
      </c>
      <c r="DR11" s="23">
        <v>3609</v>
      </c>
      <c r="DS11" s="18" t="s">
        <v>2221</v>
      </c>
      <c r="DT11" s="36">
        <f>'[1]73建中'!$AO1707</f>
        <v>0</v>
      </c>
      <c r="DU11" s="37">
        <f>'[1]73建中'!$K1707</f>
        <v>0</v>
      </c>
      <c r="DV11" s="23">
        <v>3709</v>
      </c>
      <c r="DW11" s="18" t="s">
        <v>2222</v>
      </c>
      <c r="DX11" s="36">
        <f>'[1]73建中'!$AO1748</f>
        <v>0</v>
      </c>
      <c r="DY11" s="37">
        <f>'[1]73建中'!$K1748</f>
        <v>0</v>
      </c>
      <c r="DZ11" s="23">
        <v>3809</v>
      </c>
      <c r="EA11" s="18" t="s">
        <v>2223</v>
      </c>
      <c r="EB11" s="36">
        <f>'[1]73建中'!$AO1794</f>
        <v>0</v>
      </c>
      <c r="EC11" s="37">
        <f>'[1]73建中'!$K1794</f>
        <v>0</v>
      </c>
      <c r="ED11" s="23">
        <v>3909</v>
      </c>
      <c r="EE11" s="18" t="s">
        <v>2224</v>
      </c>
      <c r="EF11" s="36">
        <f>'[1]73建中'!$AO1840</f>
        <v>0</v>
      </c>
      <c r="EG11" s="37">
        <f>'[1]73建中'!$K1840</f>
        <v>0</v>
      </c>
      <c r="EH11" s="23">
        <v>4009</v>
      </c>
      <c r="EI11" s="18" t="s">
        <v>2225</v>
      </c>
      <c r="EJ11" s="36">
        <f>'[1]73建中'!$AO1883</f>
        <v>0</v>
      </c>
      <c r="EK11" s="37">
        <f>'[1]73建中'!$K1883</f>
        <v>0</v>
      </c>
      <c r="EL11" s="23">
        <v>4109</v>
      </c>
      <c r="EM11" s="18" t="s">
        <v>2226</v>
      </c>
      <c r="EN11" s="36">
        <f>'[1]73建中'!$AO1921</f>
        <v>0</v>
      </c>
      <c r="EO11" s="37">
        <f>'[1]73建中'!$K1921</f>
        <v>0</v>
      </c>
      <c r="EP11" s="23">
        <v>4209</v>
      </c>
      <c r="EQ11" s="18" t="s">
        <v>2227</v>
      </c>
      <c r="ER11" s="36">
        <f>'[1]73建中'!$AO1971</f>
        <v>0</v>
      </c>
      <c r="ES11" s="37">
        <f>'[1]73建中'!$K1971</f>
        <v>0</v>
      </c>
      <c r="ET11" s="23">
        <v>5109</v>
      </c>
      <c r="EU11" s="18" t="s">
        <v>1730</v>
      </c>
      <c r="EV11" s="36">
        <f>'[1]73建中'!$AO2016</f>
        <v>0</v>
      </c>
      <c r="EW11" s="37">
        <f>'[1]73建中'!$K2016</f>
        <v>0</v>
      </c>
      <c r="EX11" s="23">
        <v>5209</v>
      </c>
      <c r="EY11" s="18" t="s">
        <v>2228</v>
      </c>
      <c r="EZ11" s="36">
        <f>'[1]73建中'!$AO2071</f>
        <v>0</v>
      </c>
      <c r="FA11" s="37">
        <f>'[1]73建中'!$K2071</f>
        <v>0</v>
      </c>
      <c r="FB11" s="23">
        <v>5309</v>
      </c>
      <c r="FC11" s="18" t="s">
        <v>2229</v>
      </c>
      <c r="FD11" s="36">
        <f>'[1]73建中'!$AO2122</f>
        <v>0</v>
      </c>
      <c r="FE11" s="37">
        <f>'[1]73建中'!$K2122</f>
        <v>0</v>
      </c>
      <c r="FF11" s="23">
        <v>5409</v>
      </c>
      <c r="FG11" s="18" t="s">
        <v>2230</v>
      </c>
      <c r="FH11" s="36">
        <f>'[1]73建中'!$AO2165</f>
        <v>0</v>
      </c>
      <c r="FI11" s="37">
        <f>'[1]73建中'!$K2165</f>
        <v>0</v>
      </c>
      <c r="FJ11" s="23">
        <v>5509</v>
      </c>
      <c r="FK11" s="18" t="s">
        <v>2231</v>
      </c>
      <c r="FL11" s="36">
        <f>'[1]73建中'!$AO2203</f>
        <v>0</v>
      </c>
      <c r="FM11" s="37">
        <f>'[1]73建中'!$K2203</f>
        <v>0</v>
      </c>
      <c r="FN11" s="23">
        <v>5609</v>
      </c>
      <c r="FO11" s="18" t="s">
        <v>2232</v>
      </c>
      <c r="FP11" s="36">
        <f>'[1]73建中'!$AO2231</f>
        <v>0</v>
      </c>
      <c r="FQ11" s="37">
        <f>'[1]73建中'!$K2231</f>
        <v>0</v>
      </c>
      <c r="FR11" s="23">
        <v>5709</v>
      </c>
      <c r="FS11" s="18" t="s">
        <v>2233</v>
      </c>
      <c r="FT11" s="36">
        <f>'[1]73建中'!$AO2262</f>
        <v>0</v>
      </c>
      <c r="FU11" s="37">
        <f>'[1]73建中'!$K2262</f>
        <v>0</v>
      </c>
      <c r="FV11" s="23">
        <v>5809</v>
      </c>
      <c r="FW11" s="18" t="s">
        <v>2234</v>
      </c>
      <c r="FX11" s="36">
        <f>'[1]73建中'!$AO2297</f>
        <v>0</v>
      </c>
      <c r="FY11" s="37">
        <f>'[1]73建中'!$K2297</f>
        <v>0</v>
      </c>
      <c r="FZ11" s="23">
        <v>5909</v>
      </c>
      <c r="GA11" s="18" t="s">
        <v>2235</v>
      </c>
      <c r="GB11" s="36">
        <f>'[1]73建中'!$AO2354</f>
        <v>0</v>
      </c>
      <c r="GC11" s="37">
        <f>'[1]73建中'!$K2354</f>
        <v>0</v>
      </c>
      <c r="GD11" s="23">
        <v>6009</v>
      </c>
      <c r="GE11" s="18" t="s">
        <v>2236</v>
      </c>
      <c r="GF11" s="36">
        <f>'[1]73建中'!$AO2404</f>
        <v>0</v>
      </c>
      <c r="GG11" s="37">
        <f>'[1]73建中'!$K2404</f>
        <v>0</v>
      </c>
    </row>
    <row r="12" spans="2:189" ht="16.5">
      <c r="B12" s="35">
        <v>110</v>
      </c>
      <c r="C12" s="18" t="s">
        <v>2237</v>
      </c>
      <c r="D12" s="36">
        <f>'[1]73建中'!$AO13</f>
        <v>0</v>
      </c>
      <c r="E12" s="37" t="str">
        <f>'[1]73建中'!$K13</f>
        <v>Y</v>
      </c>
      <c r="F12" s="35">
        <v>210</v>
      </c>
      <c r="G12" s="18" t="s">
        <v>2238</v>
      </c>
      <c r="H12" s="36">
        <f>'[1]73建中'!$AO81</f>
        <v>0</v>
      </c>
      <c r="I12" s="37" t="str">
        <f>'[1]73建中'!$K81</f>
        <v>Y</v>
      </c>
      <c r="J12" s="35">
        <v>310</v>
      </c>
      <c r="K12" s="18" t="s">
        <v>1679</v>
      </c>
      <c r="L12" s="36">
        <f>'[1]73建中'!$AO150</f>
        <v>0</v>
      </c>
      <c r="M12" s="37">
        <f>'[1]73建中'!$K150</f>
        <v>0</v>
      </c>
      <c r="N12" s="35">
        <v>410</v>
      </c>
      <c r="O12" s="18" t="s">
        <v>1862</v>
      </c>
      <c r="P12" s="36">
        <f>'[1]73建中'!$AO219</f>
        <v>0</v>
      </c>
      <c r="Q12" s="37">
        <f>'[1]73建中'!$K219</f>
        <v>0</v>
      </c>
      <c r="R12" s="35">
        <v>510</v>
      </c>
      <c r="S12" s="18" t="s">
        <v>1689</v>
      </c>
      <c r="T12" s="36">
        <f>'[1]73建中'!$AO289</f>
        <v>0</v>
      </c>
      <c r="U12" s="37" t="str">
        <f>'[1]73建中'!$K289</f>
        <v>Y</v>
      </c>
      <c r="V12" s="35">
        <v>610</v>
      </c>
      <c r="W12" s="18" t="s">
        <v>2239</v>
      </c>
      <c r="X12" s="36">
        <f>'[1]73建中'!$AO350</f>
        <v>0</v>
      </c>
      <c r="Y12" s="37">
        <f>'[1]73建中'!$K350</f>
        <v>0</v>
      </c>
      <c r="Z12" s="35">
        <v>710</v>
      </c>
      <c r="AA12" s="18" t="s">
        <v>2240</v>
      </c>
      <c r="AB12" s="36">
        <f>'[1]73建中'!$AO411</f>
        <v>0</v>
      </c>
      <c r="AC12" s="37">
        <f>'[1]73建中'!$K411</f>
        <v>0</v>
      </c>
      <c r="AD12" s="35">
        <v>810</v>
      </c>
      <c r="AE12" s="18" t="s">
        <v>3065</v>
      </c>
      <c r="AF12" s="36">
        <f>'[1]73建中'!$AO475</f>
        <v>0</v>
      </c>
      <c r="AG12" s="37" t="str">
        <f>'[1]73建中'!$K475</f>
        <v>Y</v>
      </c>
      <c r="AH12" s="35">
        <v>910</v>
      </c>
      <c r="AI12" s="18" t="s">
        <v>2241</v>
      </c>
      <c r="AJ12" s="36">
        <f>'[1]73建中'!$A538</f>
        <v>0</v>
      </c>
      <c r="AK12" s="37" t="str">
        <f>'[1]73建中'!$K538</f>
        <v>Y</v>
      </c>
      <c r="AL12" s="35">
        <v>1010</v>
      </c>
      <c r="AM12" s="18" t="s">
        <v>2242</v>
      </c>
      <c r="AN12" s="36">
        <f>'[1]73建中'!$AO598</f>
        <v>0</v>
      </c>
      <c r="AO12" s="37" t="str">
        <f>'[1]73建中'!$K598</f>
        <v>Y</v>
      </c>
      <c r="AP12" s="35">
        <v>1110</v>
      </c>
      <c r="AQ12" s="18" t="s">
        <v>2243</v>
      </c>
      <c r="AR12" s="36">
        <f>'[1]73建中'!$AO655</f>
        <v>0</v>
      </c>
      <c r="AS12" s="37" t="str">
        <f>'[1]73建中'!$K655</f>
        <v>Y</v>
      </c>
      <c r="AT12" s="35">
        <v>1210</v>
      </c>
      <c r="AU12" s="18" t="s">
        <v>2244</v>
      </c>
      <c r="AV12" s="36">
        <f>'[1]73建中'!$AO710</f>
        <v>0</v>
      </c>
      <c r="AW12" s="37" t="str">
        <f>'[1]73建中'!$K710</f>
        <v>Y</v>
      </c>
      <c r="AX12" s="35">
        <v>1310</v>
      </c>
      <c r="AY12" s="18" t="s">
        <v>2245</v>
      </c>
      <c r="AZ12" s="36">
        <f>'[1]73建中'!$AO763</f>
        <v>0</v>
      </c>
      <c r="BA12" s="37" t="str">
        <f>'[1]73建中'!$K763</f>
        <v>Y</v>
      </c>
      <c r="BB12" s="35">
        <v>1410</v>
      </c>
      <c r="BC12" s="18" t="s">
        <v>2246</v>
      </c>
      <c r="BD12" s="36">
        <f>'[1]73建中'!$AO816</f>
        <v>0</v>
      </c>
      <c r="BE12" s="37">
        <f>'[1]73建中'!$K816</f>
        <v>0</v>
      </c>
      <c r="BF12" s="35">
        <v>1510</v>
      </c>
      <c r="BG12" s="18" t="s">
        <v>2247</v>
      </c>
      <c r="BH12" s="36">
        <f>'[1]73建中'!$AO876</f>
        <v>0</v>
      </c>
      <c r="BI12" s="37">
        <f>'[1]73建中'!$K876</f>
        <v>0</v>
      </c>
      <c r="BJ12" s="35">
        <v>1610</v>
      </c>
      <c r="BK12" s="18" t="s">
        <v>2248</v>
      </c>
      <c r="BL12" s="36">
        <f>'[1]73建中'!$AO931</f>
        <v>0</v>
      </c>
      <c r="BM12" s="37">
        <f>'[1]73建中'!$K931</f>
        <v>0</v>
      </c>
      <c r="BN12" s="35">
        <v>1710</v>
      </c>
      <c r="BO12" s="18" t="s">
        <v>1824</v>
      </c>
      <c r="BP12" s="36">
        <f>'[1]73建中'!$AO985</f>
        <v>0</v>
      </c>
      <c r="BQ12" s="37">
        <f>'[1]73建中'!$K985</f>
        <v>0</v>
      </c>
      <c r="BR12" s="35">
        <v>1810</v>
      </c>
      <c r="BS12" s="18" t="s">
        <v>2249</v>
      </c>
      <c r="BT12" s="36">
        <f>'[1]73建中'!$AO1039</f>
        <v>0</v>
      </c>
      <c r="BU12" s="37" t="str">
        <f>'[1]73建中'!$K1039</f>
        <v>Y</v>
      </c>
      <c r="BV12" s="35">
        <v>1910</v>
      </c>
      <c r="BW12" s="18" t="s">
        <v>2250</v>
      </c>
      <c r="BX12" s="36">
        <f>'[1]73建中'!$AO1091</f>
        <v>0</v>
      </c>
      <c r="BY12" s="37" t="str">
        <f>'[1]73建中'!$K1091</f>
        <v>Y</v>
      </c>
      <c r="BZ12" s="35">
        <v>2010</v>
      </c>
      <c r="CA12" s="18" t="s">
        <v>2251</v>
      </c>
      <c r="CB12" s="36">
        <f>'[1]73建中'!$AO1152</f>
        <v>0</v>
      </c>
      <c r="CC12" s="37" t="str">
        <f>'[1]73建中'!$K1152</f>
        <v>Y</v>
      </c>
      <c r="CD12" s="35">
        <v>2110</v>
      </c>
      <c r="CE12" s="18" t="s">
        <v>2252</v>
      </c>
      <c r="CF12" s="36">
        <f>'[1]73建中'!$AO1206</f>
        <v>0</v>
      </c>
      <c r="CG12" s="37" t="str">
        <f>'[1]73建中'!$K1206</f>
        <v>Y</v>
      </c>
      <c r="CH12" s="35">
        <v>2210</v>
      </c>
      <c r="CI12" s="18" t="s">
        <v>3641</v>
      </c>
      <c r="CJ12" s="36">
        <f>'[1]73建中'!$AO1258</f>
        <v>0</v>
      </c>
      <c r="CK12" s="37" t="str">
        <f>'[1]73建中'!$K1258</f>
        <v>Y</v>
      </c>
      <c r="CL12" s="35">
        <v>2310</v>
      </c>
      <c r="CM12" s="18" t="s">
        <v>2253</v>
      </c>
      <c r="CN12" s="36">
        <f>'[1]73建中'!$AO1307</f>
        <v>0</v>
      </c>
      <c r="CO12" s="37" t="str">
        <f>'[1]73建中'!$K1307</f>
        <v>Y</v>
      </c>
      <c r="CP12" s="35">
        <v>2410</v>
      </c>
      <c r="CQ12" s="18" t="s">
        <v>2254</v>
      </c>
      <c r="CR12" s="36">
        <f>'[1]73建中'!$AO1353</f>
        <v>0</v>
      </c>
      <c r="CS12" s="37">
        <f>'[1]73建中'!$K1353</f>
        <v>0</v>
      </c>
      <c r="CT12" s="35">
        <v>2510</v>
      </c>
      <c r="CU12" s="18" t="s">
        <v>1832</v>
      </c>
      <c r="CV12" s="36">
        <f>'[1]73建中'!$AO1407</f>
        <v>0</v>
      </c>
      <c r="CW12" s="37">
        <f>'[1]73建中'!$K1407</f>
        <v>0</v>
      </c>
      <c r="CX12" s="23">
        <v>3110</v>
      </c>
      <c r="CY12" s="18" t="s">
        <v>2255</v>
      </c>
      <c r="CZ12" s="36">
        <f>'[1]73建中'!$AO1459</f>
        <v>0</v>
      </c>
      <c r="DA12" s="37">
        <f>'[1]73建中'!$K1459</f>
        <v>0</v>
      </c>
      <c r="DB12" s="23">
        <v>3210</v>
      </c>
      <c r="DC12" s="18" t="s">
        <v>2256</v>
      </c>
      <c r="DD12" s="36">
        <f>'[1]73建中'!$AO1507</f>
        <v>0</v>
      </c>
      <c r="DE12" s="37">
        <f>'[1]73建中'!$K1507</f>
        <v>0</v>
      </c>
      <c r="DF12" s="23">
        <v>3310</v>
      </c>
      <c r="DG12" s="18" t="s">
        <v>2257</v>
      </c>
      <c r="DH12" s="36">
        <f>'[1]73建中'!$AO1558</f>
        <v>0</v>
      </c>
      <c r="DI12" s="37">
        <f>'[1]73建中'!$K1558</f>
        <v>0</v>
      </c>
      <c r="DJ12" s="23">
        <v>3410</v>
      </c>
      <c r="DK12" s="18" t="s">
        <v>1775</v>
      </c>
      <c r="DL12" s="36">
        <f>'[1]73建中'!$AO1613</f>
        <v>0</v>
      </c>
      <c r="DM12" s="37">
        <f>'[1]73建中'!$K1613</f>
        <v>0</v>
      </c>
      <c r="DN12" s="23">
        <v>3510</v>
      </c>
      <c r="DO12" s="18" t="s">
        <v>2258</v>
      </c>
      <c r="DP12" s="36">
        <f>'[1]73建中'!$AO1666</f>
        <v>0</v>
      </c>
      <c r="DQ12" s="37">
        <f>'[1]73建中'!$K1666</f>
        <v>0</v>
      </c>
      <c r="DR12" s="23">
        <v>3610</v>
      </c>
      <c r="DS12" s="18" t="s">
        <v>2259</v>
      </c>
      <c r="DT12" s="36">
        <f>'[1]73建中'!$AO1708</f>
        <v>0</v>
      </c>
      <c r="DU12" s="37">
        <f>'[1]73建中'!$K1708</f>
        <v>0</v>
      </c>
      <c r="DV12" s="23">
        <v>3710</v>
      </c>
      <c r="DW12" s="18" t="s">
        <v>2260</v>
      </c>
      <c r="DX12" s="36">
        <f>'[1]73建中'!$AO1749</f>
        <v>0</v>
      </c>
      <c r="DY12" s="37">
        <f>'[1]73建中'!$K1749</f>
        <v>0</v>
      </c>
      <c r="DZ12" s="23">
        <v>3810</v>
      </c>
      <c r="EA12" s="18" t="s">
        <v>1846</v>
      </c>
      <c r="EB12" s="36">
        <f>'[1]73建中'!$AO1795</f>
        <v>0</v>
      </c>
      <c r="EC12" s="37">
        <f>'[1]73建中'!$K1795</f>
        <v>0</v>
      </c>
      <c r="ED12" s="23">
        <v>3910</v>
      </c>
      <c r="EE12" s="18" t="s">
        <v>2261</v>
      </c>
      <c r="EF12" s="36">
        <f>'[1]73建中'!$AO1841</f>
        <v>0</v>
      </c>
      <c r="EG12" s="37">
        <f>'[1]73建中'!$K1841</f>
        <v>0</v>
      </c>
      <c r="EH12" s="23">
        <v>4010</v>
      </c>
      <c r="EI12" s="18" t="s">
        <v>4705</v>
      </c>
      <c r="EJ12" s="36">
        <f>'[1]73建中'!$AO1884</f>
        <v>0</v>
      </c>
      <c r="EK12" s="37">
        <f>'[1]73建中'!$K1884</f>
        <v>0</v>
      </c>
      <c r="EL12" s="23">
        <v>4110</v>
      </c>
      <c r="EM12" s="18" t="s">
        <v>1813</v>
      </c>
      <c r="EN12" s="36">
        <f>'[1]73建中'!$AO1922</f>
        <v>0</v>
      </c>
      <c r="EO12" s="37">
        <f>'[1]73建中'!$K1922</f>
        <v>0</v>
      </c>
      <c r="EP12" s="23">
        <v>4210</v>
      </c>
      <c r="EQ12" s="18" t="s">
        <v>2262</v>
      </c>
      <c r="ER12" s="36">
        <f>'[1]73建中'!$AO1972</f>
        <v>0</v>
      </c>
      <c r="ES12" s="37">
        <f>'[1]73建中'!$K1972</f>
        <v>0</v>
      </c>
      <c r="ET12" s="23">
        <v>5110</v>
      </c>
      <c r="EU12" s="18" t="s">
        <v>2263</v>
      </c>
      <c r="EV12" s="36">
        <f>'[1]73建中'!$AO2017</f>
        <v>0</v>
      </c>
      <c r="EW12" s="37">
        <f>'[1]73建中'!$K2017</f>
        <v>0</v>
      </c>
      <c r="EX12" s="23">
        <v>5210</v>
      </c>
      <c r="EY12" s="18" t="s">
        <v>2264</v>
      </c>
      <c r="EZ12" s="36">
        <f>'[1]73建中'!$AO2072</f>
        <v>0</v>
      </c>
      <c r="FA12" s="37" t="str">
        <f>'[1]73建中'!$K2072</f>
        <v>Y</v>
      </c>
      <c r="FB12" s="23">
        <v>5310</v>
      </c>
      <c r="FC12" s="18" t="s">
        <v>2265</v>
      </c>
      <c r="FD12" s="36">
        <f>'[1]73建中'!$AO2123</f>
        <v>0</v>
      </c>
      <c r="FE12" s="37">
        <f>'[1]73建中'!$K2123</f>
        <v>0</v>
      </c>
      <c r="FF12" s="23">
        <v>5410</v>
      </c>
      <c r="FG12" s="18" t="s">
        <v>2266</v>
      </c>
      <c r="FH12" s="36">
        <f>'[1]73建中'!$AO2166</f>
        <v>0</v>
      </c>
      <c r="FI12" s="37">
        <f>'[1]73建中'!$K2166</f>
        <v>0</v>
      </c>
      <c r="FJ12" s="23">
        <v>5510</v>
      </c>
      <c r="FK12" s="18" t="s">
        <v>2267</v>
      </c>
      <c r="FL12" s="36">
        <f>'[1]73建中'!$AO2204</f>
        <v>0</v>
      </c>
      <c r="FM12" s="37">
        <f>'[1]73建中'!$K2204</f>
        <v>0</v>
      </c>
      <c r="FN12" s="23">
        <v>5610</v>
      </c>
      <c r="FO12" s="18" t="s">
        <v>2268</v>
      </c>
      <c r="FP12" s="36">
        <f>'[1]73建中'!$AO2232</f>
        <v>0</v>
      </c>
      <c r="FQ12" s="37">
        <f>'[1]73建中'!$K2232</f>
        <v>0</v>
      </c>
      <c r="FR12" s="23">
        <v>5710</v>
      </c>
      <c r="FS12" s="18" t="s">
        <v>2269</v>
      </c>
      <c r="FT12" s="36">
        <f>'[1]73建中'!$AO2263</f>
        <v>0</v>
      </c>
      <c r="FU12" s="37">
        <f>'[1]73建中'!$K2263</f>
        <v>0</v>
      </c>
      <c r="FV12" s="23">
        <v>5810</v>
      </c>
      <c r="FW12" s="18" t="s">
        <v>2667</v>
      </c>
      <c r="FX12" s="36">
        <f>'[1]73建中'!$AO2298</f>
        <v>0</v>
      </c>
      <c r="FY12" s="37">
        <f>'[1]73建中'!$K2298</f>
        <v>0</v>
      </c>
      <c r="FZ12" s="23">
        <v>5910</v>
      </c>
      <c r="GA12" s="18" t="s">
        <v>2270</v>
      </c>
      <c r="GB12" s="36">
        <f>'[1]73建中'!$AO2355</f>
        <v>0</v>
      </c>
      <c r="GC12" s="37">
        <f>'[1]73建中'!$K2355</f>
        <v>0</v>
      </c>
      <c r="GD12" s="23">
        <v>6010</v>
      </c>
      <c r="GE12" s="18" t="s">
        <v>2271</v>
      </c>
      <c r="GF12" s="36">
        <f>'[1]73建中'!$AO2405</f>
        <v>0</v>
      </c>
      <c r="GG12" s="37">
        <f>'[1]73建中'!$K2405</f>
        <v>0</v>
      </c>
    </row>
    <row r="13" spans="2:189" ht="16.5">
      <c r="B13" s="35">
        <v>111</v>
      </c>
      <c r="C13" s="18" t="s">
        <v>2272</v>
      </c>
      <c r="D13" s="36">
        <f>'[1]73建中'!$AO14</f>
        <v>0</v>
      </c>
      <c r="E13" s="37">
        <f>'[1]73建中'!$K14</f>
        <v>0</v>
      </c>
      <c r="F13" s="35">
        <v>211</v>
      </c>
      <c r="G13" s="18" t="s">
        <v>2273</v>
      </c>
      <c r="H13" s="36">
        <f>'[1]73建中'!$AO82</f>
        <v>0</v>
      </c>
      <c r="I13" s="37">
        <f>'[1]73建中'!$K82</f>
        <v>0</v>
      </c>
      <c r="J13" s="35">
        <v>311</v>
      </c>
      <c r="K13" s="18" t="s">
        <v>2274</v>
      </c>
      <c r="L13" s="36">
        <f>'[1]73建中'!$AO151</f>
        <v>0</v>
      </c>
      <c r="M13" s="37" t="str">
        <f>'[1]73建中'!$K151</f>
        <v>Y</v>
      </c>
      <c r="N13" s="35">
        <v>411</v>
      </c>
      <c r="O13" s="18" t="s">
        <v>2275</v>
      </c>
      <c r="P13" s="36">
        <f>'[1]73建中'!$AO220</f>
        <v>0</v>
      </c>
      <c r="Q13" s="37">
        <f>'[1]73建中'!$K220</f>
        <v>0</v>
      </c>
      <c r="R13" s="35">
        <v>511</v>
      </c>
      <c r="S13" s="18" t="s">
        <v>2276</v>
      </c>
      <c r="T13" s="36">
        <f>'[1]73建中'!$AO290</f>
        <v>0</v>
      </c>
      <c r="U13" s="37">
        <f>'[1]73建中'!$K290</f>
        <v>0</v>
      </c>
      <c r="V13" s="35">
        <v>611</v>
      </c>
      <c r="W13" s="18" t="s">
        <v>2277</v>
      </c>
      <c r="X13" s="36">
        <f>'[1]73建中'!$AO351</f>
        <v>0</v>
      </c>
      <c r="Y13" s="37">
        <f>'[1]73建中'!$K351</f>
        <v>0</v>
      </c>
      <c r="Z13" s="35">
        <v>711</v>
      </c>
      <c r="AA13" s="18" t="s">
        <v>2278</v>
      </c>
      <c r="AB13" s="36">
        <f>'[1]73建中'!$AO412</f>
        <v>0</v>
      </c>
      <c r="AC13" s="37">
        <f>'[1]73建中'!$K412</f>
        <v>0</v>
      </c>
      <c r="AD13" s="35">
        <v>811</v>
      </c>
      <c r="AE13" s="18" t="s">
        <v>2279</v>
      </c>
      <c r="AF13" s="36">
        <f>'[1]73建中'!$AO476</f>
        <v>0</v>
      </c>
      <c r="AG13" s="37" t="str">
        <f>'[1]73建中'!$K476</f>
        <v>Y</v>
      </c>
      <c r="AH13" s="35">
        <v>911</v>
      </c>
      <c r="AI13" s="18" t="s">
        <v>2280</v>
      </c>
      <c r="AJ13" s="36">
        <f>'[1]73建中'!$A539</f>
        <v>0</v>
      </c>
      <c r="AK13" s="37">
        <f>'[1]73建中'!$K539</f>
        <v>0</v>
      </c>
      <c r="AL13" s="35">
        <v>1011</v>
      </c>
      <c r="AM13" s="18" t="s">
        <v>2281</v>
      </c>
      <c r="AN13" s="36">
        <f>'[1]73建中'!$AO599</f>
        <v>0</v>
      </c>
      <c r="AO13" s="37" t="str">
        <f>'[1]73建中'!$K599</f>
        <v>Y</v>
      </c>
      <c r="AP13" s="35">
        <v>1111</v>
      </c>
      <c r="AQ13" s="18" t="s">
        <v>2282</v>
      </c>
      <c r="AR13" s="36">
        <f>'[1]73建中'!$AO656</f>
        <v>0</v>
      </c>
      <c r="AS13" s="37" t="str">
        <f>'[1]73建中'!$K656</f>
        <v>Y</v>
      </c>
      <c r="AT13" s="35">
        <v>1211</v>
      </c>
      <c r="AU13" s="18" t="s">
        <v>2283</v>
      </c>
      <c r="AV13" s="36">
        <f>'[1]73建中'!$AO711</f>
        <v>0</v>
      </c>
      <c r="AW13" s="37">
        <f>'[1]73建中'!$K711</f>
        <v>0</v>
      </c>
      <c r="AX13" s="35">
        <v>1311</v>
      </c>
      <c r="AY13" s="18" t="s">
        <v>2284</v>
      </c>
      <c r="AZ13" s="36">
        <f>'[1]73建中'!$AO764</f>
        <v>0</v>
      </c>
      <c r="BA13" s="37" t="str">
        <f>'[1]73建中'!$K764</f>
        <v>Y</v>
      </c>
      <c r="BB13" s="35">
        <v>1411</v>
      </c>
      <c r="BC13" s="18" t="s">
        <v>1661</v>
      </c>
      <c r="BD13" s="36">
        <f>'[1]73建中'!$AO817</f>
        <v>0</v>
      </c>
      <c r="BE13" s="37">
        <f>'[1]73建中'!$K817</f>
        <v>0</v>
      </c>
      <c r="BF13" s="35">
        <v>1511</v>
      </c>
      <c r="BG13" s="18" t="s">
        <v>2285</v>
      </c>
      <c r="BH13" s="36">
        <f>'[1]73建中'!$AO877</f>
        <v>0</v>
      </c>
      <c r="BI13" s="37">
        <f>'[1]73建中'!$K877</f>
        <v>0</v>
      </c>
      <c r="BJ13" s="35">
        <v>1611</v>
      </c>
      <c r="BK13" s="18" t="s">
        <v>2286</v>
      </c>
      <c r="BL13" s="36">
        <f>'[1]73建中'!$AO932</f>
        <v>0</v>
      </c>
      <c r="BM13" s="37" t="str">
        <f>'[1]73建中'!$K932</f>
        <v>Y</v>
      </c>
      <c r="BN13" s="35">
        <v>1711</v>
      </c>
      <c r="BO13" s="18" t="s">
        <v>2287</v>
      </c>
      <c r="BP13" s="36">
        <f>'[1]73建中'!$AO986</f>
        <v>0</v>
      </c>
      <c r="BQ13" s="37" t="str">
        <f>'[1]73建中'!$K986</f>
        <v>Y</v>
      </c>
      <c r="BR13" s="35">
        <v>1811</v>
      </c>
      <c r="BS13" s="18" t="s">
        <v>2288</v>
      </c>
      <c r="BT13" s="36" t="str">
        <f>'[1]73建中'!$AO1040</f>
        <v>R</v>
      </c>
      <c r="BU13" s="37" t="str">
        <f>'[1]73建中'!$K1040</f>
        <v>Y</v>
      </c>
      <c r="BV13" s="35">
        <v>1911</v>
      </c>
      <c r="BW13" s="18" t="s">
        <v>2289</v>
      </c>
      <c r="BX13" s="36">
        <f>'[1]73建中'!$AO1092</f>
        <v>0</v>
      </c>
      <c r="BY13" s="37">
        <f>'[1]73建中'!$K1092</f>
        <v>0</v>
      </c>
      <c r="BZ13" s="35">
        <v>2011</v>
      </c>
      <c r="CA13" s="18" t="s">
        <v>2290</v>
      </c>
      <c r="CB13" s="36">
        <f>'[1]73建中'!$AO1153</f>
        <v>0</v>
      </c>
      <c r="CC13" s="37">
        <f>'[1]73建中'!$K1153</f>
        <v>0</v>
      </c>
      <c r="CD13" s="35">
        <v>2111</v>
      </c>
      <c r="CE13" s="18" t="s">
        <v>2291</v>
      </c>
      <c r="CF13" s="36">
        <f>'[1]73建中'!$AO1207</f>
        <v>0</v>
      </c>
      <c r="CG13" s="37" t="str">
        <f>'[1]73建中'!$K1207</f>
        <v>Y</v>
      </c>
      <c r="CH13" s="35">
        <v>2211</v>
      </c>
      <c r="CI13" s="18" t="s">
        <v>3642</v>
      </c>
      <c r="CJ13" s="36">
        <f>'[1]73建中'!$AO1259</f>
        <v>0</v>
      </c>
      <c r="CK13" s="37" t="str">
        <f>'[1]73建中'!$K1259</f>
        <v>Y</v>
      </c>
      <c r="CL13" s="35">
        <v>2311</v>
      </c>
      <c r="CM13" s="18" t="s">
        <v>2292</v>
      </c>
      <c r="CN13" s="36">
        <f>'[1]73建中'!$AO1308</f>
        <v>0</v>
      </c>
      <c r="CO13" s="37">
        <f>'[1]73建中'!$K1308</f>
        <v>0</v>
      </c>
      <c r="CP13" s="35">
        <v>2411</v>
      </c>
      <c r="CQ13" s="18" t="s">
        <v>1664</v>
      </c>
      <c r="CR13" s="36">
        <f>'[1]73建中'!$AO1354</f>
        <v>0</v>
      </c>
      <c r="CS13" s="37">
        <f>'[1]73建中'!$K1354</f>
        <v>0</v>
      </c>
      <c r="CT13" s="35">
        <v>2511</v>
      </c>
      <c r="CU13" s="18" t="s">
        <v>2293</v>
      </c>
      <c r="CV13" s="36">
        <f>'[1]73建中'!$AO1408</f>
        <v>0</v>
      </c>
      <c r="CW13" s="37">
        <f>'[1]73建中'!$K1408</f>
        <v>0</v>
      </c>
      <c r="CX13" s="23">
        <v>3111</v>
      </c>
      <c r="CY13" s="18" t="s">
        <v>2294</v>
      </c>
      <c r="CZ13" s="36">
        <f>'[1]73建中'!$AO1460</f>
        <v>0</v>
      </c>
      <c r="DA13" s="37" t="str">
        <f>'[1]73建中'!$K1460</f>
        <v>Y</v>
      </c>
      <c r="DB13" s="23">
        <v>3211</v>
      </c>
      <c r="DC13" s="18" t="s">
        <v>2295</v>
      </c>
      <c r="DD13" s="36">
        <f>'[1]73建中'!$AO1508</f>
        <v>0</v>
      </c>
      <c r="DE13" s="37">
        <f>'[1]73建中'!$K1508</f>
        <v>0</v>
      </c>
      <c r="DF13" s="23">
        <v>3311</v>
      </c>
      <c r="DG13" s="18" t="s">
        <v>2296</v>
      </c>
      <c r="DH13" s="36">
        <f>'[1]73建中'!$AO1559</f>
        <v>0</v>
      </c>
      <c r="DI13" s="37">
        <f>'[1]73建中'!$K1559</f>
        <v>0</v>
      </c>
      <c r="DJ13" s="23">
        <v>3411</v>
      </c>
      <c r="DK13" s="18" t="s">
        <v>2297</v>
      </c>
      <c r="DL13" s="36">
        <f>'[1]73建中'!$AO1614</f>
        <v>0</v>
      </c>
      <c r="DM13" s="37">
        <f>'[1]73建中'!$K1614</f>
        <v>0</v>
      </c>
      <c r="DN13" s="23">
        <v>3511</v>
      </c>
      <c r="DO13" s="18" t="s">
        <v>2298</v>
      </c>
      <c r="DP13" s="36">
        <f>'[1]73建中'!$AO1667</f>
        <v>0</v>
      </c>
      <c r="DQ13" s="37">
        <f>'[1]73建中'!$K1667</f>
        <v>0</v>
      </c>
      <c r="DR13" s="23">
        <v>3611</v>
      </c>
      <c r="DS13" s="18" t="s">
        <v>2299</v>
      </c>
      <c r="DT13" s="36">
        <f>'[1]73建中'!$AO1709</f>
        <v>0</v>
      </c>
      <c r="DU13" s="37">
        <f>'[1]73建中'!$K1709</f>
        <v>0</v>
      </c>
      <c r="DV13" s="23">
        <v>3711</v>
      </c>
      <c r="DW13" s="18" t="s">
        <v>2668</v>
      </c>
      <c r="DX13" s="36">
        <f>'[1]73建中'!$AO1750</f>
        <v>0</v>
      </c>
      <c r="DY13" s="37" t="str">
        <f>'[1]73建中'!$K1750</f>
        <v>Y</v>
      </c>
      <c r="DZ13" s="23">
        <v>3811</v>
      </c>
      <c r="EA13" s="18" t="s">
        <v>4724</v>
      </c>
      <c r="EB13" s="36">
        <f>'[1]73建中'!$AO1796</f>
        <v>0</v>
      </c>
      <c r="EC13" s="37" t="str">
        <f>'[1]73建中'!$K1796</f>
        <v>Y</v>
      </c>
      <c r="ED13" s="23">
        <v>3911</v>
      </c>
      <c r="EE13" s="18" t="s">
        <v>2300</v>
      </c>
      <c r="EF13" s="36">
        <f>'[1]73建中'!$AO1842</f>
        <v>0</v>
      </c>
      <c r="EG13" s="37">
        <f>'[1]73建中'!$K1842</f>
        <v>0</v>
      </c>
      <c r="EH13" s="23">
        <v>4011</v>
      </c>
      <c r="EI13" s="18" t="s">
        <v>2301</v>
      </c>
      <c r="EJ13" s="36">
        <f>'[1]73建中'!$AO1885</f>
        <v>0</v>
      </c>
      <c r="EK13" s="37">
        <f>'[1]73建中'!$K1885</f>
        <v>0</v>
      </c>
      <c r="EL13" s="23">
        <v>4111</v>
      </c>
      <c r="EM13" s="18" t="s">
        <v>2302</v>
      </c>
      <c r="EN13" s="36">
        <f>'[1]73建中'!$AO1923</f>
        <v>0</v>
      </c>
      <c r="EO13" s="37" t="str">
        <f>'[1]73建中'!$K1923</f>
        <v>Y</v>
      </c>
      <c r="EP13" s="23">
        <v>4211</v>
      </c>
      <c r="EQ13" s="18" t="s">
        <v>2303</v>
      </c>
      <c r="ER13" s="36">
        <f>'[1]73建中'!$AO1973</f>
        <v>0</v>
      </c>
      <c r="ES13" s="37">
        <f>'[1]73建中'!$K1973</f>
        <v>0</v>
      </c>
      <c r="ET13" s="23">
        <v>5111</v>
      </c>
      <c r="EU13" s="18" t="s">
        <v>2304</v>
      </c>
      <c r="EV13" s="36">
        <f>'[1]73建中'!$AO2018</f>
        <v>0</v>
      </c>
      <c r="EW13" s="37">
        <f>'[1]73建中'!$K2018</f>
        <v>0</v>
      </c>
      <c r="EX13" s="23">
        <v>5211</v>
      </c>
      <c r="EY13" s="18" t="s">
        <v>1867</v>
      </c>
      <c r="EZ13" s="36">
        <f>'[1]73建中'!$AO2073</f>
        <v>0</v>
      </c>
      <c r="FA13" s="37">
        <f>'[1]73建中'!$K2073</f>
        <v>0</v>
      </c>
      <c r="FB13" s="23">
        <v>5311</v>
      </c>
      <c r="FC13" s="18" t="s">
        <v>2305</v>
      </c>
      <c r="FD13" s="36">
        <f>'[1]73建中'!$AO2124</f>
        <v>0</v>
      </c>
      <c r="FE13" s="37">
        <f>'[1]73建中'!$K2124</f>
        <v>0</v>
      </c>
      <c r="FF13" s="23">
        <v>5411</v>
      </c>
      <c r="FG13" s="18" t="s">
        <v>2306</v>
      </c>
      <c r="FH13" s="36">
        <f>'[1]73建中'!$AO2167</f>
        <v>0</v>
      </c>
      <c r="FI13" s="37">
        <f>'[1]73建中'!$K2167</f>
        <v>0</v>
      </c>
      <c r="FJ13" s="23">
        <v>5511</v>
      </c>
      <c r="FK13" s="18" t="s">
        <v>2307</v>
      </c>
      <c r="FL13" s="36">
        <f>'[1]73建中'!$AO2205</f>
        <v>0</v>
      </c>
      <c r="FM13" s="37">
        <f>'[1]73建中'!$K2205</f>
        <v>0</v>
      </c>
      <c r="FN13" s="23">
        <v>5611</v>
      </c>
      <c r="FO13" s="18" t="s">
        <v>2308</v>
      </c>
      <c r="FP13" s="36">
        <f>'[1]73建中'!$AO2233</f>
        <v>0</v>
      </c>
      <c r="FQ13" s="37">
        <f>'[1]73建中'!$K2233</f>
        <v>0</v>
      </c>
      <c r="FR13" s="23">
        <v>5711</v>
      </c>
      <c r="FS13" s="18" t="s">
        <v>2309</v>
      </c>
      <c r="FT13" s="36">
        <f>'[1]73建中'!$AO2264</f>
        <v>0</v>
      </c>
      <c r="FU13" s="37">
        <f>'[1]73建中'!$K2264</f>
        <v>0</v>
      </c>
      <c r="FV13" s="23">
        <v>5811</v>
      </c>
      <c r="FW13" s="18" t="s">
        <v>2310</v>
      </c>
      <c r="FX13" s="36">
        <f>'[1]73建中'!$AO2299</f>
        <v>0</v>
      </c>
      <c r="FY13" s="37">
        <f>'[1]73建中'!$K2299</f>
        <v>0</v>
      </c>
      <c r="FZ13" s="23">
        <v>5911</v>
      </c>
      <c r="GA13" s="18" t="s">
        <v>2311</v>
      </c>
      <c r="GB13" s="36">
        <f>'[1]73建中'!$AO2356</f>
        <v>0</v>
      </c>
      <c r="GC13" s="37">
        <f>'[1]73建中'!$K2356</f>
        <v>0</v>
      </c>
      <c r="GD13" s="23">
        <v>6011</v>
      </c>
      <c r="GE13" s="18" t="s">
        <v>2312</v>
      </c>
      <c r="GF13" s="36">
        <f>'[1]73建中'!$AO2406</f>
        <v>0</v>
      </c>
      <c r="GG13" s="37">
        <f>'[1]73建中'!$K2406</f>
        <v>0</v>
      </c>
    </row>
    <row r="14" spans="2:189" ht="16.5">
      <c r="B14" s="35">
        <v>112</v>
      </c>
      <c r="C14" s="18" t="s">
        <v>2313</v>
      </c>
      <c r="D14" s="36">
        <f>'[1]73建中'!$AO15</f>
        <v>0</v>
      </c>
      <c r="E14" s="37">
        <f>'[1]73建中'!$K15</f>
        <v>0</v>
      </c>
      <c r="F14" s="35">
        <v>212</v>
      </c>
      <c r="G14" s="18" t="s">
        <v>2314</v>
      </c>
      <c r="H14" s="36">
        <f>'[1]73建中'!$AO83</f>
        <v>0</v>
      </c>
      <c r="I14" s="37">
        <f>'[1]73建中'!$K83</f>
        <v>0</v>
      </c>
      <c r="J14" s="35">
        <v>312</v>
      </c>
      <c r="K14" s="18" t="s">
        <v>2315</v>
      </c>
      <c r="L14" s="36">
        <f>'[1]73建中'!$AO152</f>
        <v>0</v>
      </c>
      <c r="M14" s="37">
        <f>'[1]73建中'!$K152</f>
        <v>0</v>
      </c>
      <c r="N14" s="35">
        <v>412</v>
      </c>
      <c r="O14" s="18" t="s">
        <v>2316</v>
      </c>
      <c r="P14" s="36">
        <f>'[1]73建中'!$AO221</f>
        <v>0</v>
      </c>
      <c r="Q14" s="37">
        <f>'[1]73建中'!$K221</f>
        <v>0</v>
      </c>
      <c r="R14" s="35">
        <v>512</v>
      </c>
      <c r="S14" s="18" t="s">
        <v>2317</v>
      </c>
      <c r="T14" s="36">
        <f>'[1]73建中'!$AO291</f>
        <v>0</v>
      </c>
      <c r="U14" s="37">
        <f>'[1]73建中'!$K291</f>
        <v>0</v>
      </c>
      <c r="V14" s="35">
        <v>612</v>
      </c>
      <c r="W14" s="18" t="s">
        <v>2318</v>
      </c>
      <c r="X14" s="36">
        <f>'[1]73建中'!$AO352</f>
        <v>0</v>
      </c>
      <c r="Y14" s="37">
        <f>'[1]73建中'!$K352</f>
        <v>0</v>
      </c>
      <c r="Z14" s="35">
        <v>712</v>
      </c>
      <c r="AA14" s="18" t="s">
        <v>2319</v>
      </c>
      <c r="AB14" s="36">
        <f>'[1]73建中'!$AO413</f>
        <v>0</v>
      </c>
      <c r="AC14" s="37" t="str">
        <f>'[1]73建中'!$K413</f>
        <v>Y</v>
      </c>
      <c r="AD14" s="35">
        <v>812</v>
      </c>
      <c r="AE14" s="18" t="s">
        <v>2320</v>
      </c>
      <c r="AF14" s="36">
        <f>'[1]73建中'!$AO477</f>
        <v>0</v>
      </c>
      <c r="AG14" s="37" t="str">
        <f>'[1]73建中'!$K477</f>
        <v>Y</v>
      </c>
      <c r="AH14" s="35">
        <v>912</v>
      </c>
      <c r="AI14" s="18" t="s">
        <v>2321</v>
      </c>
      <c r="AJ14" s="36">
        <f>'[1]73建中'!$A540</f>
        <v>0</v>
      </c>
      <c r="AK14" s="37">
        <f>'[1]73建中'!$K540</f>
        <v>0</v>
      </c>
      <c r="AL14" s="35">
        <v>1012</v>
      </c>
      <c r="AM14" s="18" t="s">
        <v>4715</v>
      </c>
      <c r="AN14" s="36">
        <f>'[1]73建中'!$AO600</f>
        <v>0</v>
      </c>
      <c r="AO14" s="37" t="str">
        <f>'[1]73建中'!$K600</f>
        <v>Y</v>
      </c>
      <c r="AP14" s="35">
        <v>1112</v>
      </c>
      <c r="AQ14" s="18" t="s">
        <v>2322</v>
      </c>
      <c r="AR14" s="36">
        <f>'[1]73建中'!$AO657</f>
        <v>0</v>
      </c>
      <c r="AS14" s="37">
        <f>'[1]73建中'!$K657</f>
        <v>0</v>
      </c>
      <c r="AT14" s="35">
        <v>1212</v>
      </c>
      <c r="AU14" s="18" t="s">
        <v>2323</v>
      </c>
      <c r="AV14" s="36">
        <f>'[1]73建中'!$AO712</f>
        <v>0</v>
      </c>
      <c r="AW14" s="37">
        <f>'[1]73建中'!$K712</f>
        <v>0</v>
      </c>
      <c r="AX14" s="35">
        <v>1312</v>
      </c>
      <c r="AY14" s="18" t="s">
        <v>2324</v>
      </c>
      <c r="AZ14" s="36">
        <f>'[1]73建中'!$AO765</f>
        <v>0</v>
      </c>
      <c r="BA14" s="37">
        <f>'[1]73建中'!$K765</f>
        <v>0</v>
      </c>
      <c r="BB14" s="35">
        <v>1412</v>
      </c>
      <c r="BC14" s="18" t="s">
        <v>2325</v>
      </c>
      <c r="BD14" s="36">
        <f>'[1]73建中'!$AO818</f>
        <v>0</v>
      </c>
      <c r="BE14" s="37">
        <f>'[1]73建中'!$K818</f>
        <v>0</v>
      </c>
      <c r="BF14" s="35">
        <v>1512</v>
      </c>
      <c r="BG14" s="18" t="s">
        <v>2326</v>
      </c>
      <c r="BH14" s="36">
        <f>'[1]73建中'!$AO878</f>
        <v>0</v>
      </c>
      <c r="BI14" s="37" t="str">
        <f>'[1]73建中'!$K878</f>
        <v>Y</v>
      </c>
      <c r="BJ14" s="35">
        <v>1612</v>
      </c>
      <c r="BK14" s="18" t="s">
        <v>2327</v>
      </c>
      <c r="BL14" s="36">
        <f>'[1]73建中'!$AO933</f>
        <v>0</v>
      </c>
      <c r="BM14" s="37">
        <f>'[1]73建中'!$K933</f>
        <v>0</v>
      </c>
      <c r="BN14" s="35">
        <v>1712</v>
      </c>
      <c r="BO14" s="18" t="s">
        <v>2328</v>
      </c>
      <c r="BP14" s="36">
        <f>'[1]73建中'!$AO987</f>
        <v>0</v>
      </c>
      <c r="BQ14" s="37">
        <f>'[1]73建中'!$K987</f>
        <v>0</v>
      </c>
      <c r="BR14" s="35">
        <v>1812</v>
      </c>
      <c r="BS14" s="18" t="s">
        <v>2329</v>
      </c>
      <c r="BT14" s="36">
        <f>'[1]73建中'!$AO1041</f>
        <v>0</v>
      </c>
      <c r="BU14" s="37">
        <f>'[1]73建中'!$K1041</f>
        <v>0</v>
      </c>
      <c r="BV14" s="35">
        <v>1912</v>
      </c>
      <c r="BW14" s="18" t="s">
        <v>2330</v>
      </c>
      <c r="BX14" s="36">
        <f>'[1]73建中'!$AO1093</f>
        <v>0</v>
      </c>
      <c r="BY14" s="37">
        <f>'[1]73建中'!$K1093</f>
        <v>0</v>
      </c>
      <c r="BZ14" s="35">
        <v>2012</v>
      </c>
      <c r="CA14" s="18" t="s">
        <v>2331</v>
      </c>
      <c r="CB14" s="36">
        <f>'[1]73建中'!$AO1154</f>
        <v>0</v>
      </c>
      <c r="CC14" s="37">
        <f>'[1]73建中'!$K1154</f>
        <v>0</v>
      </c>
      <c r="CD14" s="35">
        <v>2112</v>
      </c>
      <c r="CE14" s="18" t="s">
        <v>2332</v>
      </c>
      <c r="CF14" s="36">
        <f>'[1]73建中'!$AO1208</f>
        <v>0</v>
      </c>
      <c r="CG14" s="37">
        <f>'[1]73建中'!$K1208</f>
        <v>0</v>
      </c>
      <c r="CH14" s="35">
        <v>2212</v>
      </c>
      <c r="CI14" s="18" t="s">
        <v>3643</v>
      </c>
      <c r="CJ14" s="36">
        <f>'[1]73建中'!$AO1260</f>
        <v>0</v>
      </c>
      <c r="CK14" s="37" t="str">
        <f>'[1]73建中'!$K1260</f>
        <v>Y</v>
      </c>
      <c r="CL14" s="35">
        <v>2312</v>
      </c>
      <c r="CM14" s="18" t="s">
        <v>2333</v>
      </c>
      <c r="CN14" s="36">
        <f>'[1]73建中'!$AO1309</f>
        <v>0</v>
      </c>
      <c r="CO14" s="37" t="str">
        <f>'[1]73建中'!$K1309</f>
        <v>Y</v>
      </c>
      <c r="CP14" s="35">
        <v>2412</v>
      </c>
      <c r="CQ14" s="18" t="s">
        <v>2334</v>
      </c>
      <c r="CR14" s="36">
        <f>'[1]73建中'!$AO1355</f>
        <v>0</v>
      </c>
      <c r="CS14" s="37">
        <f>'[1]73建中'!$K1355</f>
        <v>0</v>
      </c>
      <c r="CT14" s="35">
        <v>2512</v>
      </c>
      <c r="CU14" s="18" t="s">
        <v>2335</v>
      </c>
      <c r="CV14" s="36">
        <f>'[1]73建中'!$AO1409</f>
        <v>0</v>
      </c>
      <c r="CW14" s="37">
        <f>'[1]73建中'!$K1409</f>
        <v>0</v>
      </c>
      <c r="CX14" s="23">
        <v>3112</v>
      </c>
      <c r="CY14" s="18" t="s">
        <v>2336</v>
      </c>
      <c r="CZ14" s="36">
        <f>'[1]73建中'!$AO1461</f>
        <v>0</v>
      </c>
      <c r="DA14" s="37">
        <f>'[1]73建中'!$K1461</f>
        <v>0</v>
      </c>
      <c r="DB14" s="23">
        <v>3212</v>
      </c>
      <c r="DC14" s="18" t="s">
        <v>2337</v>
      </c>
      <c r="DD14" s="36">
        <f>'[1]73建中'!$AO1509</f>
        <v>0</v>
      </c>
      <c r="DE14" s="37">
        <f>'[1]73建中'!$K1509</f>
        <v>0</v>
      </c>
      <c r="DF14" s="23">
        <v>3312</v>
      </c>
      <c r="DG14" s="18" t="s">
        <v>2338</v>
      </c>
      <c r="DH14" s="36">
        <f>'[1]73建中'!$AO1560</f>
        <v>0</v>
      </c>
      <c r="DI14" s="37">
        <f>'[1]73建中'!$K1560</f>
        <v>0</v>
      </c>
      <c r="DJ14" s="23">
        <v>3412</v>
      </c>
      <c r="DK14" s="18" t="s">
        <v>2339</v>
      </c>
      <c r="DL14" s="36">
        <f>'[1]73建中'!$AO1615</f>
        <v>0</v>
      </c>
      <c r="DM14" s="37">
        <f>'[1]73建中'!$K1615</f>
        <v>0</v>
      </c>
      <c r="DN14" s="23">
        <v>3512</v>
      </c>
      <c r="DO14" s="18" t="s">
        <v>2340</v>
      </c>
      <c r="DP14" s="36">
        <f>'[1]73建中'!$AO1668</f>
        <v>0</v>
      </c>
      <c r="DQ14" s="37" t="str">
        <f>'[1]73建中'!$K1668</f>
        <v>Y</v>
      </c>
      <c r="DR14" s="23">
        <v>3612</v>
      </c>
      <c r="DS14" s="18" t="s">
        <v>2341</v>
      </c>
      <c r="DT14" s="36">
        <f>'[1]73建中'!$AO1710</f>
        <v>0</v>
      </c>
      <c r="DU14" s="37">
        <f>'[1]73建中'!$K1710</f>
        <v>0</v>
      </c>
      <c r="DV14" s="39">
        <v>3712</v>
      </c>
      <c r="DW14" s="18" t="s">
        <v>2342</v>
      </c>
      <c r="DX14" s="36">
        <f>'[1]73建中'!$AO1751</f>
        <v>0</v>
      </c>
      <c r="DY14" s="37" t="str">
        <f>'[1]73建中'!$K1751</f>
        <v>Y</v>
      </c>
      <c r="DZ14" s="23">
        <v>3812</v>
      </c>
      <c r="EA14" s="18" t="s">
        <v>2343</v>
      </c>
      <c r="EB14" s="36">
        <f>'[1]73建中'!$AO1797</f>
        <v>0</v>
      </c>
      <c r="EC14" s="37">
        <f>'[1]73建中'!$K1797</f>
        <v>0</v>
      </c>
      <c r="ED14" s="23">
        <v>3912</v>
      </c>
      <c r="EE14" s="18" t="s">
        <v>2344</v>
      </c>
      <c r="EF14" s="36">
        <f>'[1]73建中'!$AO1843</f>
        <v>0</v>
      </c>
      <c r="EG14" s="37">
        <f>'[1]73建中'!$K1843</f>
        <v>0</v>
      </c>
      <c r="EH14" s="23">
        <v>4012</v>
      </c>
      <c r="EI14" s="18" t="s">
        <v>2345</v>
      </c>
      <c r="EJ14" s="36">
        <f>'[1]73建中'!$AO1886</f>
        <v>0</v>
      </c>
      <c r="EK14" s="37">
        <f>'[1]73建中'!$K1886</f>
        <v>0</v>
      </c>
      <c r="EL14" s="23">
        <v>4112</v>
      </c>
      <c r="EM14" s="18" t="s">
        <v>2346</v>
      </c>
      <c r="EN14" s="36">
        <f>'[1]73建中'!$AO1924</f>
        <v>0</v>
      </c>
      <c r="EO14" s="37">
        <f>'[1]73建中'!$K1924</f>
        <v>0</v>
      </c>
      <c r="EP14" s="23">
        <v>4212</v>
      </c>
      <c r="EQ14" s="18" t="s">
        <v>1656</v>
      </c>
      <c r="ER14" s="36">
        <f>'[1]73建中'!$AO1974</f>
        <v>0</v>
      </c>
      <c r="ES14" s="37">
        <f>'[1]73建中'!$K1974</f>
        <v>0</v>
      </c>
      <c r="ET14" s="23">
        <v>5112</v>
      </c>
      <c r="EU14" s="18" t="s">
        <v>2347</v>
      </c>
      <c r="EV14" s="36">
        <f>'[1]73建中'!$AO2019</f>
        <v>0</v>
      </c>
      <c r="EW14" s="37">
        <f>'[1]73建中'!$K2019</f>
        <v>0</v>
      </c>
      <c r="EX14" s="23">
        <v>5212</v>
      </c>
      <c r="EY14" s="18" t="s">
        <v>1709</v>
      </c>
      <c r="EZ14" s="36">
        <f>'[1]73建中'!$AO2074</f>
        <v>0</v>
      </c>
      <c r="FA14" s="37">
        <f>'[1]73建中'!$K2074</f>
        <v>0</v>
      </c>
      <c r="FB14" s="23">
        <v>5312</v>
      </c>
      <c r="FC14" s="18" t="s">
        <v>2348</v>
      </c>
      <c r="FD14" s="36">
        <f>'[1]73建中'!$AO2125</f>
        <v>0</v>
      </c>
      <c r="FE14" s="37">
        <f>'[1]73建中'!$K2125</f>
        <v>0</v>
      </c>
      <c r="FF14" s="23">
        <v>5412</v>
      </c>
      <c r="FG14" s="18" t="s">
        <v>2349</v>
      </c>
      <c r="FH14" s="36">
        <f>'[1]73建中'!$AO2168</f>
        <v>0</v>
      </c>
      <c r="FI14" s="37">
        <f>'[1]73建中'!$K2168</f>
        <v>0</v>
      </c>
      <c r="FJ14" s="39">
        <v>5512</v>
      </c>
      <c r="FK14" s="18" t="s">
        <v>2350</v>
      </c>
      <c r="FL14" s="36">
        <f>'[1]73建中'!$AO2206</f>
        <v>0</v>
      </c>
      <c r="FM14" s="37" t="str">
        <f>'[1]73建中'!$K2206</f>
        <v>Y</v>
      </c>
      <c r="FN14" s="23">
        <v>5612</v>
      </c>
      <c r="FO14" s="18" t="s">
        <v>2351</v>
      </c>
      <c r="FP14" s="36">
        <f>'[1]73建中'!$AO2234</f>
        <v>0</v>
      </c>
      <c r="FQ14" s="37">
        <f>'[1]73建中'!$K2234</f>
        <v>0</v>
      </c>
      <c r="FR14" s="23">
        <v>5712</v>
      </c>
      <c r="FS14" s="18" t="s">
        <v>2669</v>
      </c>
      <c r="FT14" s="36">
        <f>'[1]73建中'!$AO2265</f>
        <v>0</v>
      </c>
      <c r="FU14" s="37">
        <f>'[1]73建中'!$K2265</f>
        <v>0</v>
      </c>
      <c r="FV14" s="23">
        <v>5812</v>
      </c>
      <c r="FW14" s="18" t="s">
        <v>2352</v>
      </c>
      <c r="FX14" s="36">
        <f>'[1]73建中'!$AO2300</f>
        <v>0</v>
      </c>
      <c r="FY14" s="37">
        <f>'[1]73建中'!$K2300</f>
        <v>0</v>
      </c>
      <c r="FZ14" s="23">
        <v>5912</v>
      </c>
      <c r="GA14" s="18" t="s">
        <v>2353</v>
      </c>
      <c r="GB14" s="36">
        <f>'[1]73建中'!$AO2357</f>
        <v>0</v>
      </c>
      <c r="GC14" s="37" t="str">
        <f>'[1]73建中'!$K2357</f>
        <v>Y</v>
      </c>
      <c r="GD14" s="23">
        <v>6012</v>
      </c>
      <c r="GE14" s="18" t="s">
        <v>2354</v>
      </c>
      <c r="GF14" s="36">
        <f>'[1]73建中'!$AO2407</f>
        <v>0</v>
      </c>
      <c r="GG14" s="37">
        <f>'[1]73建中'!$K2407</f>
        <v>0</v>
      </c>
    </row>
    <row r="15" spans="2:189" ht="16.5">
      <c r="B15" s="35">
        <v>113</v>
      </c>
      <c r="C15" s="18" t="s">
        <v>2355</v>
      </c>
      <c r="D15" s="36">
        <f>'[1]73建中'!$AO16</f>
        <v>0</v>
      </c>
      <c r="E15" s="37" t="str">
        <f>'[1]73建中'!$K16</f>
        <v>Y</v>
      </c>
      <c r="F15" s="35">
        <v>213</v>
      </c>
      <c r="G15" s="18" t="s">
        <v>2356</v>
      </c>
      <c r="H15" s="36">
        <f>'[1]73建中'!$AO84</f>
        <v>0</v>
      </c>
      <c r="I15" s="37" t="str">
        <f>'[1]73建中'!$K84</f>
        <v>Y</v>
      </c>
      <c r="J15" s="35">
        <v>313</v>
      </c>
      <c r="K15" s="18" t="s">
        <v>2357</v>
      </c>
      <c r="L15" s="36">
        <f>'[1]73建中'!$AO153</f>
        <v>0</v>
      </c>
      <c r="M15" s="37">
        <f>'[1]73建中'!$K153</f>
        <v>0</v>
      </c>
      <c r="N15" s="35">
        <v>413</v>
      </c>
      <c r="O15" s="18" t="s">
        <v>2358</v>
      </c>
      <c r="P15" s="36">
        <f>'[1]73建中'!$AO222</f>
        <v>0</v>
      </c>
      <c r="Q15" s="37">
        <f>'[1]73建中'!$K222</f>
        <v>0</v>
      </c>
      <c r="R15" s="35">
        <v>513</v>
      </c>
      <c r="S15" s="18" t="s">
        <v>2359</v>
      </c>
      <c r="T15" s="36">
        <f>'[1]73建中'!$AO292</f>
        <v>0</v>
      </c>
      <c r="U15" s="37" t="str">
        <f>'[1]73建中'!$K292</f>
        <v>Y</v>
      </c>
      <c r="V15" s="35">
        <v>613</v>
      </c>
      <c r="W15" s="18" t="s">
        <v>2360</v>
      </c>
      <c r="X15" s="36">
        <f>'[1]73建中'!$AO353</f>
        <v>0</v>
      </c>
      <c r="Y15" s="37">
        <f>'[1]73建中'!$K353</f>
        <v>0</v>
      </c>
      <c r="Z15" s="35">
        <v>713</v>
      </c>
      <c r="AA15" s="18" t="s">
        <v>2361</v>
      </c>
      <c r="AB15" s="36">
        <f>'[1]73建中'!$AO414</f>
        <v>0</v>
      </c>
      <c r="AC15" s="37">
        <f>'[1]73建中'!$K414</f>
        <v>0</v>
      </c>
      <c r="AD15" s="35">
        <v>813</v>
      </c>
      <c r="AE15" s="18" t="s">
        <v>2362</v>
      </c>
      <c r="AF15" s="36">
        <f>'[1]73建中'!$AO478</f>
        <v>0</v>
      </c>
      <c r="AG15" s="37" t="str">
        <f>'[1]73建中'!$K478</f>
        <v>Y</v>
      </c>
      <c r="AH15" s="35">
        <v>913</v>
      </c>
      <c r="AI15" s="18" t="s">
        <v>2363</v>
      </c>
      <c r="AJ15" s="36">
        <f>'[1]73建中'!$A541</f>
        <v>0</v>
      </c>
      <c r="AK15" s="37" t="str">
        <f>'[1]73建中'!$K541</f>
        <v>Y</v>
      </c>
      <c r="AL15" s="35">
        <v>1013</v>
      </c>
      <c r="AM15" s="18" t="s">
        <v>2364</v>
      </c>
      <c r="AN15" s="36">
        <f>'[1]73建中'!$AO601</f>
        <v>0</v>
      </c>
      <c r="AO15" s="37">
        <f>'[1]73建中'!$K601</f>
        <v>0</v>
      </c>
      <c r="AP15" s="35">
        <v>1113</v>
      </c>
      <c r="AQ15" s="18" t="s">
        <v>2365</v>
      </c>
      <c r="AR15" s="36">
        <f>'[1]73建中'!$AO658</f>
        <v>0</v>
      </c>
      <c r="AS15" s="37">
        <f>'[1]73建中'!$K658</f>
        <v>0</v>
      </c>
      <c r="AT15" s="35">
        <v>1213</v>
      </c>
      <c r="AU15" s="18" t="s">
        <v>2366</v>
      </c>
      <c r="AV15" s="36">
        <f>'[1]73建中'!$AO713</f>
        <v>0</v>
      </c>
      <c r="AW15" s="37" t="str">
        <f>'[1]73建中'!$K713</f>
        <v>Y</v>
      </c>
      <c r="AX15" s="35">
        <v>1313</v>
      </c>
      <c r="AY15" s="18" t="s">
        <v>1817</v>
      </c>
      <c r="AZ15" s="36">
        <f>'[1]73建中'!$AO766</f>
        <v>0</v>
      </c>
      <c r="BA15" s="37">
        <f>'[1]73建中'!$K766</f>
        <v>0</v>
      </c>
      <c r="BB15" s="35">
        <v>1413</v>
      </c>
      <c r="BC15" s="18" t="s">
        <v>4706</v>
      </c>
      <c r="BD15" s="36">
        <f>'[1]73建中'!$AO819</f>
        <v>0</v>
      </c>
      <c r="BE15" s="37" t="str">
        <f>'[1]73建中'!$K819</f>
        <v>Y</v>
      </c>
      <c r="BF15" s="35">
        <v>1513</v>
      </c>
      <c r="BG15" s="18" t="s">
        <v>2367</v>
      </c>
      <c r="BH15" s="36">
        <f>'[1]73建中'!$AO879</f>
        <v>0</v>
      </c>
      <c r="BI15" s="37">
        <f>'[1]73建中'!$K879</f>
        <v>0</v>
      </c>
      <c r="BJ15" s="35">
        <v>1613</v>
      </c>
      <c r="BK15" s="18" t="s">
        <v>2368</v>
      </c>
      <c r="BL15" s="36">
        <f>'[1]73建中'!$AO934</f>
        <v>0</v>
      </c>
      <c r="BM15" s="37" t="str">
        <f>'[1]73建中'!$K934</f>
        <v>Y</v>
      </c>
      <c r="BN15" s="35">
        <v>1713</v>
      </c>
      <c r="BO15" s="18" t="s">
        <v>2369</v>
      </c>
      <c r="BP15" s="36">
        <f>'[1]73建中'!$AO988</f>
        <v>0</v>
      </c>
      <c r="BQ15" s="37" t="str">
        <f>'[1]73建中'!$K988</f>
        <v>Y</v>
      </c>
      <c r="BR15" s="35">
        <v>1813</v>
      </c>
      <c r="BS15" s="18" t="s">
        <v>2370</v>
      </c>
      <c r="BT15" s="36">
        <f>'[1]73建中'!$AO1042</f>
        <v>0</v>
      </c>
      <c r="BU15" s="37" t="str">
        <f>'[1]73建中'!$K1042</f>
        <v>Y</v>
      </c>
      <c r="BV15" s="35">
        <v>1913</v>
      </c>
      <c r="BW15" s="18" t="s">
        <v>2371</v>
      </c>
      <c r="BX15" s="36">
        <f>'[1]73建中'!$AO1094</f>
        <v>0</v>
      </c>
      <c r="BY15" s="37" t="str">
        <f>'[1]73建中'!$K1094</f>
        <v>Y</v>
      </c>
      <c r="BZ15" s="35">
        <v>2013</v>
      </c>
      <c r="CA15" s="18" t="s">
        <v>1848</v>
      </c>
      <c r="CB15" s="36">
        <f>'[1]73建中'!$AO1155</f>
        <v>0</v>
      </c>
      <c r="CC15" s="37">
        <f>'[1]73建中'!$K1155</f>
        <v>0</v>
      </c>
      <c r="CD15" s="35">
        <v>2113</v>
      </c>
      <c r="CE15" s="18" t="s">
        <v>2372</v>
      </c>
      <c r="CF15" s="36">
        <f>'[1]73建中'!$AO1209</f>
        <v>0</v>
      </c>
      <c r="CG15" s="37">
        <f>'[1]73建中'!$K1209</f>
        <v>0</v>
      </c>
      <c r="CH15" s="38">
        <v>2213</v>
      </c>
      <c r="CI15" s="18" t="s">
        <v>3644</v>
      </c>
      <c r="CJ15" s="36">
        <f>'[1]73建中'!$AO1261</f>
        <v>0</v>
      </c>
      <c r="CK15" s="37" t="str">
        <f>'[1]73建中'!$K1261</f>
        <v>Y</v>
      </c>
      <c r="CL15" s="35">
        <v>2313</v>
      </c>
      <c r="CM15" s="18" t="s">
        <v>2373</v>
      </c>
      <c r="CN15" s="36">
        <f>'[1]73建中'!$AO1310</f>
        <v>0</v>
      </c>
      <c r="CO15" s="37">
        <f>'[1]73建中'!$K1310</f>
        <v>0</v>
      </c>
      <c r="CP15" s="35">
        <v>2413</v>
      </c>
      <c r="CQ15" s="18" t="s">
        <v>2374</v>
      </c>
      <c r="CR15" s="36">
        <f>'[1]73建中'!$AO1356</f>
        <v>0</v>
      </c>
      <c r="CS15" s="37">
        <f>'[1]73建中'!$K1356</f>
        <v>0</v>
      </c>
      <c r="CT15" s="35">
        <v>2513</v>
      </c>
      <c r="CU15" s="18" t="s">
        <v>2375</v>
      </c>
      <c r="CV15" s="36">
        <f>'[1]73建中'!$AO1410</f>
        <v>0</v>
      </c>
      <c r="CW15" s="37">
        <f>'[1]73建中'!$K1410</f>
        <v>0</v>
      </c>
      <c r="CX15" s="23">
        <v>3113</v>
      </c>
      <c r="CY15" s="18" t="s">
        <v>2376</v>
      </c>
      <c r="CZ15" s="36">
        <f>'[1]73建中'!$AO1462</f>
        <v>0</v>
      </c>
      <c r="DA15" s="37" t="str">
        <f>'[1]73建中'!$K1462</f>
        <v>Y</v>
      </c>
      <c r="DB15" s="23">
        <v>3213</v>
      </c>
      <c r="DC15" s="18" t="s">
        <v>2377</v>
      </c>
      <c r="DD15" s="36">
        <f>'[1]73建中'!$AO1510</f>
        <v>0</v>
      </c>
      <c r="DE15" s="37">
        <f>'[1]73建中'!$K1510</f>
        <v>0</v>
      </c>
      <c r="DF15" s="23">
        <v>3313</v>
      </c>
      <c r="DG15" s="18" t="s">
        <v>2378</v>
      </c>
      <c r="DH15" s="36">
        <f>'[1]73建中'!$AO1561</f>
        <v>0</v>
      </c>
      <c r="DI15" s="37">
        <f>'[1]73建中'!$K1561</f>
        <v>0</v>
      </c>
      <c r="DJ15" s="23">
        <v>3413</v>
      </c>
      <c r="DK15" s="18" t="s">
        <v>2379</v>
      </c>
      <c r="DL15" s="36">
        <f>'[1]73建中'!$AO1616</f>
        <v>0</v>
      </c>
      <c r="DM15" s="37" t="str">
        <f>'[1]73建中'!$K1616</f>
        <v>Y</v>
      </c>
      <c r="DN15" s="23">
        <v>3513</v>
      </c>
      <c r="DO15" s="18" t="s">
        <v>2380</v>
      </c>
      <c r="DP15" s="36">
        <f>'[1]73建中'!$AO1669</f>
        <v>0</v>
      </c>
      <c r="DQ15" s="37">
        <f>'[1]73建中'!$K1669</f>
        <v>0</v>
      </c>
      <c r="DR15" s="23">
        <v>3613</v>
      </c>
      <c r="DS15" s="18" t="s">
        <v>2381</v>
      </c>
      <c r="DT15" s="36">
        <f>'[1]73建中'!$AO1711</f>
        <v>0</v>
      </c>
      <c r="DU15" s="37">
        <f>'[1]73建中'!$K1711</f>
        <v>0</v>
      </c>
      <c r="DV15" s="23">
        <v>3713</v>
      </c>
      <c r="DW15" s="18" t="s">
        <v>2382</v>
      </c>
      <c r="DX15" s="36">
        <f>'[1]73建中'!$AO1752</f>
        <v>0</v>
      </c>
      <c r="DY15" s="37">
        <f>'[1]73建中'!$K1752</f>
        <v>0</v>
      </c>
      <c r="DZ15" s="23">
        <v>3813</v>
      </c>
      <c r="EA15" s="18" t="s">
        <v>2383</v>
      </c>
      <c r="EB15" s="36">
        <f>'[1]73建中'!$AO1798</f>
        <v>0</v>
      </c>
      <c r="EC15" s="37">
        <f>'[1]73建中'!$K1798</f>
        <v>0</v>
      </c>
      <c r="ED15" s="23">
        <v>3913</v>
      </c>
      <c r="EE15" s="18" t="s">
        <v>2384</v>
      </c>
      <c r="EF15" s="36">
        <f>'[1]73建中'!$AO1844</f>
        <v>0</v>
      </c>
      <c r="EG15" s="37">
        <f>'[1]73建中'!$K1844</f>
        <v>0</v>
      </c>
      <c r="EH15" s="23">
        <v>4013</v>
      </c>
      <c r="EI15" s="18" t="s">
        <v>2385</v>
      </c>
      <c r="EJ15" s="36">
        <f>'[1]73建中'!$AO1887</f>
        <v>0</v>
      </c>
      <c r="EK15" s="37">
        <f>'[1]73建中'!$K1887</f>
        <v>0</v>
      </c>
      <c r="EL15" s="23">
        <v>4113</v>
      </c>
      <c r="EM15" s="18" t="s">
        <v>2386</v>
      </c>
      <c r="EN15" s="36">
        <f>'[1]73建中'!$AO1925</f>
        <v>0</v>
      </c>
      <c r="EO15" s="37">
        <f>'[1]73建中'!$K1925</f>
        <v>0</v>
      </c>
      <c r="EP15" s="23">
        <v>4213</v>
      </c>
      <c r="EQ15" s="18" t="s">
        <v>2387</v>
      </c>
      <c r="ER15" s="36">
        <f>'[1]73建中'!$AO1975</f>
        <v>0</v>
      </c>
      <c r="ES15" s="37">
        <f>'[1]73建中'!$K1975</f>
        <v>0</v>
      </c>
      <c r="ET15" s="23">
        <v>5113</v>
      </c>
      <c r="EU15" s="18" t="s">
        <v>2388</v>
      </c>
      <c r="EV15" s="36">
        <f>'[1]73建中'!$AO2020</f>
        <v>0</v>
      </c>
      <c r="EW15" s="37">
        <f>'[1]73建中'!$K2020</f>
        <v>0</v>
      </c>
      <c r="EX15" s="23">
        <v>5213</v>
      </c>
      <c r="EY15" s="18" t="s">
        <v>2389</v>
      </c>
      <c r="EZ15" s="36">
        <f>'[1]73建中'!$AO2075</f>
        <v>0</v>
      </c>
      <c r="FA15" s="37">
        <f>'[1]73建中'!$K2075</f>
        <v>0</v>
      </c>
      <c r="FB15" s="23">
        <v>5313</v>
      </c>
      <c r="FC15" s="18" t="s">
        <v>2390</v>
      </c>
      <c r="FD15" s="36">
        <f>'[1]73建中'!$AO2126</f>
        <v>0</v>
      </c>
      <c r="FE15" s="37">
        <f>'[1]73建中'!$K2126</f>
        <v>0</v>
      </c>
      <c r="FF15" s="23">
        <v>5413</v>
      </c>
      <c r="FG15" s="18" t="s">
        <v>1840</v>
      </c>
      <c r="FH15" s="36">
        <f>'[1]73建中'!$AO2169</f>
        <v>0</v>
      </c>
      <c r="FI15" s="37">
        <f>'[1]73建中'!$K2169</f>
        <v>0</v>
      </c>
      <c r="FJ15" s="23">
        <v>5513</v>
      </c>
      <c r="FK15" s="18" t="s">
        <v>2391</v>
      </c>
      <c r="FL15" s="36">
        <f>'[1]73建中'!$AO2207</f>
        <v>0</v>
      </c>
      <c r="FM15" s="37">
        <f>'[1]73建中'!$K2207</f>
        <v>0</v>
      </c>
      <c r="FN15" s="23">
        <v>5613</v>
      </c>
      <c r="FO15" s="18" t="s">
        <v>2392</v>
      </c>
      <c r="FP15" s="36">
        <f>'[1]73建中'!$AO2235</f>
        <v>0</v>
      </c>
      <c r="FQ15" s="37">
        <f>'[1]73建中'!$K2235</f>
        <v>0</v>
      </c>
      <c r="FR15" s="23">
        <v>5713</v>
      </c>
      <c r="FS15" s="18" t="s">
        <v>2393</v>
      </c>
      <c r="FT15" s="36">
        <f>'[1]73建中'!$AO2266</f>
        <v>0</v>
      </c>
      <c r="FU15" s="37">
        <f>'[1]73建中'!$K2266</f>
        <v>0</v>
      </c>
      <c r="FV15" s="23">
        <v>5813</v>
      </c>
      <c r="FW15" s="18" t="s">
        <v>2394</v>
      </c>
      <c r="FX15" s="36">
        <f>'[1]73建中'!$AO2301</f>
        <v>0</v>
      </c>
      <c r="FY15" s="37">
        <f>'[1]73建中'!$K2301</f>
        <v>0</v>
      </c>
      <c r="FZ15" s="23">
        <v>5913</v>
      </c>
      <c r="GA15" s="18" t="s">
        <v>2395</v>
      </c>
      <c r="GB15" s="36">
        <f>'[1]73建中'!$AO2358</f>
        <v>0</v>
      </c>
      <c r="GC15" s="37">
        <f>'[1]73建中'!$K2358</f>
        <v>0</v>
      </c>
      <c r="GD15" s="23">
        <v>6013</v>
      </c>
      <c r="GE15" s="18" t="s">
        <v>1807</v>
      </c>
      <c r="GF15" s="36">
        <f>'[1]73建中'!$AO2408</f>
        <v>0</v>
      </c>
      <c r="GG15" s="37">
        <f>'[1]73建中'!$K2408</f>
        <v>0</v>
      </c>
    </row>
    <row r="16" spans="2:189" ht="16.5">
      <c r="B16" s="35">
        <v>114</v>
      </c>
      <c r="C16" s="18" t="s">
        <v>2396</v>
      </c>
      <c r="D16" s="36">
        <f>'[1]73建中'!$AO17</f>
        <v>0</v>
      </c>
      <c r="E16" s="37" t="str">
        <f>'[1]73建中'!$K17</f>
        <v>Y</v>
      </c>
      <c r="F16" s="35">
        <v>214</v>
      </c>
      <c r="G16" s="18" t="s">
        <v>2670</v>
      </c>
      <c r="H16" s="36">
        <f>'[1]73建中'!$AO85</f>
        <v>0</v>
      </c>
      <c r="I16" s="37">
        <f>'[1]73建中'!$K85</f>
        <v>0</v>
      </c>
      <c r="J16" s="35">
        <v>314</v>
      </c>
      <c r="K16" s="18" t="s">
        <v>2397</v>
      </c>
      <c r="L16" s="36">
        <f>'[1]73建中'!$AO154</f>
        <v>0</v>
      </c>
      <c r="M16" s="37" t="str">
        <f>'[1]73建中'!$K154</f>
        <v>Y</v>
      </c>
      <c r="N16" s="35">
        <v>414</v>
      </c>
      <c r="O16" s="18" t="s">
        <v>2398</v>
      </c>
      <c r="P16" s="36">
        <f>'[1]73建中'!$AO223</f>
        <v>0</v>
      </c>
      <c r="Q16" s="37">
        <f>'[1]73建中'!$K223</f>
        <v>0</v>
      </c>
      <c r="R16" s="35">
        <v>514</v>
      </c>
      <c r="S16" s="18" t="s">
        <v>2399</v>
      </c>
      <c r="T16" s="36">
        <f>'[1]73建中'!$AO293</f>
        <v>0</v>
      </c>
      <c r="U16" s="37">
        <f>'[1]73建中'!$K293</f>
        <v>0</v>
      </c>
      <c r="V16" s="35">
        <v>614</v>
      </c>
      <c r="W16" s="18" t="s">
        <v>2400</v>
      </c>
      <c r="X16" s="36">
        <f>'[1]73建中'!$AO354</f>
        <v>0</v>
      </c>
      <c r="Y16" s="37" t="str">
        <f>'[1]73建中'!$K354</f>
        <v>Y</v>
      </c>
      <c r="Z16" s="35">
        <v>714</v>
      </c>
      <c r="AA16" s="18" t="s">
        <v>2401</v>
      </c>
      <c r="AB16" s="36">
        <f>'[1]73建中'!$AO415</f>
        <v>0</v>
      </c>
      <c r="AC16" s="37">
        <f>'[1]73建中'!$K415</f>
        <v>0</v>
      </c>
      <c r="AD16" s="35">
        <v>814</v>
      </c>
      <c r="AE16" s="18" t="s">
        <v>2402</v>
      </c>
      <c r="AF16" s="36">
        <f>'[1]73建中'!$AO479</f>
        <v>0</v>
      </c>
      <c r="AG16" s="37" t="str">
        <f>'[1]73建中'!$K479</f>
        <v>D</v>
      </c>
      <c r="AH16" s="35">
        <v>914</v>
      </c>
      <c r="AI16" s="18" t="s">
        <v>2403</v>
      </c>
      <c r="AJ16" s="36">
        <f>'[1]73建中'!$A542</f>
        <v>0</v>
      </c>
      <c r="AK16" s="37">
        <f>'[1]73建中'!$K542</f>
        <v>0</v>
      </c>
      <c r="AL16" s="35">
        <v>1014</v>
      </c>
      <c r="AM16" s="18" t="s">
        <v>2404</v>
      </c>
      <c r="AN16" s="36">
        <f>'[1]73建中'!$AO602</f>
        <v>0</v>
      </c>
      <c r="AO16" s="37" t="str">
        <f>'[1]73建中'!$K602</f>
        <v>Y</v>
      </c>
      <c r="AP16" s="35">
        <v>1114</v>
      </c>
      <c r="AQ16" s="18" t="s">
        <v>2405</v>
      </c>
      <c r="AR16" s="36">
        <f>'[1]73建中'!$AO659</f>
        <v>0</v>
      </c>
      <c r="AS16" s="37">
        <f>'[1]73建中'!$K659</f>
        <v>0</v>
      </c>
      <c r="AT16" s="35">
        <v>1214</v>
      </c>
      <c r="AU16" s="18" t="s">
        <v>2406</v>
      </c>
      <c r="AV16" s="36">
        <f>'[1]73建中'!$AO714</f>
        <v>0</v>
      </c>
      <c r="AW16" s="37" t="str">
        <f>'[1]73建中'!$K714</f>
        <v>Y</v>
      </c>
      <c r="AX16" s="35">
        <v>1314</v>
      </c>
      <c r="AY16" s="18" t="s">
        <v>2407</v>
      </c>
      <c r="AZ16" s="36">
        <f>'[1]73建中'!$AO767</f>
        <v>0</v>
      </c>
      <c r="BA16" s="37" t="str">
        <f>'[1]73建中'!$K767</f>
        <v>Y</v>
      </c>
      <c r="BB16" s="35">
        <v>1414</v>
      </c>
      <c r="BC16" s="18" t="s">
        <v>2408</v>
      </c>
      <c r="BD16" s="36">
        <f>'[1]73建中'!$AO820</f>
        <v>0</v>
      </c>
      <c r="BE16" s="37">
        <f>'[1]73建中'!$K820</f>
        <v>0</v>
      </c>
      <c r="BF16" s="35">
        <v>1514</v>
      </c>
      <c r="BG16" s="18" t="s">
        <v>2409</v>
      </c>
      <c r="BH16" s="36">
        <f>'[1]73建中'!$AO880</f>
        <v>0</v>
      </c>
      <c r="BI16" s="37">
        <f>'[1]73建中'!$K880</f>
        <v>0</v>
      </c>
      <c r="BJ16" s="35">
        <v>1614</v>
      </c>
      <c r="BK16" s="18" t="s">
        <v>2410</v>
      </c>
      <c r="BL16" s="36">
        <f>'[1]73建中'!$AO935</f>
        <v>0</v>
      </c>
      <c r="BM16" s="37">
        <f>'[1]73建中'!$K935</f>
        <v>0</v>
      </c>
      <c r="BN16" s="35">
        <v>1714</v>
      </c>
      <c r="BO16" s="18" t="s">
        <v>2411</v>
      </c>
      <c r="BP16" s="36">
        <f>'[1]73建中'!$AO989</f>
        <v>0</v>
      </c>
      <c r="BQ16" s="37">
        <f>'[1]73建中'!$K989</f>
        <v>0</v>
      </c>
      <c r="BR16" s="35">
        <v>1814</v>
      </c>
      <c r="BS16" s="18" t="s">
        <v>2412</v>
      </c>
      <c r="BT16" s="36">
        <f>'[1]73建中'!$AO1043</f>
        <v>0</v>
      </c>
      <c r="BU16" s="37" t="str">
        <f>'[1]73建中'!$K1043</f>
        <v>Y</v>
      </c>
      <c r="BV16" s="35">
        <v>1914</v>
      </c>
      <c r="BW16" s="18" t="s">
        <v>2413</v>
      </c>
      <c r="BX16" s="36">
        <f>'[1]73建中'!$AO1095</f>
        <v>0</v>
      </c>
      <c r="BY16" s="37">
        <f>'[1]73建中'!$K1095</f>
        <v>0</v>
      </c>
      <c r="BZ16" s="35">
        <v>2014</v>
      </c>
      <c r="CA16" s="18" t="s">
        <v>2414</v>
      </c>
      <c r="CB16" s="36">
        <f>'[1]73建中'!$AO1156</f>
        <v>0</v>
      </c>
      <c r="CC16" s="37">
        <f>'[1]73建中'!$K1156</f>
        <v>0</v>
      </c>
      <c r="CD16" s="35">
        <v>2114</v>
      </c>
      <c r="CE16" s="18" t="s">
        <v>2415</v>
      </c>
      <c r="CF16" s="36">
        <f>'[1]73建中'!$AO1210</f>
        <v>0</v>
      </c>
      <c r="CG16" s="37" t="str">
        <f>'[1]73建中'!$K1210</f>
        <v>Y</v>
      </c>
      <c r="CH16" s="35">
        <v>2214</v>
      </c>
      <c r="CI16" s="18" t="s">
        <v>3645</v>
      </c>
      <c r="CJ16" s="36">
        <f>'[1]73建中'!$AO1262</f>
        <v>0</v>
      </c>
      <c r="CK16" s="37" t="str">
        <f>'[1]73建中'!$K1262</f>
        <v>Y</v>
      </c>
      <c r="CL16" s="35">
        <v>2314</v>
      </c>
      <c r="CM16" s="18" t="s">
        <v>2416</v>
      </c>
      <c r="CN16" s="36">
        <f>'[1]73建中'!$AO1311</f>
        <v>0</v>
      </c>
      <c r="CO16" s="37">
        <f>'[1]73建中'!$K1311</f>
        <v>0</v>
      </c>
      <c r="CP16" s="35">
        <v>2414</v>
      </c>
      <c r="CQ16" s="18" t="s">
        <v>2417</v>
      </c>
      <c r="CR16" s="36">
        <f>'[1]73建中'!$AO1357</f>
        <v>0</v>
      </c>
      <c r="CS16" s="37" t="str">
        <f>'[1]73建中'!$K1357</f>
        <v>Y</v>
      </c>
      <c r="CT16" s="35">
        <v>2514</v>
      </c>
      <c r="CU16" s="18" t="s">
        <v>2418</v>
      </c>
      <c r="CV16" s="36">
        <f>'[1]73建中'!$AO1411</f>
        <v>0</v>
      </c>
      <c r="CW16" s="37" t="str">
        <f>'[1]73建中'!$K1411</f>
        <v>Y</v>
      </c>
      <c r="CX16" s="23">
        <v>3114</v>
      </c>
      <c r="CY16" s="18" t="s">
        <v>2419</v>
      </c>
      <c r="CZ16" s="36">
        <f>'[1]73建中'!$AO1463</f>
        <v>0</v>
      </c>
      <c r="DA16" s="37">
        <f>'[1]73建中'!$K1463</f>
        <v>0</v>
      </c>
      <c r="DB16" s="23">
        <v>3214</v>
      </c>
      <c r="DC16" s="18" t="s">
        <v>2420</v>
      </c>
      <c r="DD16" s="36">
        <f>'[1]73建中'!$AO1511</f>
        <v>0</v>
      </c>
      <c r="DE16" s="37" t="str">
        <f>'[1]73建中'!$K1511</f>
        <v>Y</v>
      </c>
      <c r="DF16" s="23">
        <v>3314</v>
      </c>
      <c r="DG16" s="18" t="s">
        <v>1857</v>
      </c>
      <c r="DH16" s="36">
        <f>'[1]73建中'!$AO1562</f>
        <v>0</v>
      </c>
      <c r="DI16" s="37">
        <f>'[1]73建中'!$K1562</f>
        <v>0</v>
      </c>
      <c r="DJ16" s="23">
        <v>3414</v>
      </c>
      <c r="DK16" s="18" t="s">
        <v>2421</v>
      </c>
      <c r="DL16" s="36">
        <f>'[1]73建中'!$AO1617</f>
        <v>0</v>
      </c>
      <c r="DM16" s="37">
        <f>'[1]73建中'!$K1617</f>
        <v>0</v>
      </c>
      <c r="DN16" s="23">
        <v>3514</v>
      </c>
      <c r="DO16" s="18" t="s">
        <v>1668</v>
      </c>
      <c r="DP16" s="36">
        <f>'[1]73建中'!$AO1670</f>
        <v>0</v>
      </c>
      <c r="DQ16" s="37">
        <f>'[1]73建中'!$K1670</f>
        <v>0</v>
      </c>
      <c r="DR16" s="23">
        <v>3614</v>
      </c>
      <c r="DS16" s="18" t="s">
        <v>1754</v>
      </c>
      <c r="DT16" s="36">
        <f>'[1]73建中'!$AO1712</f>
        <v>0</v>
      </c>
      <c r="DU16" s="37">
        <f>'[1]73建中'!$K1712</f>
        <v>0</v>
      </c>
      <c r="DV16" s="23">
        <v>3714</v>
      </c>
      <c r="DW16" s="18" t="s">
        <v>2422</v>
      </c>
      <c r="DX16" s="36">
        <f>'[1]73建中'!$AO1753</f>
        <v>0</v>
      </c>
      <c r="DY16" s="37">
        <f>'[1]73建中'!$K1753</f>
        <v>0</v>
      </c>
      <c r="DZ16" s="23">
        <v>3814</v>
      </c>
      <c r="EA16" s="18" t="s">
        <v>2423</v>
      </c>
      <c r="EB16" s="36">
        <f>'[1]73建中'!$AO1799</f>
        <v>0</v>
      </c>
      <c r="EC16" s="37">
        <f>'[1]73建中'!$K1799</f>
        <v>0</v>
      </c>
      <c r="ED16" s="23">
        <v>3914</v>
      </c>
      <c r="EE16" s="18" t="s">
        <v>2424</v>
      </c>
      <c r="EF16" s="36">
        <f>'[1]73建中'!$AO1845</f>
        <v>0</v>
      </c>
      <c r="EG16" s="37">
        <f>'[1]73建中'!$K1845</f>
        <v>0</v>
      </c>
      <c r="EH16" s="23">
        <v>4014</v>
      </c>
      <c r="EI16" s="18" t="s">
        <v>1788</v>
      </c>
      <c r="EJ16" s="36">
        <f>'[1]73建中'!$AO1888</f>
        <v>0</v>
      </c>
      <c r="EK16" s="37">
        <f>'[1]73建中'!$K1888</f>
        <v>0</v>
      </c>
      <c r="EL16" s="23">
        <v>4114</v>
      </c>
      <c r="EM16" s="18" t="s">
        <v>2425</v>
      </c>
      <c r="EN16" s="36">
        <f>'[1]73建中'!$AO1926</f>
        <v>0</v>
      </c>
      <c r="EO16" s="37">
        <f>'[1]73建中'!$K1926</f>
        <v>0</v>
      </c>
      <c r="EP16" s="23">
        <v>4214</v>
      </c>
      <c r="EQ16" s="18" t="s">
        <v>2426</v>
      </c>
      <c r="ER16" s="36">
        <f>'[1]73建中'!$AO1976</f>
        <v>0</v>
      </c>
      <c r="ES16" s="37">
        <f>'[1]73建中'!$K1976</f>
        <v>0</v>
      </c>
      <c r="ET16" s="23">
        <v>5114</v>
      </c>
      <c r="EU16" s="18" t="s">
        <v>2427</v>
      </c>
      <c r="EV16" s="36">
        <f>'[1]73建中'!$AO2021</f>
        <v>0</v>
      </c>
      <c r="EW16" s="37">
        <f>'[1]73建中'!$K2021</f>
        <v>0</v>
      </c>
      <c r="EX16" s="23">
        <v>5214</v>
      </c>
      <c r="EY16" s="18" t="s">
        <v>2428</v>
      </c>
      <c r="EZ16" s="36">
        <f>'[1]73建中'!$AO2076</f>
        <v>0</v>
      </c>
      <c r="FA16" s="37">
        <f>'[1]73建中'!$K2076</f>
        <v>0</v>
      </c>
      <c r="FB16" s="23">
        <v>5314</v>
      </c>
      <c r="FC16" s="18" t="s">
        <v>2429</v>
      </c>
      <c r="FD16" s="36">
        <f>'[1]73建中'!$AO2127</f>
        <v>0</v>
      </c>
      <c r="FE16" s="37">
        <f>'[1]73建中'!$K2127</f>
        <v>0</v>
      </c>
      <c r="FF16" s="23">
        <v>5414</v>
      </c>
      <c r="FG16" s="18" t="s">
        <v>2430</v>
      </c>
      <c r="FH16" s="36">
        <f>'[1]73建中'!$AO2170</f>
        <v>0</v>
      </c>
      <c r="FI16" s="37">
        <f>'[1]73建中'!$K2170</f>
        <v>0</v>
      </c>
      <c r="FJ16" s="23">
        <v>5514</v>
      </c>
      <c r="FK16" s="18" t="s">
        <v>2431</v>
      </c>
      <c r="FL16" s="36">
        <f>'[1]73建中'!$AO2208</f>
        <v>0</v>
      </c>
      <c r="FM16" s="37">
        <f>'[1]73建中'!$K2208</f>
        <v>0</v>
      </c>
      <c r="FN16" s="23">
        <v>5614</v>
      </c>
      <c r="FO16" s="18" t="s">
        <v>2432</v>
      </c>
      <c r="FP16" s="36">
        <f>'[1]73建中'!$AO2236</f>
        <v>0</v>
      </c>
      <c r="FQ16" s="37">
        <f>'[1]73建中'!$K2236</f>
        <v>0</v>
      </c>
      <c r="FR16" s="23">
        <v>5714</v>
      </c>
      <c r="FS16" s="18" t="s">
        <v>2433</v>
      </c>
      <c r="FT16" s="36">
        <f>'[1]73建中'!$AO2267</f>
        <v>0</v>
      </c>
      <c r="FU16" s="37">
        <f>'[1]73建中'!$K2267</f>
        <v>0</v>
      </c>
      <c r="FV16" s="23">
        <v>5814</v>
      </c>
      <c r="FW16" s="18" t="s">
        <v>2434</v>
      </c>
      <c r="FX16" s="36">
        <f>'[1]73建中'!$AO2302</f>
        <v>0</v>
      </c>
      <c r="FY16" s="37">
        <f>'[1]73建中'!$K2302</f>
        <v>0</v>
      </c>
      <c r="FZ16" s="23">
        <v>5914</v>
      </c>
      <c r="GA16" s="18" t="s">
        <v>2435</v>
      </c>
      <c r="GB16" s="36">
        <f>'[1]73建中'!$AO2359</f>
        <v>0</v>
      </c>
      <c r="GC16" s="37">
        <f>'[1]73建中'!$K2359</f>
        <v>0</v>
      </c>
      <c r="GD16" s="23">
        <v>6014</v>
      </c>
      <c r="GE16" s="18" t="s">
        <v>2436</v>
      </c>
      <c r="GF16" s="36">
        <f>'[1]73建中'!$AO2409</f>
        <v>0</v>
      </c>
      <c r="GG16" s="37">
        <f>'[1]73建中'!$K2409</f>
        <v>0</v>
      </c>
    </row>
    <row r="17" spans="2:189" ht="16.5">
      <c r="B17" s="35">
        <v>115</v>
      </c>
      <c r="C17" s="18" t="s">
        <v>2437</v>
      </c>
      <c r="D17" s="36">
        <f>'[1]73建中'!$AO18</f>
        <v>0</v>
      </c>
      <c r="E17" s="37">
        <f>'[1]73建中'!$K18</f>
        <v>0</v>
      </c>
      <c r="F17" s="35">
        <v>215</v>
      </c>
      <c r="G17" s="18" t="s">
        <v>2438</v>
      </c>
      <c r="H17" s="36">
        <f>'[1]73建中'!$AO86</f>
        <v>0</v>
      </c>
      <c r="I17" s="37" t="str">
        <f>'[1]73建中'!$K86</f>
        <v>Y</v>
      </c>
      <c r="J17" s="35">
        <v>315</v>
      </c>
      <c r="K17" s="18" t="s">
        <v>2439</v>
      </c>
      <c r="L17" s="36">
        <f>'[1]73建中'!$AO155</f>
        <v>0</v>
      </c>
      <c r="M17" s="37" t="str">
        <f>'[1]73建中'!$K155</f>
        <v>Y</v>
      </c>
      <c r="N17" s="35">
        <v>415</v>
      </c>
      <c r="O17" s="18" t="s">
        <v>2440</v>
      </c>
      <c r="P17" s="36">
        <f>'[1]73建中'!$AO224</f>
        <v>0</v>
      </c>
      <c r="Q17" s="37" t="str">
        <f>'[1]73建中'!$K224</f>
        <v>Y</v>
      </c>
      <c r="R17" s="35">
        <v>515</v>
      </c>
      <c r="S17" s="18" t="s">
        <v>2441</v>
      </c>
      <c r="T17" s="36">
        <f>'[1]73建中'!$AO294</f>
        <v>0</v>
      </c>
      <c r="U17" s="37" t="str">
        <f>'[1]73建中'!$K294</f>
        <v>Y</v>
      </c>
      <c r="V17" s="35">
        <v>615</v>
      </c>
      <c r="W17" s="18" t="s">
        <v>2442</v>
      </c>
      <c r="X17" s="36">
        <f>'[1]73建中'!$AO355</f>
        <v>0</v>
      </c>
      <c r="Y17" s="37" t="str">
        <f>'[1]73建中'!$K355</f>
        <v>Y</v>
      </c>
      <c r="Z17" s="35">
        <v>715</v>
      </c>
      <c r="AA17" s="18" t="s">
        <v>2443</v>
      </c>
      <c r="AB17" s="36">
        <f>'[1]73建中'!$AO416</f>
        <v>0</v>
      </c>
      <c r="AC17" s="37">
        <f>'[1]73建中'!$K416</f>
        <v>0</v>
      </c>
      <c r="AD17" s="35">
        <v>815</v>
      </c>
      <c r="AE17" s="18" t="s">
        <v>2444</v>
      </c>
      <c r="AF17" s="36">
        <f>'[1]73建中'!$AO480</f>
        <v>0</v>
      </c>
      <c r="AG17" s="37" t="str">
        <f>'[1]73建中'!$K480</f>
        <v>Y</v>
      </c>
      <c r="AH17" s="35">
        <v>915</v>
      </c>
      <c r="AI17" s="18" t="s">
        <v>2671</v>
      </c>
      <c r="AJ17" s="36">
        <f>'[1]73建中'!$A543</f>
        <v>0</v>
      </c>
      <c r="AK17" s="37">
        <f>'[1]73建中'!$K543</f>
        <v>0</v>
      </c>
      <c r="AL17" s="35">
        <v>1015</v>
      </c>
      <c r="AM17" s="18" t="s">
        <v>1693</v>
      </c>
      <c r="AN17" s="36">
        <f>'[1]73建中'!$AO603</f>
        <v>0</v>
      </c>
      <c r="AO17" s="37">
        <f>'[1]73建中'!$K603</f>
        <v>0</v>
      </c>
      <c r="AP17" s="35">
        <v>1115</v>
      </c>
      <c r="AQ17" s="18" t="s">
        <v>2445</v>
      </c>
      <c r="AR17" s="36">
        <f>'[1]73建中'!$AO660</f>
        <v>0</v>
      </c>
      <c r="AS17" s="37" t="str">
        <f>'[1]73建中'!$K660</f>
        <v>Y</v>
      </c>
      <c r="AT17" s="35">
        <v>1215</v>
      </c>
      <c r="AU17" s="18" t="s">
        <v>2446</v>
      </c>
      <c r="AV17" s="36">
        <f>'[1]73建中'!$AO715</f>
        <v>0</v>
      </c>
      <c r="AW17" s="37">
        <f>'[1]73建中'!$K715</f>
        <v>0</v>
      </c>
      <c r="AX17" s="35">
        <v>1315</v>
      </c>
      <c r="AY17" s="18" t="s">
        <v>2447</v>
      </c>
      <c r="AZ17" s="36">
        <f>'[1]73建中'!$AO768</f>
        <v>0</v>
      </c>
      <c r="BA17" s="37" t="str">
        <f>'[1]73建中'!$K768</f>
        <v>Y</v>
      </c>
      <c r="BB17" s="35">
        <v>1415</v>
      </c>
      <c r="BC17" s="18" t="s">
        <v>636</v>
      </c>
      <c r="BD17" s="36">
        <f>'[1]73建中'!$AO821</f>
        <v>0</v>
      </c>
      <c r="BE17" s="37">
        <f>'[1]73建中'!$K821</f>
        <v>0</v>
      </c>
      <c r="BF17" s="38">
        <v>1515</v>
      </c>
      <c r="BG17" s="18" t="s">
        <v>637</v>
      </c>
      <c r="BH17" s="36">
        <f>'[1]73建中'!$AO881</f>
        <v>0</v>
      </c>
      <c r="BI17" s="37" t="str">
        <f>'[1]73建中'!$K881</f>
        <v>Y</v>
      </c>
      <c r="BJ17" s="35">
        <v>1615</v>
      </c>
      <c r="BK17" s="18" t="s">
        <v>638</v>
      </c>
      <c r="BL17" s="36">
        <f>'[1]73建中'!$AO936</f>
        <v>0</v>
      </c>
      <c r="BM17" s="37" t="str">
        <f>'[1]73建中'!$K936</f>
        <v>Y</v>
      </c>
      <c r="BN17" s="35">
        <v>1715</v>
      </c>
      <c r="BO17" s="18" t="s">
        <v>639</v>
      </c>
      <c r="BP17" s="36">
        <f>'[1]73建中'!$AO990</f>
        <v>0</v>
      </c>
      <c r="BQ17" s="37">
        <f>'[1]73建中'!$K990</f>
        <v>0</v>
      </c>
      <c r="BR17" s="35">
        <v>1815</v>
      </c>
      <c r="BS17" s="18" t="s">
        <v>640</v>
      </c>
      <c r="BT17" s="36">
        <f>'[1]73建中'!$AO1044</f>
        <v>0</v>
      </c>
      <c r="BU17" s="37" t="str">
        <f>'[1]73建中'!$K1044</f>
        <v>Y</v>
      </c>
      <c r="BV17" s="35">
        <v>1915</v>
      </c>
      <c r="BW17" s="18" t="s">
        <v>641</v>
      </c>
      <c r="BX17" s="36">
        <f>'[1]73建中'!$AO1096</f>
        <v>0</v>
      </c>
      <c r="BY17" s="37">
        <f>'[1]73建中'!$K1096</f>
        <v>0</v>
      </c>
      <c r="BZ17" s="35">
        <v>2015</v>
      </c>
      <c r="CA17" s="18" t="s">
        <v>642</v>
      </c>
      <c r="CB17" s="36">
        <f>'[1]73建中'!$AO1157</f>
        <v>0</v>
      </c>
      <c r="CC17" s="37" t="str">
        <f>'[1]73建中'!$K1157</f>
        <v>Y</v>
      </c>
      <c r="CD17" s="35">
        <v>2115</v>
      </c>
      <c r="CE17" s="18" t="s">
        <v>643</v>
      </c>
      <c r="CF17" s="36">
        <f>'[1]73建中'!$AO1211</f>
        <v>0</v>
      </c>
      <c r="CG17" s="37">
        <f>'[1]73建中'!$K1211</f>
        <v>0</v>
      </c>
      <c r="CH17" s="35">
        <v>2215</v>
      </c>
      <c r="CI17" s="18" t="s">
        <v>644</v>
      </c>
      <c r="CJ17" s="36">
        <f>'[1]73建中'!$AO1263</f>
        <v>0</v>
      </c>
      <c r="CK17" s="37">
        <f>'[1]73建中'!$K1263</f>
        <v>0</v>
      </c>
      <c r="CL17" s="35">
        <v>2315</v>
      </c>
      <c r="CM17" s="18" t="s">
        <v>645</v>
      </c>
      <c r="CN17" s="36">
        <f>'[1]73建中'!$AO1312</f>
        <v>0</v>
      </c>
      <c r="CO17" s="37" t="str">
        <f>'[1]73建中'!$K1312</f>
        <v>Y</v>
      </c>
      <c r="CP17" s="35">
        <v>2415</v>
      </c>
      <c r="CQ17" s="18" t="s">
        <v>646</v>
      </c>
      <c r="CR17" s="36">
        <f>'[1]73建中'!$AO1358</f>
        <v>0</v>
      </c>
      <c r="CS17" s="37">
        <f>'[1]73建中'!$K1358</f>
        <v>0</v>
      </c>
      <c r="CT17" s="35">
        <v>2515</v>
      </c>
      <c r="CU17" s="18" t="s">
        <v>647</v>
      </c>
      <c r="CV17" s="36">
        <f>'[1]73建中'!$AO1412</f>
        <v>0</v>
      </c>
      <c r="CW17" s="37" t="str">
        <f>'[1]73建中'!$K1412</f>
        <v>Y</v>
      </c>
      <c r="CX17" s="23">
        <v>3115</v>
      </c>
      <c r="CY17" s="18" t="s">
        <v>648</v>
      </c>
      <c r="CZ17" s="36">
        <f>'[1]73建中'!$AO1464</f>
        <v>0</v>
      </c>
      <c r="DA17" s="37">
        <f>'[1]73建中'!$K1464</f>
        <v>0</v>
      </c>
      <c r="DB17" s="23">
        <v>3215</v>
      </c>
      <c r="DC17" s="18" t="s">
        <v>649</v>
      </c>
      <c r="DD17" s="36">
        <f>'[1]73建中'!$AO1512</f>
        <v>0</v>
      </c>
      <c r="DE17" s="37">
        <f>'[1]73建中'!$K1512</f>
        <v>0</v>
      </c>
      <c r="DF17" s="23">
        <v>3315</v>
      </c>
      <c r="DG17" s="18" t="s">
        <v>2672</v>
      </c>
      <c r="DH17" s="36">
        <f>'[1]73建中'!$AO1563</f>
        <v>0</v>
      </c>
      <c r="DI17" s="37">
        <f>'[1]73建中'!$K1563</f>
        <v>0</v>
      </c>
      <c r="DJ17" s="23">
        <v>3415</v>
      </c>
      <c r="DK17" s="18" t="s">
        <v>650</v>
      </c>
      <c r="DL17" s="36">
        <f>'[1]73建中'!$AO1618</f>
        <v>0</v>
      </c>
      <c r="DM17" s="37">
        <f>'[1]73建中'!$K1618</f>
        <v>0</v>
      </c>
      <c r="DN17" s="23">
        <v>3515</v>
      </c>
      <c r="DO17" s="18" t="s">
        <v>651</v>
      </c>
      <c r="DP17" s="36">
        <f>'[1]73建中'!$AO1671</f>
        <v>0</v>
      </c>
      <c r="DQ17" s="37">
        <f>'[1]73建中'!$K1671</f>
        <v>0</v>
      </c>
      <c r="DR17" s="23">
        <v>3615</v>
      </c>
      <c r="DS17" s="18" t="s">
        <v>652</v>
      </c>
      <c r="DT17" s="36">
        <f>'[1]73建中'!$AO1713</f>
        <v>0</v>
      </c>
      <c r="DU17" s="37">
        <f>'[1]73建中'!$K1713</f>
        <v>0</v>
      </c>
      <c r="DV17" s="23">
        <v>3715</v>
      </c>
      <c r="DW17" s="18" t="s">
        <v>653</v>
      </c>
      <c r="DX17" s="36">
        <f>'[1]73建中'!$AO1754</f>
        <v>0</v>
      </c>
      <c r="DY17" s="37">
        <f>'[1]73建中'!$K1754</f>
        <v>0</v>
      </c>
      <c r="DZ17" s="23">
        <v>3815</v>
      </c>
      <c r="EA17" s="18" t="s">
        <v>654</v>
      </c>
      <c r="EB17" s="36">
        <f>'[1]73建中'!$AO1800</f>
        <v>0</v>
      </c>
      <c r="EC17" s="37">
        <f>'[1]73建中'!$K1800</f>
        <v>0</v>
      </c>
      <c r="ED17" s="23">
        <v>3915</v>
      </c>
      <c r="EE17" s="18" t="s">
        <v>655</v>
      </c>
      <c r="EF17" s="36">
        <f>'[1]73建中'!$AO1846</f>
        <v>0</v>
      </c>
      <c r="EG17" s="37">
        <f>'[1]73建中'!$K1846</f>
        <v>0</v>
      </c>
      <c r="EH17" s="23">
        <v>4015</v>
      </c>
      <c r="EI17" s="18" t="s">
        <v>656</v>
      </c>
      <c r="EJ17" s="36">
        <f>'[1]73建中'!$AO1889</f>
        <v>0</v>
      </c>
      <c r="EK17" s="37">
        <f>'[1]73建中'!$K1889</f>
        <v>0</v>
      </c>
      <c r="EL17" s="23">
        <v>4115</v>
      </c>
      <c r="EM17" s="18" t="s">
        <v>657</v>
      </c>
      <c r="EN17" s="36">
        <f>'[1]73建中'!$AO1927</f>
        <v>0</v>
      </c>
      <c r="EO17" s="37">
        <f>'[1]73建中'!$K1927</f>
        <v>0</v>
      </c>
      <c r="EP17" s="23">
        <v>4215</v>
      </c>
      <c r="EQ17" s="18" t="s">
        <v>658</v>
      </c>
      <c r="ER17" s="36">
        <f>'[1]73建中'!$AO1977</f>
        <v>0</v>
      </c>
      <c r="ES17" s="37">
        <f>'[1]73建中'!$K1977</f>
        <v>0</v>
      </c>
      <c r="ET17" s="23">
        <v>5115</v>
      </c>
      <c r="EU17" s="18" t="s">
        <v>659</v>
      </c>
      <c r="EV17" s="36">
        <f>'[1]73建中'!$AO2022</f>
        <v>0</v>
      </c>
      <c r="EW17" s="37">
        <f>'[1]73建中'!$K2022</f>
        <v>0</v>
      </c>
      <c r="EX17" s="23">
        <v>5215</v>
      </c>
      <c r="EY17" s="18" t="s">
        <v>660</v>
      </c>
      <c r="EZ17" s="36">
        <f>'[1]73建中'!$AO2077</f>
        <v>0</v>
      </c>
      <c r="FA17" s="37">
        <f>'[1]73建中'!$K2077</f>
        <v>0</v>
      </c>
      <c r="FB17" s="23">
        <v>5315</v>
      </c>
      <c r="FC17" s="18" t="s">
        <v>661</v>
      </c>
      <c r="FD17" s="36">
        <f>'[1]73建中'!$AO2128</f>
        <v>0</v>
      </c>
      <c r="FE17" s="37">
        <f>'[1]73建中'!$K2128</f>
        <v>0</v>
      </c>
      <c r="FF17" s="23">
        <v>5415</v>
      </c>
      <c r="FG17" s="18" t="s">
        <v>2673</v>
      </c>
      <c r="FH17" s="36">
        <f>'[1]73建中'!$AO2171</f>
        <v>0</v>
      </c>
      <c r="FI17" s="37">
        <f>'[1]73建中'!$K2171</f>
        <v>0</v>
      </c>
      <c r="FJ17" s="23">
        <v>5515</v>
      </c>
      <c r="FK17" s="18" t="s">
        <v>662</v>
      </c>
      <c r="FL17" s="36">
        <f>'[1]73建中'!$AO2209</f>
        <v>0</v>
      </c>
      <c r="FM17" s="37">
        <f>'[1]73建中'!$K2209</f>
        <v>0</v>
      </c>
      <c r="FN17" s="23">
        <v>5615</v>
      </c>
      <c r="FO17" s="18" t="s">
        <v>663</v>
      </c>
      <c r="FP17" s="36">
        <f>'[1]73建中'!$AO2237</f>
        <v>0</v>
      </c>
      <c r="FQ17" s="37">
        <f>'[1]73建中'!$K2237</f>
        <v>0</v>
      </c>
      <c r="FR17" s="23">
        <v>5715</v>
      </c>
      <c r="FS17" s="18" t="s">
        <v>664</v>
      </c>
      <c r="FT17" s="36">
        <f>'[1]73建中'!$AO2268</f>
        <v>0</v>
      </c>
      <c r="FU17" s="37">
        <f>'[1]73建中'!$K2268</f>
        <v>0</v>
      </c>
      <c r="FV17" s="23">
        <v>5815</v>
      </c>
      <c r="FW17" s="18" t="s">
        <v>665</v>
      </c>
      <c r="FX17" s="36">
        <f>'[1]73建中'!$AO2303</f>
        <v>0</v>
      </c>
      <c r="FY17" s="37">
        <f>'[1]73建中'!$K2303</f>
        <v>0</v>
      </c>
      <c r="FZ17" s="23">
        <v>5915</v>
      </c>
      <c r="GA17" s="18" t="s">
        <v>666</v>
      </c>
      <c r="GB17" s="36">
        <f>'[1]73建中'!$AO2360</f>
        <v>0</v>
      </c>
      <c r="GC17" s="37">
        <f>'[1]73建中'!$K2360</f>
        <v>0</v>
      </c>
      <c r="GD17" s="23">
        <v>6015</v>
      </c>
      <c r="GE17" s="18" t="s">
        <v>667</v>
      </c>
      <c r="GF17" s="36">
        <f>'[1]73建中'!$AO2410</f>
        <v>0</v>
      </c>
      <c r="GG17" s="37">
        <f>'[1]73建中'!$K2410</f>
        <v>0</v>
      </c>
    </row>
    <row r="18" spans="2:189" ht="16.5">
      <c r="B18" s="35">
        <v>116</v>
      </c>
      <c r="C18" s="18" t="s">
        <v>668</v>
      </c>
      <c r="D18" s="36">
        <f>'[1]73建中'!$AO19</f>
        <v>0</v>
      </c>
      <c r="E18" s="37">
        <f>'[1]73建中'!$K19</f>
        <v>0</v>
      </c>
      <c r="F18" s="35">
        <v>216</v>
      </c>
      <c r="G18" s="18" t="s">
        <v>669</v>
      </c>
      <c r="H18" s="36">
        <f>'[1]73建中'!$AO87</f>
        <v>0</v>
      </c>
      <c r="I18" s="37">
        <f>'[1]73建中'!$K87</f>
        <v>0</v>
      </c>
      <c r="J18" s="35">
        <v>316</v>
      </c>
      <c r="K18" s="18" t="s">
        <v>670</v>
      </c>
      <c r="L18" s="36">
        <f>'[1]73建中'!$AO156</f>
        <v>0</v>
      </c>
      <c r="M18" s="37" t="str">
        <f>'[1]73建中'!$K156</f>
        <v>Y</v>
      </c>
      <c r="N18" s="35">
        <v>416</v>
      </c>
      <c r="O18" s="18" t="s">
        <v>671</v>
      </c>
      <c r="P18" s="36">
        <f>'[1]73建中'!$AO225</f>
        <v>0</v>
      </c>
      <c r="Q18" s="37">
        <f>'[1]73建中'!$K225</f>
        <v>0</v>
      </c>
      <c r="R18" s="35">
        <v>516</v>
      </c>
      <c r="S18" s="18" t="s">
        <v>2674</v>
      </c>
      <c r="T18" s="36">
        <f>'[1]73建中'!$AO295</f>
        <v>0</v>
      </c>
      <c r="U18" s="37" t="str">
        <f>'[1]73建中'!$K295</f>
        <v>Y </v>
      </c>
      <c r="V18" s="35">
        <v>616</v>
      </c>
      <c r="W18" s="18" t="s">
        <v>672</v>
      </c>
      <c r="X18" s="36">
        <f>'[1]73建中'!$AO356</f>
        <v>0</v>
      </c>
      <c r="Y18" s="37" t="str">
        <f>'[1]73建中'!$K356</f>
        <v>Y</v>
      </c>
      <c r="Z18" s="35">
        <v>716</v>
      </c>
      <c r="AA18" s="18" t="s">
        <v>673</v>
      </c>
      <c r="AB18" s="36">
        <f>'[1]73建中'!$AO417</f>
        <v>0</v>
      </c>
      <c r="AC18" s="37" t="str">
        <f>'[1]73建中'!$K417</f>
        <v>Y</v>
      </c>
      <c r="AD18" s="35">
        <v>816</v>
      </c>
      <c r="AE18" s="18" t="s">
        <v>674</v>
      </c>
      <c r="AF18" s="36">
        <f>'[1]73建中'!$AO481</f>
        <v>0</v>
      </c>
      <c r="AG18" s="37" t="str">
        <f>'[1]73建中'!$K481</f>
        <v>Y</v>
      </c>
      <c r="AH18" s="35">
        <v>916</v>
      </c>
      <c r="AI18" s="18" t="s">
        <v>675</v>
      </c>
      <c r="AJ18" s="36">
        <f>'[1]73建中'!$A544</f>
        <v>0</v>
      </c>
      <c r="AK18" s="37" t="str">
        <f>'[1]73建中'!$K544</f>
        <v>Y</v>
      </c>
      <c r="AL18" s="35">
        <v>1016</v>
      </c>
      <c r="AM18" s="18" t="s">
        <v>676</v>
      </c>
      <c r="AN18" s="36">
        <f>'[1]73建中'!$AO604</f>
        <v>0</v>
      </c>
      <c r="AO18" s="37" t="str">
        <f>'[1]73建中'!$K604</f>
        <v>Y</v>
      </c>
      <c r="AP18" s="35">
        <v>1116</v>
      </c>
      <c r="AQ18" s="18" t="s">
        <v>677</v>
      </c>
      <c r="AR18" s="36">
        <f>'[1]73建中'!$AO661</f>
        <v>0</v>
      </c>
      <c r="AS18" s="37" t="str">
        <f>'[1]73建中'!$K661</f>
        <v>Y</v>
      </c>
      <c r="AT18" s="35">
        <v>1216</v>
      </c>
      <c r="AU18" s="18" t="s">
        <v>678</v>
      </c>
      <c r="AV18" s="36">
        <f>'[1]73建中'!$AO716</f>
        <v>0</v>
      </c>
      <c r="AW18" s="37">
        <f>'[1]73建中'!$K716</f>
        <v>0</v>
      </c>
      <c r="AX18" s="35">
        <v>1316</v>
      </c>
      <c r="AY18" s="18" t="s">
        <v>679</v>
      </c>
      <c r="AZ18" s="36">
        <f>'[1]73建中'!$AO769</f>
        <v>0</v>
      </c>
      <c r="BA18" s="37">
        <f>'[1]73建中'!$K769</f>
        <v>0</v>
      </c>
      <c r="BB18" s="35">
        <v>1416</v>
      </c>
      <c r="BC18" s="18" t="s">
        <v>680</v>
      </c>
      <c r="BD18" s="36">
        <f>'[1]73建中'!$AO822</f>
        <v>0</v>
      </c>
      <c r="BE18" s="37">
        <f>'[1]73建中'!$K822</f>
        <v>0</v>
      </c>
      <c r="BF18" s="35">
        <v>1516</v>
      </c>
      <c r="BG18" s="18" t="s">
        <v>681</v>
      </c>
      <c r="BH18" s="36">
        <f>'[1]73建中'!$AO882</f>
        <v>0</v>
      </c>
      <c r="BI18" s="37">
        <f>'[1]73建中'!$K882</f>
        <v>0</v>
      </c>
      <c r="BJ18" s="35">
        <v>1616</v>
      </c>
      <c r="BK18" s="18" t="s">
        <v>682</v>
      </c>
      <c r="BL18" s="36">
        <f>'[1]73建中'!$AO937</f>
        <v>0</v>
      </c>
      <c r="BM18" s="37" t="str">
        <f>'[1]73建中'!$K937</f>
        <v>Y</v>
      </c>
      <c r="BN18" s="35">
        <v>1716</v>
      </c>
      <c r="BO18" s="18" t="s">
        <v>683</v>
      </c>
      <c r="BP18" s="36">
        <f>'[1]73建中'!$AO991</f>
        <v>0</v>
      </c>
      <c r="BQ18" s="37">
        <f>'[1]73建中'!$K991</f>
        <v>0</v>
      </c>
      <c r="BR18" s="35">
        <v>1816</v>
      </c>
      <c r="BS18" s="18" t="s">
        <v>684</v>
      </c>
      <c r="BT18" s="36">
        <f>'[1]73建中'!$AO1045</f>
        <v>0</v>
      </c>
      <c r="BU18" s="37" t="str">
        <f>'[1]73建中'!$K1045</f>
        <v>Y</v>
      </c>
      <c r="BV18" s="35">
        <v>1916</v>
      </c>
      <c r="BW18" s="18" t="s">
        <v>685</v>
      </c>
      <c r="BX18" s="36">
        <f>'[1]73建中'!$AO1097</f>
        <v>0</v>
      </c>
      <c r="BY18" s="37">
        <f>'[1]73建中'!$K1097</f>
        <v>0</v>
      </c>
      <c r="BZ18" s="35">
        <v>2016</v>
      </c>
      <c r="CA18" s="18" t="s">
        <v>4707</v>
      </c>
      <c r="CB18" s="36">
        <f>'[1]73建中'!$AO1158</f>
        <v>0</v>
      </c>
      <c r="CC18" s="37" t="str">
        <f>'[1]73建中'!$K1158</f>
        <v>Y</v>
      </c>
      <c r="CD18" s="35">
        <v>2116</v>
      </c>
      <c r="CE18" s="18" t="s">
        <v>686</v>
      </c>
      <c r="CF18" s="36">
        <f>'[1]73建中'!$AO1212</f>
        <v>0</v>
      </c>
      <c r="CG18" s="37" t="str">
        <f>'[1]73建中'!$K1212</f>
        <v>Y</v>
      </c>
      <c r="CH18" s="35">
        <v>2216</v>
      </c>
      <c r="CI18" s="18" t="s">
        <v>3647</v>
      </c>
      <c r="CJ18" s="36">
        <f>'[1]73建中'!$AO1264</f>
        <v>0</v>
      </c>
      <c r="CK18" s="37">
        <f>'[1]73建中'!$K1264</f>
        <v>0</v>
      </c>
      <c r="CL18" s="35">
        <v>2316</v>
      </c>
      <c r="CM18" s="18" t="s">
        <v>687</v>
      </c>
      <c r="CN18" s="36">
        <f>'[1]73建中'!$AO1313</f>
        <v>0</v>
      </c>
      <c r="CO18" s="37">
        <f>'[1]73建中'!$K1313</f>
        <v>0</v>
      </c>
      <c r="CP18" s="35">
        <v>2416</v>
      </c>
      <c r="CQ18" s="18" t="s">
        <v>688</v>
      </c>
      <c r="CR18" s="36">
        <f>'[1]73建中'!$AO1359</f>
        <v>0</v>
      </c>
      <c r="CS18" s="37">
        <f>'[1]73建中'!$K1359</f>
        <v>0</v>
      </c>
      <c r="CT18" s="35">
        <v>2516</v>
      </c>
      <c r="CU18" s="18" t="s">
        <v>689</v>
      </c>
      <c r="CV18" s="36">
        <f>'[1]73建中'!$AO1413</f>
        <v>0</v>
      </c>
      <c r="CW18" s="37">
        <f>'[1]73建中'!$K1413</f>
        <v>0</v>
      </c>
      <c r="CX18" s="23">
        <v>3116</v>
      </c>
      <c r="CY18" s="18" t="s">
        <v>690</v>
      </c>
      <c r="CZ18" s="36">
        <f>'[1]73建中'!$AO1465</f>
        <v>0</v>
      </c>
      <c r="DA18" s="37" t="str">
        <f>'[1]73建中'!$K1465</f>
        <v>Y</v>
      </c>
      <c r="DB18" s="23">
        <v>3216</v>
      </c>
      <c r="DC18" s="18" t="s">
        <v>691</v>
      </c>
      <c r="DD18" s="36">
        <f>'[1]73建中'!$AO1513</f>
        <v>0</v>
      </c>
      <c r="DE18" s="37">
        <f>'[1]73建中'!$K1513</f>
        <v>0</v>
      </c>
      <c r="DF18" s="23">
        <v>3316</v>
      </c>
      <c r="DG18" s="18" t="s">
        <v>692</v>
      </c>
      <c r="DH18" s="36">
        <f>'[1]73建中'!$AO1564</f>
        <v>0</v>
      </c>
      <c r="DI18" s="37">
        <f>'[1]73建中'!$K1564</f>
        <v>0</v>
      </c>
      <c r="DJ18" s="23">
        <v>3416</v>
      </c>
      <c r="DK18" s="18" t="s">
        <v>693</v>
      </c>
      <c r="DL18" s="36">
        <f>'[1]73建中'!$AO1619</f>
        <v>0</v>
      </c>
      <c r="DM18" s="37">
        <f>'[1]73建中'!$K1619</f>
        <v>0</v>
      </c>
      <c r="DN18" s="23">
        <v>3516</v>
      </c>
      <c r="DO18" s="18" t="s">
        <v>694</v>
      </c>
      <c r="DP18" s="36">
        <f>'[1]73建中'!$AO1672</f>
        <v>0</v>
      </c>
      <c r="DQ18" s="37">
        <f>'[1]73建中'!$K1672</f>
        <v>0</v>
      </c>
      <c r="DR18" s="23">
        <v>3616</v>
      </c>
      <c r="DS18" s="18" t="s">
        <v>695</v>
      </c>
      <c r="DT18" s="36">
        <f>'[1]73建中'!$AO1714</f>
        <v>0</v>
      </c>
      <c r="DU18" s="37">
        <f>'[1]73建中'!$K1714</f>
        <v>0</v>
      </c>
      <c r="DV18" s="23">
        <v>3716</v>
      </c>
      <c r="DW18" s="18" t="s">
        <v>696</v>
      </c>
      <c r="DX18" s="36">
        <f>'[1]73建中'!$AO1755</f>
        <v>0</v>
      </c>
      <c r="DY18" s="37">
        <f>'[1]73建中'!$K1755</f>
        <v>0</v>
      </c>
      <c r="DZ18" s="23">
        <v>3816</v>
      </c>
      <c r="EA18" s="18" t="s">
        <v>697</v>
      </c>
      <c r="EB18" s="36">
        <f>'[1]73建中'!$AO1801</f>
        <v>0</v>
      </c>
      <c r="EC18" s="37">
        <f>'[1]73建中'!$K1801</f>
        <v>0</v>
      </c>
      <c r="ED18" s="23">
        <v>3916</v>
      </c>
      <c r="EE18" s="18" t="s">
        <v>698</v>
      </c>
      <c r="EF18" s="36">
        <f>'[1]73建中'!$AO1847</f>
        <v>0</v>
      </c>
      <c r="EG18" s="37">
        <f>'[1]73建中'!$K1847</f>
        <v>0</v>
      </c>
      <c r="EH18" s="23">
        <v>4016</v>
      </c>
      <c r="EI18" s="18" t="s">
        <v>699</v>
      </c>
      <c r="EJ18" s="36">
        <f>'[1]73建中'!$AO1890</f>
        <v>0</v>
      </c>
      <c r="EK18" s="37">
        <f>'[1]73建中'!$K1890</f>
        <v>0</v>
      </c>
      <c r="EL18" s="23">
        <v>4116</v>
      </c>
      <c r="EM18" s="18" t="s">
        <v>700</v>
      </c>
      <c r="EN18" s="36">
        <f>'[1]73建中'!$AO1928</f>
        <v>0</v>
      </c>
      <c r="EO18" s="37">
        <f>'[1]73建中'!$K1928</f>
        <v>0</v>
      </c>
      <c r="EP18" s="23">
        <v>4216</v>
      </c>
      <c r="EQ18" s="18" t="s">
        <v>701</v>
      </c>
      <c r="ER18" s="36">
        <f>'[1]73建中'!$AO1978</f>
        <v>0</v>
      </c>
      <c r="ES18" s="37">
        <f>'[1]73建中'!$K1978</f>
        <v>0</v>
      </c>
      <c r="ET18" s="23">
        <v>5116</v>
      </c>
      <c r="EU18" s="18" t="s">
        <v>702</v>
      </c>
      <c r="EV18" s="36">
        <f>'[1]73建中'!$AO2023</f>
        <v>0</v>
      </c>
      <c r="EW18" s="37" t="str">
        <f>'[1]73建中'!$K2023</f>
        <v>Y</v>
      </c>
      <c r="EX18" s="23">
        <v>5216</v>
      </c>
      <c r="EY18" s="18" t="s">
        <v>703</v>
      </c>
      <c r="EZ18" s="36">
        <f>'[1]73建中'!$AO2078</f>
        <v>0</v>
      </c>
      <c r="FA18" s="37">
        <f>'[1]73建中'!$K2078</f>
        <v>0</v>
      </c>
      <c r="FB18" s="23">
        <v>5316</v>
      </c>
      <c r="FC18" s="18" t="s">
        <v>704</v>
      </c>
      <c r="FD18" s="36">
        <f>'[1]73建中'!$AO2129</f>
        <v>0</v>
      </c>
      <c r="FE18" s="37">
        <f>'[1]73建中'!$K2129</f>
        <v>0</v>
      </c>
      <c r="FF18" s="23">
        <v>5416</v>
      </c>
      <c r="FG18" s="18" t="s">
        <v>705</v>
      </c>
      <c r="FH18" s="36">
        <f>'[1]73建中'!$AO2172</f>
        <v>0</v>
      </c>
      <c r="FI18" s="37">
        <f>'[1]73建中'!$K2172</f>
        <v>0</v>
      </c>
      <c r="FJ18" s="23">
        <v>5516</v>
      </c>
      <c r="FK18" s="18" t="s">
        <v>706</v>
      </c>
      <c r="FL18" s="36">
        <f>'[1]73建中'!$AO2210</f>
        <v>0</v>
      </c>
      <c r="FM18" s="37">
        <f>'[1]73建中'!$K2210</f>
        <v>0</v>
      </c>
      <c r="FN18" s="23">
        <v>5616</v>
      </c>
      <c r="FO18" s="18" t="s">
        <v>707</v>
      </c>
      <c r="FP18" s="36">
        <f>'[1]73建中'!$AO2238</f>
        <v>0</v>
      </c>
      <c r="FQ18" s="37">
        <f>'[1]73建中'!$K2238</f>
        <v>0</v>
      </c>
      <c r="FR18" s="23">
        <v>5716</v>
      </c>
      <c r="FS18" s="18" t="s">
        <v>708</v>
      </c>
      <c r="FT18" s="36">
        <f>'[1]73建中'!$AO2269</f>
        <v>0</v>
      </c>
      <c r="FU18" s="37">
        <f>'[1]73建中'!$K2269</f>
        <v>0</v>
      </c>
      <c r="FV18" s="23">
        <v>5816</v>
      </c>
      <c r="FW18" s="18" t="s">
        <v>709</v>
      </c>
      <c r="FX18" s="36">
        <f>'[1]73建中'!$AO2304</f>
        <v>0</v>
      </c>
      <c r="FY18" s="37">
        <f>'[1]73建中'!$K2304</f>
        <v>0</v>
      </c>
      <c r="FZ18" s="23">
        <v>5916</v>
      </c>
      <c r="GA18" s="18" t="s">
        <v>710</v>
      </c>
      <c r="GB18" s="36">
        <f>'[1]73建中'!$AO2361</f>
        <v>0</v>
      </c>
      <c r="GC18" s="37">
        <f>'[1]73建中'!$K2361</f>
        <v>0</v>
      </c>
      <c r="GD18" s="23">
        <v>6016</v>
      </c>
      <c r="GE18" s="18" t="s">
        <v>711</v>
      </c>
      <c r="GF18" s="36">
        <f>'[1]73建中'!$AO2411</f>
        <v>0</v>
      </c>
      <c r="GG18" s="37">
        <f>'[1]73建中'!$K2411</f>
        <v>0</v>
      </c>
    </row>
    <row r="19" spans="2:189" ht="16.5">
      <c r="B19" s="35">
        <v>117</v>
      </c>
      <c r="C19" s="18" t="s">
        <v>712</v>
      </c>
      <c r="D19" s="36">
        <f>'[1]73建中'!$AO20</f>
        <v>0</v>
      </c>
      <c r="E19" s="37">
        <f>'[1]73建中'!$K20</f>
        <v>0</v>
      </c>
      <c r="F19" s="35">
        <v>217</v>
      </c>
      <c r="G19" s="18" t="s">
        <v>713</v>
      </c>
      <c r="H19" s="36">
        <f>'[1]73建中'!$AO88</f>
        <v>0</v>
      </c>
      <c r="I19" s="37">
        <f>'[1]73建中'!$K88</f>
        <v>0</v>
      </c>
      <c r="J19" s="35">
        <v>317</v>
      </c>
      <c r="K19" s="18" t="s">
        <v>714</v>
      </c>
      <c r="L19" s="36">
        <f>'[1]73建中'!$AO157</f>
        <v>0</v>
      </c>
      <c r="M19" s="37">
        <f>'[1]73建中'!$K157</f>
        <v>0</v>
      </c>
      <c r="N19" s="35">
        <v>417</v>
      </c>
      <c r="O19" s="18" t="s">
        <v>715</v>
      </c>
      <c r="P19" s="36">
        <f>'[1]73建中'!$AO226</f>
        <v>0</v>
      </c>
      <c r="Q19" s="37" t="str">
        <f>'[1]73建中'!$K226</f>
        <v>Y</v>
      </c>
      <c r="R19" s="35">
        <v>517</v>
      </c>
      <c r="S19" s="18" t="s">
        <v>716</v>
      </c>
      <c r="T19" s="36">
        <f>'[1]73建中'!$AO296</f>
        <v>0</v>
      </c>
      <c r="U19" s="37">
        <f>'[1]73建中'!$K296</f>
        <v>0</v>
      </c>
      <c r="V19" s="35">
        <v>617</v>
      </c>
      <c r="W19" s="18" t="s">
        <v>717</v>
      </c>
      <c r="X19" s="36">
        <f>'[1]73建中'!$AO357</f>
        <v>0</v>
      </c>
      <c r="Y19" s="37" t="str">
        <f>'[1]73建中'!$K357</f>
        <v>Y</v>
      </c>
      <c r="Z19" s="35">
        <v>717</v>
      </c>
      <c r="AA19" s="18" t="s">
        <v>718</v>
      </c>
      <c r="AB19" s="36">
        <f>'[1]73建中'!$AO418</f>
        <v>0</v>
      </c>
      <c r="AC19" s="37">
        <f>'[1]73建中'!$K418</f>
        <v>0</v>
      </c>
      <c r="AD19" s="35">
        <v>817</v>
      </c>
      <c r="AE19" s="18" t="s">
        <v>719</v>
      </c>
      <c r="AF19" s="36">
        <f>'[1]73建中'!$AO482</f>
        <v>0</v>
      </c>
      <c r="AG19" s="37" t="str">
        <f>'[1]73建中'!$K482</f>
        <v>Y</v>
      </c>
      <c r="AH19" s="35">
        <v>917</v>
      </c>
      <c r="AI19" s="18" t="s">
        <v>720</v>
      </c>
      <c r="AJ19" s="36">
        <f>'[1]73建中'!$A545</f>
        <v>0</v>
      </c>
      <c r="AK19" s="37">
        <f>'[1]73建中'!$K545</f>
        <v>0</v>
      </c>
      <c r="AL19" s="35">
        <v>1017</v>
      </c>
      <c r="AM19" s="18" t="s">
        <v>721</v>
      </c>
      <c r="AN19" s="36">
        <f>'[1]73建中'!$AO605</f>
        <v>0</v>
      </c>
      <c r="AO19" s="37" t="str">
        <f>'[1]73建中'!$K605</f>
        <v>Y</v>
      </c>
      <c r="AP19" s="35">
        <v>1117</v>
      </c>
      <c r="AQ19" s="18" t="s">
        <v>722</v>
      </c>
      <c r="AR19" s="36">
        <f>'[1]73建中'!$AO662</f>
        <v>0</v>
      </c>
      <c r="AS19" s="37" t="str">
        <f>'[1]73建中'!$K662</f>
        <v>Y</v>
      </c>
      <c r="AT19" s="35">
        <v>1217</v>
      </c>
      <c r="AU19" s="18" t="s">
        <v>723</v>
      </c>
      <c r="AV19" s="36">
        <f>'[1]73建中'!$AO717</f>
        <v>0</v>
      </c>
      <c r="AW19" s="37" t="str">
        <f>'[1]73建中'!$K717</f>
        <v>Y</v>
      </c>
      <c r="AX19" s="35">
        <v>1317</v>
      </c>
      <c r="AY19" s="18" t="s">
        <v>724</v>
      </c>
      <c r="AZ19" s="36">
        <f>'[1]73建中'!$AO770</f>
        <v>0</v>
      </c>
      <c r="BA19" s="37" t="str">
        <f>'[1]73建中'!$K770</f>
        <v>Y</v>
      </c>
      <c r="BB19" s="35">
        <v>1417</v>
      </c>
      <c r="BC19" s="18" t="s">
        <v>725</v>
      </c>
      <c r="BD19" s="36">
        <f>'[1]73建中'!$AO823</f>
        <v>0</v>
      </c>
      <c r="BE19" s="37">
        <f>'[1]73建中'!$K823</f>
        <v>0</v>
      </c>
      <c r="BF19" s="35">
        <v>1517</v>
      </c>
      <c r="BG19" s="18" t="s">
        <v>726</v>
      </c>
      <c r="BH19" s="36">
        <f>'[1]73建中'!$AO883</f>
        <v>0</v>
      </c>
      <c r="BI19" s="37" t="str">
        <f>'[1]73建中'!$K883</f>
        <v>Y</v>
      </c>
      <c r="BJ19" s="35">
        <v>1617</v>
      </c>
      <c r="BK19" s="18" t="s">
        <v>727</v>
      </c>
      <c r="BL19" s="36">
        <f>'[1]73建中'!$AO938</f>
        <v>0</v>
      </c>
      <c r="BM19" s="37">
        <f>'[1]73建中'!$K938</f>
        <v>0</v>
      </c>
      <c r="BN19" s="35">
        <v>1717</v>
      </c>
      <c r="BO19" s="18" t="s">
        <v>728</v>
      </c>
      <c r="BP19" s="36">
        <f>'[1]73建中'!$AO992</f>
        <v>0</v>
      </c>
      <c r="BQ19" s="37" t="str">
        <f>'[1]73建中'!$K992</f>
        <v>Y</v>
      </c>
      <c r="BR19" s="35">
        <v>1817</v>
      </c>
      <c r="BS19" s="18" t="s">
        <v>729</v>
      </c>
      <c r="BT19" s="36">
        <f>'[1]73建中'!$AO1046</f>
        <v>0</v>
      </c>
      <c r="BU19" s="37" t="str">
        <f>'[1]73建中'!$K1046</f>
        <v>Y</v>
      </c>
      <c r="BV19" s="35">
        <v>1917</v>
      </c>
      <c r="BW19" s="18" t="s">
        <v>730</v>
      </c>
      <c r="BX19" s="36">
        <f>'[1]73建中'!$AO1098</f>
        <v>0</v>
      </c>
      <c r="BY19" s="37">
        <f>'[1]73建中'!$K1098</f>
        <v>0</v>
      </c>
      <c r="BZ19" s="35">
        <v>2017</v>
      </c>
      <c r="CA19" s="18" t="s">
        <v>731</v>
      </c>
      <c r="CB19" s="36">
        <f>'[1]73建中'!$AO1159</f>
        <v>0</v>
      </c>
      <c r="CC19" s="37" t="str">
        <f>'[1]73建中'!$K1159</f>
        <v>Y</v>
      </c>
      <c r="CD19" s="35">
        <v>2117</v>
      </c>
      <c r="CE19" s="18" t="s">
        <v>732</v>
      </c>
      <c r="CF19" s="36">
        <f>'[1]73建中'!$AO1213</f>
        <v>0</v>
      </c>
      <c r="CG19" s="37" t="str">
        <f>'[1]73建中'!$K1213</f>
        <v>Y</v>
      </c>
      <c r="CH19" s="35">
        <v>2217</v>
      </c>
      <c r="CI19" s="18" t="s">
        <v>3648</v>
      </c>
      <c r="CJ19" s="36">
        <f>'[1]73建中'!$AO1265</f>
        <v>0</v>
      </c>
      <c r="CK19" s="37">
        <f>'[1]73建中'!$K1265</f>
        <v>0</v>
      </c>
      <c r="CL19" s="35">
        <v>2317</v>
      </c>
      <c r="CM19" s="18" t="s">
        <v>733</v>
      </c>
      <c r="CN19" s="36">
        <f>'[1]73建中'!$AO1314</f>
        <v>0</v>
      </c>
      <c r="CO19" s="37" t="str">
        <f>'[1]73建中'!$K1314</f>
        <v>Y</v>
      </c>
      <c r="CP19" s="35">
        <v>2417</v>
      </c>
      <c r="CQ19" s="18" t="s">
        <v>734</v>
      </c>
      <c r="CR19" s="36">
        <f>'[1]73建中'!$AO1360</f>
        <v>0</v>
      </c>
      <c r="CS19" s="37" t="str">
        <f>'[1]73建中'!$K1360</f>
        <v>Y</v>
      </c>
      <c r="CT19" s="35">
        <v>2517</v>
      </c>
      <c r="CU19" s="18" t="s">
        <v>735</v>
      </c>
      <c r="CV19" s="36">
        <f>'[1]73建中'!$AO1414</f>
        <v>0</v>
      </c>
      <c r="CW19" s="37">
        <f>'[1]73建中'!$K1414</f>
        <v>0</v>
      </c>
      <c r="CX19" s="23">
        <v>3117</v>
      </c>
      <c r="CY19" s="18" t="s">
        <v>736</v>
      </c>
      <c r="CZ19" s="36">
        <f>'[1]73建中'!$AO1466</f>
        <v>0</v>
      </c>
      <c r="DA19" s="37">
        <f>'[1]73建中'!$K1466</f>
        <v>0</v>
      </c>
      <c r="DB19" s="23">
        <v>3217</v>
      </c>
      <c r="DC19" s="18" t="s">
        <v>737</v>
      </c>
      <c r="DD19" s="36">
        <f>'[1]73建中'!$AO1514</f>
        <v>0</v>
      </c>
      <c r="DE19" s="37">
        <f>'[1]73建中'!$K1514</f>
        <v>0</v>
      </c>
      <c r="DF19" s="23">
        <v>3317</v>
      </c>
      <c r="DG19" s="18" t="s">
        <v>738</v>
      </c>
      <c r="DH19" s="36">
        <f>'[1]73建中'!$AO1565</f>
        <v>0</v>
      </c>
      <c r="DI19" s="37">
        <f>'[1]73建中'!$K1565</f>
        <v>0</v>
      </c>
      <c r="DJ19" s="23">
        <v>3417</v>
      </c>
      <c r="DK19" s="18" t="s">
        <v>739</v>
      </c>
      <c r="DL19" s="36">
        <f>'[1]73建中'!$AO1620</f>
        <v>0</v>
      </c>
      <c r="DM19" s="37">
        <f>'[1]73建中'!$K1620</f>
        <v>0</v>
      </c>
      <c r="DN19" s="23">
        <v>3517</v>
      </c>
      <c r="DO19" s="18" t="s">
        <v>740</v>
      </c>
      <c r="DP19" s="36">
        <f>'[1]73建中'!$AO1673</f>
        <v>0</v>
      </c>
      <c r="DQ19" s="37">
        <f>'[1]73建中'!$K1673</f>
        <v>0</v>
      </c>
      <c r="DR19" s="23">
        <v>3617</v>
      </c>
      <c r="DS19" s="18" t="s">
        <v>741</v>
      </c>
      <c r="DT19" s="36">
        <f>'[1]73建中'!$AO1715</f>
        <v>0</v>
      </c>
      <c r="DU19" s="37">
        <f>'[1]73建中'!$K1715</f>
        <v>0</v>
      </c>
      <c r="DV19" s="23">
        <v>3717</v>
      </c>
      <c r="DW19" s="18" t="s">
        <v>742</v>
      </c>
      <c r="DX19" s="36">
        <f>'[1]73建中'!$AO1756</f>
        <v>0</v>
      </c>
      <c r="DY19" s="37">
        <f>'[1]73建中'!$K1756</f>
        <v>0</v>
      </c>
      <c r="DZ19" s="23">
        <v>3817</v>
      </c>
      <c r="EA19" s="18" t="s">
        <v>743</v>
      </c>
      <c r="EB19" s="36">
        <f>'[1]73建中'!$AO1802</f>
        <v>0</v>
      </c>
      <c r="EC19" s="37">
        <f>'[1]73建中'!$K1802</f>
        <v>0</v>
      </c>
      <c r="ED19" s="23">
        <v>3917</v>
      </c>
      <c r="EE19" s="18" t="s">
        <v>744</v>
      </c>
      <c r="EF19" s="36">
        <f>'[1]73建中'!$AO1848</f>
        <v>0</v>
      </c>
      <c r="EG19" s="37">
        <f>'[1]73建中'!$K1848</f>
        <v>0</v>
      </c>
      <c r="EH19" s="23">
        <v>4017</v>
      </c>
      <c r="EI19" s="18" t="s">
        <v>745</v>
      </c>
      <c r="EJ19" s="36">
        <f>'[1]73建中'!$AO1891</f>
        <v>0</v>
      </c>
      <c r="EK19" s="37" t="str">
        <f>'[1]73建中'!$K1891</f>
        <v>Y</v>
      </c>
      <c r="EL19" s="23">
        <v>4117</v>
      </c>
      <c r="EM19" s="18" t="s">
        <v>746</v>
      </c>
      <c r="EN19" s="36">
        <f>'[1]73建中'!$AO1929</f>
        <v>0</v>
      </c>
      <c r="EO19" s="37" t="str">
        <f>'[1]73建中'!$K1929</f>
        <v>D</v>
      </c>
      <c r="EP19" s="23">
        <v>4217</v>
      </c>
      <c r="EQ19" s="18" t="s">
        <v>747</v>
      </c>
      <c r="ER19" s="36">
        <f>'[1]73建中'!$AO1979</f>
        <v>0</v>
      </c>
      <c r="ES19" s="37">
        <f>'[1]73建中'!$K1979</f>
        <v>0</v>
      </c>
      <c r="ET19" s="23">
        <v>5117</v>
      </c>
      <c r="EU19" s="18" t="s">
        <v>748</v>
      </c>
      <c r="EV19" s="36">
        <f>'[1]73建中'!$AO2024</f>
        <v>0</v>
      </c>
      <c r="EW19" s="37">
        <f>'[1]73建中'!$K2024</f>
        <v>0</v>
      </c>
      <c r="EX19" s="23">
        <v>5217</v>
      </c>
      <c r="EY19" s="18" t="s">
        <v>749</v>
      </c>
      <c r="EZ19" s="36">
        <f>'[1]73建中'!$AO2079</f>
        <v>0</v>
      </c>
      <c r="FA19" s="37">
        <f>'[1]73建中'!$K2079</f>
        <v>0</v>
      </c>
      <c r="FB19" s="23">
        <v>5317</v>
      </c>
      <c r="FC19" s="18" t="s">
        <v>750</v>
      </c>
      <c r="FD19" s="36">
        <f>'[1]73建中'!$AO2130</f>
        <v>0</v>
      </c>
      <c r="FE19" s="37">
        <f>'[1]73建中'!$K2130</f>
        <v>0</v>
      </c>
      <c r="FF19" s="23">
        <v>5417</v>
      </c>
      <c r="FG19" s="18" t="s">
        <v>751</v>
      </c>
      <c r="FH19" s="36">
        <f>'[1]73建中'!$AO2173</f>
        <v>0</v>
      </c>
      <c r="FI19" s="37">
        <f>'[1]73建中'!$K2173</f>
        <v>0</v>
      </c>
      <c r="FJ19" s="23">
        <v>5517</v>
      </c>
      <c r="FK19" s="18" t="s">
        <v>2675</v>
      </c>
      <c r="FL19" s="36">
        <f>'[1]73建中'!$AO2211</f>
        <v>0</v>
      </c>
      <c r="FM19" s="37">
        <f>'[1]73建中'!$K2211</f>
        <v>0</v>
      </c>
      <c r="FN19" s="23">
        <v>5617</v>
      </c>
      <c r="FO19" s="18" t="s">
        <v>752</v>
      </c>
      <c r="FP19" s="36">
        <f>'[1]73建中'!$AO2239</f>
        <v>0</v>
      </c>
      <c r="FQ19" s="37">
        <f>'[1]73建中'!$K2239</f>
        <v>0</v>
      </c>
      <c r="FR19" s="23">
        <v>5717</v>
      </c>
      <c r="FS19" s="18" t="s">
        <v>753</v>
      </c>
      <c r="FT19" s="36">
        <f>'[1]73建中'!$AO2270</f>
        <v>0</v>
      </c>
      <c r="FU19" s="37">
        <f>'[1]73建中'!$K2270</f>
        <v>0</v>
      </c>
      <c r="FV19" s="23">
        <v>5817</v>
      </c>
      <c r="FW19" s="18" t="s">
        <v>754</v>
      </c>
      <c r="FX19" s="36">
        <f>'[1]73建中'!$AO2305</f>
        <v>0</v>
      </c>
      <c r="FY19" s="37">
        <f>'[1]73建中'!$K2305</f>
        <v>0</v>
      </c>
      <c r="FZ19" s="23">
        <v>5917</v>
      </c>
      <c r="GA19" s="18" t="s">
        <v>755</v>
      </c>
      <c r="GB19" s="36">
        <f>'[1]73建中'!$AO2362</f>
        <v>0</v>
      </c>
      <c r="GC19" s="37">
        <f>'[1]73建中'!$K2362</f>
        <v>0</v>
      </c>
      <c r="GD19" s="23">
        <v>6017</v>
      </c>
      <c r="GE19" s="18" t="s">
        <v>2676</v>
      </c>
      <c r="GF19" s="36">
        <f>'[1]73建中'!$AO2412</f>
        <v>0</v>
      </c>
      <c r="GG19" s="37">
        <f>'[1]73建中'!$K2412</f>
        <v>0</v>
      </c>
    </row>
    <row r="20" spans="2:189" ht="16.5">
      <c r="B20" s="35">
        <v>118</v>
      </c>
      <c r="C20" s="18" t="s">
        <v>756</v>
      </c>
      <c r="D20" s="36">
        <f>'[1]73建中'!$AO21</f>
        <v>0</v>
      </c>
      <c r="E20" s="37" t="str">
        <f>'[1]73建中'!$K21</f>
        <v>Y</v>
      </c>
      <c r="F20" s="35">
        <v>218</v>
      </c>
      <c r="G20" s="18" t="s">
        <v>757</v>
      </c>
      <c r="H20" s="36">
        <f>'[1]73建中'!$AO89</f>
        <v>0</v>
      </c>
      <c r="I20" s="37">
        <f>'[1]73建中'!$K89</f>
        <v>0</v>
      </c>
      <c r="J20" s="35">
        <v>318</v>
      </c>
      <c r="K20" s="18" t="s">
        <v>758</v>
      </c>
      <c r="L20" s="36">
        <f>'[1]73建中'!$AO158</f>
        <v>0</v>
      </c>
      <c r="M20" s="37">
        <f>'[1]73建中'!$K158</f>
        <v>0</v>
      </c>
      <c r="N20" s="35">
        <v>418</v>
      </c>
      <c r="O20" s="18" t="s">
        <v>759</v>
      </c>
      <c r="P20" s="36">
        <f>'[1]73建中'!$AO227</f>
        <v>0</v>
      </c>
      <c r="Q20" s="37">
        <f>'[1]73建中'!$K227</f>
        <v>0</v>
      </c>
      <c r="R20" s="35">
        <v>518</v>
      </c>
      <c r="S20" s="18" t="s">
        <v>760</v>
      </c>
      <c r="T20" s="36">
        <f>'[1]73建中'!$AO297</f>
        <v>0</v>
      </c>
      <c r="U20" s="37" t="str">
        <f>'[1]73建中'!$K297</f>
        <v>Y</v>
      </c>
      <c r="V20" s="35">
        <v>618</v>
      </c>
      <c r="W20" s="18" t="s">
        <v>761</v>
      </c>
      <c r="X20" s="36">
        <f>'[1]73建中'!$AO358</f>
        <v>0</v>
      </c>
      <c r="Y20" s="37">
        <f>'[1]73建中'!$K358</f>
        <v>0</v>
      </c>
      <c r="Z20" s="35">
        <v>718</v>
      </c>
      <c r="AA20" s="18" t="s">
        <v>762</v>
      </c>
      <c r="AB20" s="36">
        <f>'[1]73建中'!$AO419</f>
        <v>0</v>
      </c>
      <c r="AC20" s="37" t="str">
        <f>'[1]73建中'!$K419</f>
        <v>Y</v>
      </c>
      <c r="AD20" s="35">
        <v>818</v>
      </c>
      <c r="AE20" s="18" t="s">
        <v>763</v>
      </c>
      <c r="AF20" s="36">
        <f>'[1]73建中'!$AO483</f>
        <v>0</v>
      </c>
      <c r="AG20" s="37">
        <f>'[1]73建中'!$K483</f>
        <v>0</v>
      </c>
      <c r="AH20" s="35">
        <v>918</v>
      </c>
      <c r="AI20" s="18" t="s">
        <v>764</v>
      </c>
      <c r="AJ20" s="36">
        <f>'[1]73建中'!$A546</f>
        <v>0</v>
      </c>
      <c r="AK20" s="37">
        <f>'[1]73建中'!$K546</f>
        <v>0</v>
      </c>
      <c r="AL20" s="35">
        <v>1018</v>
      </c>
      <c r="AM20" s="18" t="s">
        <v>765</v>
      </c>
      <c r="AN20" s="36">
        <f>'[1]73建中'!$AO606</f>
        <v>0</v>
      </c>
      <c r="AO20" s="37" t="str">
        <f>'[1]73建中'!$K606</f>
        <v>Y</v>
      </c>
      <c r="AP20" s="35">
        <v>1118</v>
      </c>
      <c r="AQ20" s="18" t="s">
        <v>766</v>
      </c>
      <c r="AR20" s="36">
        <f>'[1]73建中'!$AO663</f>
        <v>0</v>
      </c>
      <c r="AS20" s="37">
        <f>'[1]73建中'!$K663</f>
        <v>0</v>
      </c>
      <c r="AT20" s="35">
        <v>1218</v>
      </c>
      <c r="AU20" s="18" t="s">
        <v>767</v>
      </c>
      <c r="AV20" s="36">
        <f>'[1]73建中'!$AO718</f>
        <v>0</v>
      </c>
      <c r="AW20" s="37">
        <f>'[1]73建中'!$K718</f>
        <v>0</v>
      </c>
      <c r="AX20" s="35">
        <v>1318</v>
      </c>
      <c r="AY20" s="18" t="s">
        <v>768</v>
      </c>
      <c r="AZ20" s="36">
        <f>'[1]73建中'!$AO771</f>
        <v>0</v>
      </c>
      <c r="BA20" s="37" t="str">
        <f>'[1]73建中'!$K771</f>
        <v>Y</v>
      </c>
      <c r="BB20" s="35">
        <v>1418</v>
      </c>
      <c r="BC20" s="18" t="s">
        <v>769</v>
      </c>
      <c r="BD20" s="36">
        <f>'[1]73建中'!$AO824</f>
        <v>0</v>
      </c>
      <c r="BE20" s="37">
        <f>'[1]73建中'!$K824</f>
        <v>0</v>
      </c>
      <c r="BF20" s="35">
        <v>1518</v>
      </c>
      <c r="BG20" s="18" t="s">
        <v>770</v>
      </c>
      <c r="BH20" s="36">
        <f>'[1]73建中'!$AO884</f>
        <v>0</v>
      </c>
      <c r="BI20" s="37" t="str">
        <f>'[1]73建中'!$K884</f>
        <v>D</v>
      </c>
      <c r="BJ20" s="35">
        <v>1618</v>
      </c>
      <c r="BK20" s="18" t="s">
        <v>771</v>
      </c>
      <c r="BL20" s="36">
        <f>'[1]73建中'!$AO939</f>
        <v>0</v>
      </c>
      <c r="BM20" s="37">
        <f>'[1]73建中'!$K939</f>
        <v>0</v>
      </c>
      <c r="BN20" s="35">
        <v>1718</v>
      </c>
      <c r="BO20" s="18" t="s">
        <v>772</v>
      </c>
      <c r="BP20" s="36">
        <f>'[1]73建中'!$AO993</f>
        <v>0</v>
      </c>
      <c r="BQ20" s="37">
        <f>'[1]73建中'!$K993</f>
        <v>0</v>
      </c>
      <c r="BR20" s="35">
        <v>1818</v>
      </c>
      <c r="BS20" s="18" t="s">
        <v>773</v>
      </c>
      <c r="BT20" s="36">
        <f>'[1]73建中'!$AO1047</f>
        <v>0</v>
      </c>
      <c r="BU20" s="37" t="str">
        <f>'[1]73建中'!$K1047</f>
        <v>Y</v>
      </c>
      <c r="BV20" s="35">
        <v>1918</v>
      </c>
      <c r="BW20" s="18" t="s">
        <v>774</v>
      </c>
      <c r="BX20" s="36">
        <f>'[1]73建中'!$AO1099</f>
        <v>0</v>
      </c>
      <c r="BY20" s="37">
        <f>'[1]73建中'!$K1099</f>
        <v>0</v>
      </c>
      <c r="BZ20" s="35">
        <v>2018</v>
      </c>
      <c r="CA20" s="18" t="s">
        <v>775</v>
      </c>
      <c r="CB20" s="36">
        <f>'[1]73建中'!$AO1160</f>
        <v>0</v>
      </c>
      <c r="CC20" s="37">
        <f>'[1]73建中'!$K1160</f>
        <v>0</v>
      </c>
      <c r="CD20" s="35">
        <v>2118</v>
      </c>
      <c r="CE20" s="18" t="s">
        <v>776</v>
      </c>
      <c r="CF20" s="36">
        <f>'[1]73建中'!$AO1214</f>
        <v>0</v>
      </c>
      <c r="CG20" s="37">
        <f>'[1]73建中'!$K1214</f>
        <v>0</v>
      </c>
      <c r="CH20" s="35">
        <v>2218</v>
      </c>
      <c r="CI20" s="18" t="s">
        <v>3649</v>
      </c>
      <c r="CJ20" s="36">
        <f>'[1]73建中'!$AO1266</f>
        <v>0</v>
      </c>
      <c r="CK20" s="37">
        <f>'[1]73建中'!$K1266</f>
        <v>0</v>
      </c>
      <c r="CL20" s="35">
        <v>2318</v>
      </c>
      <c r="CM20" s="18" t="s">
        <v>777</v>
      </c>
      <c r="CN20" s="36">
        <f>'[1]73建中'!$AO1315</f>
        <v>0</v>
      </c>
      <c r="CO20" s="37" t="str">
        <f>'[1]73建中'!$K1315</f>
        <v>Y</v>
      </c>
      <c r="CP20" s="35">
        <v>2418</v>
      </c>
      <c r="CQ20" s="18" t="s">
        <v>778</v>
      </c>
      <c r="CR20" s="36">
        <f>'[1]73建中'!$AO1361</f>
        <v>0</v>
      </c>
      <c r="CS20" s="37">
        <f>'[1]73建中'!$K1361</f>
        <v>0</v>
      </c>
      <c r="CT20" s="38">
        <v>2518</v>
      </c>
      <c r="CU20" s="18" t="s">
        <v>779</v>
      </c>
      <c r="CV20" s="36" t="str">
        <f>'[1]73建中'!$AO1415</f>
        <v>R</v>
      </c>
      <c r="CW20" s="37" t="str">
        <f>'[1]73建中'!$K1415</f>
        <v>Y</v>
      </c>
      <c r="CX20" s="23">
        <v>3118</v>
      </c>
      <c r="CY20" s="18" t="s">
        <v>780</v>
      </c>
      <c r="CZ20" s="36">
        <f>'[1]73建中'!$AO1467</f>
        <v>0</v>
      </c>
      <c r="DA20" s="37">
        <f>'[1]73建中'!$K1467</f>
        <v>0</v>
      </c>
      <c r="DB20" s="23">
        <v>3218</v>
      </c>
      <c r="DC20" s="18" t="s">
        <v>2677</v>
      </c>
      <c r="DD20" s="36">
        <f>'[1]73建中'!$AO1515</f>
        <v>0</v>
      </c>
      <c r="DE20" s="37">
        <f>'[1]73建中'!$K1515</f>
        <v>0</v>
      </c>
      <c r="DF20" s="23">
        <v>3318</v>
      </c>
      <c r="DG20" s="18" t="s">
        <v>781</v>
      </c>
      <c r="DH20" s="36">
        <f>'[1]73建中'!$AO1566</f>
        <v>0</v>
      </c>
      <c r="DI20" s="37">
        <f>'[1]73建中'!$K1566</f>
        <v>0</v>
      </c>
      <c r="DJ20" s="39">
        <v>3418</v>
      </c>
      <c r="DK20" s="18" t="s">
        <v>4725</v>
      </c>
      <c r="DL20" s="36">
        <f>'[1]73建中'!$AO1621</f>
        <v>0</v>
      </c>
      <c r="DM20" s="37" t="str">
        <f>'[1]73建中'!$K1621</f>
        <v>Y</v>
      </c>
      <c r="DN20" s="23">
        <v>3518</v>
      </c>
      <c r="DO20" s="18" t="s">
        <v>782</v>
      </c>
      <c r="DP20" s="36">
        <f>'[1]73建中'!$AO1674</f>
        <v>0</v>
      </c>
      <c r="DQ20" s="37">
        <f>'[1]73建中'!$K1674</f>
        <v>0</v>
      </c>
      <c r="DR20" s="23">
        <v>3618</v>
      </c>
      <c r="DS20" s="18" t="s">
        <v>783</v>
      </c>
      <c r="DT20" s="36">
        <f>'[1]73建中'!$AO1716</f>
        <v>0</v>
      </c>
      <c r="DU20" s="37">
        <f>'[1]73建中'!$K1716</f>
        <v>0</v>
      </c>
      <c r="DV20" s="23">
        <v>3718</v>
      </c>
      <c r="DW20" s="18" t="s">
        <v>784</v>
      </c>
      <c r="DX20" s="36">
        <f>'[1]73建中'!$AO1757</f>
        <v>0</v>
      </c>
      <c r="DY20" s="37">
        <f>'[1]73建中'!$K1757</f>
        <v>0</v>
      </c>
      <c r="DZ20" s="23">
        <v>3818</v>
      </c>
      <c r="EA20" s="18" t="s">
        <v>785</v>
      </c>
      <c r="EB20" s="36">
        <f>'[1]73建中'!$AO1803</f>
        <v>0</v>
      </c>
      <c r="EC20" s="37">
        <f>'[1]73建中'!$K1803</f>
        <v>0</v>
      </c>
      <c r="ED20" s="23">
        <v>3918</v>
      </c>
      <c r="EE20" s="18" t="s">
        <v>786</v>
      </c>
      <c r="EF20" s="36">
        <f>'[1]73建中'!$AO1849</f>
        <v>0</v>
      </c>
      <c r="EG20" s="37">
        <f>'[1]73建中'!$K1849</f>
        <v>0</v>
      </c>
      <c r="EH20" s="23">
        <v>4018</v>
      </c>
      <c r="EI20" s="18" t="s">
        <v>787</v>
      </c>
      <c r="EJ20" s="36">
        <f>'[1]73建中'!$AO1892</f>
        <v>0</v>
      </c>
      <c r="EK20" s="37">
        <f>'[1]73建中'!$K1892</f>
        <v>0</v>
      </c>
      <c r="EL20" s="23">
        <v>4118</v>
      </c>
      <c r="EM20" s="18" t="s">
        <v>788</v>
      </c>
      <c r="EN20" s="36">
        <f>'[1]73建中'!$AO1930</f>
        <v>0</v>
      </c>
      <c r="EO20" s="37">
        <f>'[1]73建中'!$K1930</f>
        <v>0</v>
      </c>
      <c r="EP20" s="23">
        <v>4218</v>
      </c>
      <c r="EQ20" s="18" t="s">
        <v>789</v>
      </c>
      <c r="ER20" s="36">
        <f>'[1]73建中'!$AO1980</f>
        <v>0</v>
      </c>
      <c r="ES20" s="37">
        <f>'[1]73建中'!$K1980</f>
        <v>0</v>
      </c>
      <c r="ET20" s="23">
        <v>5118</v>
      </c>
      <c r="EU20" s="18" t="s">
        <v>790</v>
      </c>
      <c r="EV20" s="36">
        <f>'[1]73建中'!$AO2025</f>
        <v>0</v>
      </c>
      <c r="EW20" s="37">
        <f>'[1]73建中'!$K2025</f>
        <v>0</v>
      </c>
      <c r="EX20" s="23">
        <v>5218</v>
      </c>
      <c r="EY20" s="18" t="s">
        <v>791</v>
      </c>
      <c r="EZ20" s="36">
        <f>'[1]73建中'!$AO2080</f>
        <v>0</v>
      </c>
      <c r="FA20" s="37">
        <f>'[1]73建中'!$K2080</f>
        <v>0</v>
      </c>
      <c r="FB20" s="23">
        <v>5318</v>
      </c>
      <c r="FC20" s="18" t="s">
        <v>792</v>
      </c>
      <c r="FD20" s="36">
        <f>'[1]73建中'!$AO2131</f>
        <v>0</v>
      </c>
      <c r="FE20" s="37">
        <f>'[1]73建中'!$K2131</f>
        <v>0</v>
      </c>
      <c r="FF20" s="23">
        <v>5418</v>
      </c>
      <c r="FG20" s="18" t="s">
        <v>793</v>
      </c>
      <c r="FH20" s="36">
        <f>'[1]73建中'!$AO2174</f>
        <v>0</v>
      </c>
      <c r="FI20" s="37">
        <f>'[1]73建中'!$K2174</f>
        <v>0</v>
      </c>
      <c r="FJ20" s="23">
        <v>5518</v>
      </c>
      <c r="FK20" s="18" t="s">
        <v>794</v>
      </c>
      <c r="FL20" s="36">
        <f>'[1]73建中'!$AO2212</f>
        <v>0</v>
      </c>
      <c r="FM20" s="37">
        <f>'[1]73建中'!$K2212</f>
        <v>0</v>
      </c>
      <c r="FN20" s="23">
        <v>5618</v>
      </c>
      <c r="FO20" s="18" t="s">
        <v>795</v>
      </c>
      <c r="FP20" s="36">
        <f>'[1]73建中'!$AO2240</f>
        <v>0</v>
      </c>
      <c r="FQ20" s="37">
        <f>'[1]73建中'!$K2240</f>
        <v>0</v>
      </c>
      <c r="FR20" s="23">
        <v>5718</v>
      </c>
      <c r="FS20" s="18" t="s">
        <v>796</v>
      </c>
      <c r="FT20" s="36">
        <f>'[1]73建中'!$AO2271</f>
        <v>0</v>
      </c>
      <c r="FU20" s="37">
        <f>'[1]73建中'!$K2271</f>
        <v>0</v>
      </c>
      <c r="FV20" s="23">
        <v>5818</v>
      </c>
      <c r="FW20" s="18" t="s">
        <v>797</v>
      </c>
      <c r="FX20" s="36">
        <f>'[1]73建中'!$AO2306</f>
        <v>0</v>
      </c>
      <c r="FY20" s="37">
        <f>'[1]73建中'!$K2306</f>
        <v>0</v>
      </c>
      <c r="FZ20" s="23">
        <v>5918</v>
      </c>
      <c r="GA20" s="18" t="s">
        <v>798</v>
      </c>
      <c r="GB20" s="36">
        <f>'[1]73建中'!$AO2363</f>
        <v>0</v>
      </c>
      <c r="GC20" s="37">
        <f>'[1]73建中'!$K2363</f>
        <v>0</v>
      </c>
      <c r="GD20" s="23">
        <v>6018</v>
      </c>
      <c r="GE20" s="18" t="s">
        <v>799</v>
      </c>
      <c r="GF20" s="36">
        <f>'[1]73建中'!$AO2413</f>
        <v>0</v>
      </c>
      <c r="GG20" s="37">
        <f>'[1]73建中'!$K2413</f>
        <v>0</v>
      </c>
    </row>
    <row r="21" spans="2:189" ht="16.5">
      <c r="B21" s="35">
        <v>119</v>
      </c>
      <c r="C21" s="18" t="s">
        <v>800</v>
      </c>
      <c r="D21" s="36">
        <f>'[1]73建中'!$AO22</f>
        <v>0</v>
      </c>
      <c r="E21" s="37" t="str">
        <f>'[1]73建中'!$K22</f>
        <v>Y</v>
      </c>
      <c r="F21" s="35">
        <v>219</v>
      </c>
      <c r="G21" s="18" t="s">
        <v>801</v>
      </c>
      <c r="H21" s="36">
        <f>'[1]73建中'!$AO90</f>
        <v>0</v>
      </c>
      <c r="I21" s="37" t="str">
        <f>'[1]73建中'!$K90</f>
        <v>Y</v>
      </c>
      <c r="J21" s="35">
        <v>319</v>
      </c>
      <c r="K21" s="18" t="s">
        <v>802</v>
      </c>
      <c r="L21" s="36">
        <f>'[1]73建中'!$AO159</f>
        <v>0</v>
      </c>
      <c r="M21" s="37">
        <f>'[1]73建中'!$K159</f>
        <v>0</v>
      </c>
      <c r="N21" s="35">
        <v>419</v>
      </c>
      <c r="O21" s="18" t="s">
        <v>803</v>
      </c>
      <c r="P21" s="36">
        <f>'[1]73建中'!$AO228</f>
        <v>0</v>
      </c>
      <c r="Q21" s="37" t="str">
        <f>'[1]73建中'!$K228</f>
        <v>Y</v>
      </c>
      <c r="R21" s="35">
        <v>519</v>
      </c>
      <c r="S21" s="18" t="s">
        <v>804</v>
      </c>
      <c r="T21" s="36">
        <f>'[1]73建中'!$AO298</f>
        <v>0</v>
      </c>
      <c r="U21" s="37" t="str">
        <f>'[1]73建中'!$K298</f>
        <v>Y</v>
      </c>
      <c r="V21" s="35">
        <v>619</v>
      </c>
      <c r="W21" s="18" t="s">
        <v>805</v>
      </c>
      <c r="X21" s="36">
        <f>'[1]73建中'!$AO359</f>
        <v>0</v>
      </c>
      <c r="Y21" s="37">
        <f>'[1]73建中'!$K359</f>
        <v>0</v>
      </c>
      <c r="Z21" s="35">
        <v>719</v>
      </c>
      <c r="AA21" s="18" t="s">
        <v>806</v>
      </c>
      <c r="AB21" s="36">
        <f>'[1]73建中'!$AO420</f>
        <v>0</v>
      </c>
      <c r="AC21" s="37">
        <f>'[1]73建中'!$K420</f>
        <v>0</v>
      </c>
      <c r="AD21" s="35">
        <v>819</v>
      </c>
      <c r="AE21" s="18" t="s">
        <v>807</v>
      </c>
      <c r="AF21" s="36">
        <f>'[1]73建中'!$AO484</f>
        <v>0</v>
      </c>
      <c r="AG21" s="37" t="str">
        <f>'[1]73建中'!$K484</f>
        <v>Y</v>
      </c>
      <c r="AH21" s="35">
        <v>919</v>
      </c>
      <c r="AI21" s="18" t="s">
        <v>808</v>
      </c>
      <c r="AJ21" s="36">
        <f>'[1]73建中'!$A547</f>
        <v>0</v>
      </c>
      <c r="AK21" s="37" t="str">
        <f>'[1]73建中'!$K547</f>
        <v>Y</v>
      </c>
      <c r="AL21" s="35">
        <v>1019</v>
      </c>
      <c r="AM21" s="18" t="s">
        <v>809</v>
      </c>
      <c r="AN21" s="36">
        <f>'[1]73建中'!$AO607</f>
        <v>0</v>
      </c>
      <c r="AO21" s="37" t="str">
        <f>'[1]73建中'!$K607</f>
        <v>Y</v>
      </c>
      <c r="AP21" s="35">
        <v>1119</v>
      </c>
      <c r="AQ21" s="18" t="s">
        <v>810</v>
      </c>
      <c r="AR21" s="36">
        <f>'[1]73建中'!$AO664</f>
        <v>0</v>
      </c>
      <c r="AS21" s="37" t="str">
        <f>'[1]73建中'!$K664</f>
        <v>Y</v>
      </c>
      <c r="AT21" s="35">
        <v>1219</v>
      </c>
      <c r="AU21" s="18" t="s">
        <v>811</v>
      </c>
      <c r="AV21" s="36">
        <f>'[1]73建中'!$AO719</f>
        <v>0</v>
      </c>
      <c r="AW21" s="37">
        <f>'[1]73建中'!$K719</f>
        <v>0</v>
      </c>
      <c r="AX21" s="35">
        <v>1319</v>
      </c>
      <c r="AY21" s="18" t="s">
        <v>812</v>
      </c>
      <c r="AZ21" s="36">
        <f>'[1]73建中'!$AO772</f>
        <v>0</v>
      </c>
      <c r="BA21" s="37">
        <f>'[1]73建中'!$K772</f>
        <v>0</v>
      </c>
      <c r="BB21" s="35">
        <v>1419</v>
      </c>
      <c r="BC21" s="18" t="s">
        <v>813</v>
      </c>
      <c r="BD21" s="36">
        <f>'[1]73建中'!$AO825</f>
        <v>0</v>
      </c>
      <c r="BE21" s="37">
        <f>'[1]73建中'!$K825</f>
        <v>0</v>
      </c>
      <c r="BF21" s="35">
        <v>1519</v>
      </c>
      <c r="BG21" s="18" t="s">
        <v>814</v>
      </c>
      <c r="BH21" s="36">
        <f>'[1]73建中'!$AO885</f>
        <v>0</v>
      </c>
      <c r="BI21" s="37">
        <f>'[1]73建中'!$K885</f>
        <v>0</v>
      </c>
      <c r="BJ21" s="35">
        <v>1619</v>
      </c>
      <c r="BK21" s="18" t="s">
        <v>815</v>
      </c>
      <c r="BL21" s="36">
        <f>'[1]73建中'!$AO940</f>
        <v>0</v>
      </c>
      <c r="BM21" s="37">
        <f>'[1]73建中'!$K940</f>
        <v>0</v>
      </c>
      <c r="BN21" s="35">
        <v>1719</v>
      </c>
      <c r="BO21" s="18" t="s">
        <v>816</v>
      </c>
      <c r="BP21" s="36">
        <f>'[1]73建中'!$AO994</f>
        <v>0</v>
      </c>
      <c r="BQ21" s="37" t="str">
        <f>'[1]73建中'!$K994</f>
        <v>Y</v>
      </c>
      <c r="BR21" s="35">
        <v>1819</v>
      </c>
      <c r="BS21" s="18" t="s">
        <v>817</v>
      </c>
      <c r="BT21" s="36">
        <f>'[1]73建中'!$AO1048</f>
        <v>0</v>
      </c>
      <c r="BU21" s="37" t="str">
        <f>'[1]73建中'!$K1048</f>
        <v>Y</v>
      </c>
      <c r="BV21" s="35">
        <v>1919</v>
      </c>
      <c r="BW21" s="18" t="s">
        <v>818</v>
      </c>
      <c r="BX21" s="36">
        <f>'[1]73建中'!$AO1100</f>
        <v>0</v>
      </c>
      <c r="BY21" s="37" t="str">
        <f>'[1]73建中'!$K1100</f>
        <v>Y</v>
      </c>
      <c r="BZ21" s="35">
        <v>2019</v>
      </c>
      <c r="CA21" s="18" t="s">
        <v>819</v>
      </c>
      <c r="CB21" s="36">
        <f>'[1]73建中'!$AO1161</f>
        <v>0</v>
      </c>
      <c r="CC21" s="37">
        <f>'[1]73建中'!$K1161</f>
        <v>0</v>
      </c>
      <c r="CD21" s="35">
        <v>2119</v>
      </c>
      <c r="CE21" s="18" t="s">
        <v>820</v>
      </c>
      <c r="CF21" s="36">
        <f>'[1]73建中'!$AO1215</f>
        <v>0</v>
      </c>
      <c r="CG21" s="37">
        <f>'[1]73建中'!$K1215</f>
        <v>0</v>
      </c>
      <c r="CH21" s="35">
        <v>2219</v>
      </c>
      <c r="CI21" s="18" t="s">
        <v>3650</v>
      </c>
      <c r="CJ21" s="36">
        <f>'[1]73建中'!$AO1267</f>
        <v>0</v>
      </c>
      <c r="CK21" s="37">
        <f>'[1]73建中'!$K1267</f>
        <v>0</v>
      </c>
      <c r="CL21" s="35">
        <v>2319</v>
      </c>
      <c r="CM21" s="18" t="s">
        <v>821</v>
      </c>
      <c r="CN21" s="36">
        <f>'[1]73建中'!$AO1316</f>
        <v>0</v>
      </c>
      <c r="CO21" s="37">
        <f>'[1]73建中'!$K1316</f>
        <v>0</v>
      </c>
      <c r="CP21" s="35">
        <v>2419</v>
      </c>
      <c r="CQ21" s="18" t="s">
        <v>822</v>
      </c>
      <c r="CR21" s="36">
        <f>'[1]73建中'!$AO1362</f>
        <v>0</v>
      </c>
      <c r="CS21" s="37">
        <f>'[1]73建中'!$K1362</f>
        <v>0</v>
      </c>
      <c r="CT21" s="35">
        <v>2519</v>
      </c>
      <c r="CU21" s="18" t="s">
        <v>823</v>
      </c>
      <c r="CV21" s="36">
        <f>'[1]73建中'!$AO1416</f>
        <v>0</v>
      </c>
      <c r="CW21" s="37" t="str">
        <f>'[1]73建中'!$K1416</f>
        <v>Y</v>
      </c>
      <c r="CX21" s="23">
        <v>3119</v>
      </c>
      <c r="CY21" s="18" t="s">
        <v>824</v>
      </c>
      <c r="CZ21" s="36">
        <f>'[1]73建中'!$AO1468</f>
        <v>0</v>
      </c>
      <c r="DA21" s="37">
        <f>'[1]73建中'!$K1468</f>
        <v>0</v>
      </c>
      <c r="DB21" s="23">
        <v>3219</v>
      </c>
      <c r="DC21" s="18" t="s">
        <v>825</v>
      </c>
      <c r="DD21" s="36">
        <f>'[1]73建中'!$AO1516</f>
        <v>0</v>
      </c>
      <c r="DE21" s="37">
        <f>'[1]73建中'!$K1516</f>
        <v>0</v>
      </c>
      <c r="DF21" s="23">
        <v>3319</v>
      </c>
      <c r="DG21" s="18" t="s">
        <v>826</v>
      </c>
      <c r="DH21" s="36">
        <f>'[1]73建中'!$AO1567</f>
        <v>0</v>
      </c>
      <c r="DI21" s="37" t="str">
        <f>'[1]73建中'!$K1567</f>
        <v>Y</v>
      </c>
      <c r="DJ21" s="23">
        <v>3419</v>
      </c>
      <c r="DK21" s="18" t="s">
        <v>827</v>
      </c>
      <c r="DL21" s="36">
        <f>'[1]73建中'!$AO1622</f>
        <v>0</v>
      </c>
      <c r="DM21" s="37">
        <f>'[1]73建中'!$K1622</f>
        <v>0</v>
      </c>
      <c r="DN21" s="23">
        <v>3519</v>
      </c>
      <c r="DO21" s="18" t="s">
        <v>828</v>
      </c>
      <c r="DP21" s="36">
        <f>'[1]73建中'!$AO1675</f>
        <v>0</v>
      </c>
      <c r="DQ21" s="37">
        <f>'[1]73建中'!$K1675</f>
        <v>0</v>
      </c>
      <c r="DR21" s="23">
        <v>3619</v>
      </c>
      <c r="DS21" s="18" t="s">
        <v>829</v>
      </c>
      <c r="DT21" s="36">
        <f>'[1]73建中'!$AO1717</f>
        <v>0</v>
      </c>
      <c r="DU21" s="37">
        <f>'[1]73建中'!$K1717</f>
        <v>0</v>
      </c>
      <c r="DV21" s="23">
        <v>3719</v>
      </c>
      <c r="DW21" s="18" t="s">
        <v>830</v>
      </c>
      <c r="DX21" s="36">
        <f>'[1]73建中'!$AO1758</f>
        <v>0</v>
      </c>
      <c r="DY21" s="37">
        <f>'[1]73建中'!$K1758</f>
        <v>0</v>
      </c>
      <c r="DZ21" s="23">
        <v>3819</v>
      </c>
      <c r="EA21" s="18" t="s">
        <v>831</v>
      </c>
      <c r="EB21" s="36">
        <f>'[1]73建中'!$AO1804</f>
        <v>0</v>
      </c>
      <c r="EC21" s="37">
        <f>'[1]73建中'!$K1804</f>
        <v>0</v>
      </c>
      <c r="ED21" s="23">
        <v>3919</v>
      </c>
      <c r="EE21" s="18" t="s">
        <v>832</v>
      </c>
      <c r="EF21" s="36">
        <f>'[1]73建中'!$AO1850</f>
        <v>0</v>
      </c>
      <c r="EG21" s="37">
        <f>'[1]73建中'!$K1850</f>
        <v>0</v>
      </c>
      <c r="EH21" s="23">
        <v>4019</v>
      </c>
      <c r="EI21" s="18" t="s">
        <v>833</v>
      </c>
      <c r="EJ21" s="36">
        <f>'[1]73建中'!$AO1893</f>
        <v>0</v>
      </c>
      <c r="EK21" s="37">
        <f>'[1]73建中'!$K1893</f>
        <v>0</v>
      </c>
      <c r="EL21" s="23">
        <v>4119</v>
      </c>
      <c r="EM21" s="18" t="s">
        <v>834</v>
      </c>
      <c r="EN21" s="36">
        <f>'[1]73建中'!$AO1931</f>
        <v>0</v>
      </c>
      <c r="EO21" s="37">
        <f>'[1]73建中'!$K1931</f>
        <v>0</v>
      </c>
      <c r="EP21" s="23">
        <v>4219</v>
      </c>
      <c r="EQ21" s="18" t="s">
        <v>835</v>
      </c>
      <c r="ER21" s="36">
        <f>'[1]73建中'!$AO1981</f>
        <v>0</v>
      </c>
      <c r="ES21" s="37">
        <f>'[1]73建中'!$K1981</f>
        <v>0</v>
      </c>
      <c r="ET21" s="23">
        <v>5119</v>
      </c>
      <c r="EU21" s="18" t="s">
        <v>836</v>
      </c>
      <c r="EV21" s="36">
        <f>'[1]73建中'!$AO2026</f>
        <v>0</v>
      </c>
      <c r="EW21" s="37" t="str">
        <f>'[1]73建中'!$K2026</f>
        <v>Y</v>
      </c>
      <c r="EX21" s="23">
        <v>5219</v>
      </c>
      <c r="EY21" s="18" t="s">
        <v>837</v>
      </c>
      <c r="EZ21" s="36">
        <f>'[1]73建中'!$AO2081</f>
        <v>0</v>
      </c>
      <c r="FA21" s="37">
        <f>'[1]73建中'!$K2081</f>
        <v>0</v>
      </c>
      <c r="FB21" s="23">
        <v>5319</v>
      </c>
      <c r="FC21" s="18" t="s">
        <v>838</v>
      </c>
      <c r="FD21" s="36">
        <f>'[1]73建中'!$AO2132</f>
        <v>0</v>
      </c>
      <c r="FE21" s="37">
        <f>'[1]73建中'!$K2132</f>
        <v>0</v>
      </c>
      <c r="FF21" s="23">
        <v>5419</v>
      </c>
      <c r="FG21" s="18" t="s">
        <v>839</v>
      </c>
      <c r="FH21" s="36">
        <f>'[1]73建中'!$AO2175</f>
        <v>0</v>
      </c>
      <c r="FI21" s="37">
        <f>'[1]73建中'!$K2175</f>
        <v>0</v>
      </c>
      <c r="FJ21" s="23">
        <v>5519</v>
      </c>
      <c r="FK21" s="18" t="s">
        <v>840</v>
      </c>
      <c r="FL21" s="36">
        <f>'[1]73建中'!$AO2213</f>
        <v>0</v>
      </c>
      <c r="FM21" s="37">
        <f>'[1]73建中'!$K2213</f>
        <v>0</v>
      </c>
      <c r="FN21" s="23">
        <v>5619</v>
      </c>
      <c r="FO21" s="18" t="s">
        <v>841</v>
      </c>
      <c r="FP21" s="36">
        <f>'[1]73建中'!$AO2241</f>
        <v>0</v>
      </c>
      <c r="FQ21" s="37">
        <f>'[1]73建中'!$K2241</f>
        <v>0</v>
      </c>
      <c r="FR21" s="23">
        <v>5719</v>
      </c>
      <c r="FS21" s="18" t="s">
        <v>842</v>
      </c>
      <c r="FT21" s="36">
        <f>'[1]73建中'!$AO2272</f>
        <v>0</v>
      </c>
      <c r="FU21" s="37">
        <f>'[1]73建中'!$K2272</f>
        <v>0</v>
      </c>
      <c r="FV21" s="23">
        <v>5819</v>
      </c>
      <c r="FW21" s="18" t="s">
        <v>843</v>
      </c>
      <c r="FX21" s="36">
        <f>'[1]73建中'!$AO2307</f>
        <v>0</v>
      </c>
      <c r="FY21" s="37">
        <f>'[1]73建中'!$K2307</f>
        <v>0</v>
      </c>
      <c r="FZ21" s="23">
        <v>5919</v>
      </c>
      <c r="GA21" s="18" t="s">
        <v>844</v>
      </c>
      <c r="GB21" s="36">
        <f>'[1]73建中'!$AO2364</f>
        <v>0</v>
      </c>
      <c r="GC21" s="37">
        <f>'[1]73建中'!$K2364</f>
        <v>0</v>
      </c>
      <c r="GD21" s="23">
        <v>6019</v>
      </c>
      <c r="GE21" s="18" t="s">
        <v>845</v>
      </c>
      <c r="GF21" s="36">
        <f>'[1]73建中'!$AO2414</f>
        <v>0</v>
      </c>
      <c r="GG21" s="37">
        <f>'[1]73建中'!$K2414</f>
        <v>0</v>
      </c>
    </row>
    <row r="22" spans="2:189" ht="16.5">
      <c r="B22" s="35">
        <v>120</v>
      </c>
      <c r="C22" s="18" t="s">
        <v>846</v>
      </c>
      <c r="D22" s="36">
        <f>'[1]73建中'!$AO23</f>
        <v>0</v>
      </c>
      <c r="E22" s="37">
        <f>'[1]73建中'!$K23</f>
        <v>0</v>
      </c>
      <c r="F22" s="35">
        <v>220</v>
      </c>
      <c r="G22" s="18" t="s">
        <v>2678</v>
      </c>
      <c r="H22" s="36">
        <f>'[1]73建中'!$AO91</f>
        <v>0</v>
      </c>
      <c r="I22" s="37">
        <f>'[1]73建中'!$K91</f>
        <v>0</v>
      </c>
      <c r="J22" s="35">
        <v>320</v>
      </c>
      <c r="K22" s="18" t="s">
        <v>2679</v>
      </c>
      <c r="L22" s="36">
        <f>'[1]73建中'!$AO160</f>
        <v>0</v>
      </c>
      <c r="M22" s="37">
        <f>'[1]73建中'!$K160</f>
        <v>0</v>
      </c>
      <c r="N22" s="35">
        <v>420</v>
      </c>
      <c r="O22" s="18" t="s">
        <v>847</v>
      </c>
      <c r="P22" s="36">
        <f>'[1]73建中'!$AO229</f>
        <v>0</v>
      </c>
      <c r="Q22" s="37" t="str">
        <f>'[1]73建中'!$K229</f>
        <v>Y</v>
      </c>
      <c r="R22" s="35">
        <v>520</v>
      </c>
      <c r="S22" s="18" t="s">
        <v>848</v>
      </c>
      <c r="T22" s="36">
        <f>'[1]73建中'!$AO299</f>
        <v>0</v>
      </c>
      <c r="U22" s="37">
        <f>'[1]73建中'!$K299</f>
        <v>0</v>
      </c>
      <c r="V22" s="35">
        <v>620</v>
      </c>
      <c r="W22" s="18" t="s">
        <v>849</v>
      </c>
      <c r="X22" s="36">
        <f>'[1]73建中'!$AO360</f>
        <v>0</v>
      </c>
      <c r="Y22" s="37" t="str">
        <f>'[1]73建中'!$K360</f>
        <v>Y</v>
      </c>
      <c r="Z22" s="35">
        <v>720</v>
      </c>
      <c r="AA22" s="18" t="s">
        <v>850</v>
      </c>
      <c r="AB22" s="36">
        <f>'[1]73建中'!$AO421</f>
        <v>0</v>
      </c>
      <c r="AC22" s="37" t="str">
        <f>'[1]73建中'!$K421</f>
        <v>Y</v>
      </c>
      <c r="AD22" s="38">
        <v>820</v>
      </c>
      <c r="AE22" s="18" t="s">
        <v>851</v>
      </c>
      <c r="AF22" s="36">
        <f>'[1]73建中'!$AO485</f>
        <v>0</v>
      </c>
      <c r="AG22" s="37" t="str">
        <f>'[1]73建中'!$K485</f>
        <v>Y</v>
      </c>
      <c r="AH22" s="35">
        <v>920</v>
      </c>
      <c r="AI22" s="18" t="s">
        <v>852</v>
      </c>
      <c r="AJ22" s="36">
        <f>'[1]73建中'!$A548</f>
        <v>0</v>
      </c>
      <c r="AK22" s="37" t="str">
        <f>'[1]73建中'!$K548</f>
        <v>Y</v>
      </c>
      <c r="AL22" s="35">
        <v>1020</v>
      </c>
      <c r="AM22" s="18" t="s">
        <v>853</v>
      </c>
      <c r="AN22" s="36">
        <f>'[1]73建中'!$AO608</f>
        <v>0</v>
      </c>
      <c r="AO22" s="37" t="str">
        <f>'[1]73建中'!$K608</f>
        <v>Y</v>
      </c>
      <c r="AP22" s="35">
        <v>1120</v>
      </c>
      <c r="AQ22" s="18" t="s">
        <v>854</v>
      </c>
      <c r="AR22" s="36">
        <f>'[1]73建中'!$AO665</f>
        <v>0</v>
      </c>
      <c r="AS22" s="37" t="str">
        <f>'[1]73建中'!$K665</f>
        <v>Y</v>
      </c>
      <c r="AT22" s="35">
        <v>1220</v>
      </c>
      <c r="AU22" s="18" t="s">
        <v>855</v>
      </c>
      <c r="AV22" s="36">
        <f>'[1]73建中'!$AO720</f>
        <v>0</v>
      </c>
      <c r="AW22" s="37" t="str">
        <f>'[1]73建中'!$K720</f>
        <v>Y</v>
      </c>
      <c r="AX22" s="35">
        <v>1320</v>
      </c>
      <c r="AY22" s="18" t="s">
        <v>856</v>
      </c>
      <c r="AZ22" s="36">
        <f>'[1]73建中'!$AO773</f>
        <v>0</v>
      </c>
      <c r="BA22" s="37" t="str">
        <f>'[1]73建中'!$K773</f>
        <v>Y</v>
      </c>
      <c r="BB22" s="35">
        <v>1420</v>
      </c>
      <c r="BC22" s="18" t="s">
        <v>857</v>
      </c>
      <c r="BD22" s="36">
        <f>'[1]73建中'!$AO826</f>
        <v>0</v>
      </c>
      <c r="BE22" s="37">
        <f>'[1]73建中'!$K826</f>
        <v>0</v>
      </c>
      <c r="BF22" s="35">
        <v>1520</v>
      </c>
      <c r="BG22" s="18" t="s">
        <v>858</v>
      </c>
      <c r="BH22" s="36">
        <f>'[1]73建中'!$AO886</f>
        <v>0</v>
      </c>
      <c r="BI22" s="37" t="str">
        <f>'[1]73建中'!$K886</f>
        <v>Y</v>
      </c>
      <c r="BJ22" s="35">
        <v>1620</v>
      </c>
      <c r="BK22" s="18" t="s">
        <v>859</v>
      </c>
      <c r="BL22" s="36">
        <f>'[1]73建中'!$AO941</f>
        <v>0</v>
      </c>
      <c r="BM22" s="37" t="str">
        <f>'[1]73建中'!$K941</f>
        <v>Y</v>
      </c>
      <c r="BN22" s="35">
        <v>1720</v>
      </c>
      <c r="BO22" s="18" t="s">
        <v>860</v>
      </c>
      <c r="BP22" s="36">
        <f>'[1]73建中'!$AO995</f>
        <v>0</v>
      </c>
      <c r="BQ22" s="37" t="str">
        <f>'[1]73建中'!$K995</f>
        <v>Y</v>
      </c>
      <c r="BR22" s="35">
        <v>1820</v>
      </c>
      <c r="BS22" s="18" t="s">
        <v>861</v>
      </c>
      <c r="BT22" s="36">
        <f>'[1]73建中'!$AO1049</f>
        <v>0</v>
      </c>
      <c r="BU22" s="37" t="str">
        <f>'[1]73建中'!$K1049</f>
        <v>Y</v>
      </c>
      <c r="BV22" s="35">
        <v>1920</v>
      </c>
      <c r="BW22" s="18" t="s">
        <v>862</v>
      </c>
      <c r="BX22" s="36">
        <f>'[1]73建中'!$AO1101</f>
        <v>0</v>
      </c>
      <c r="BY22" s="37">
        <f>'[1]73建中'!$K1101</f>
        <v>0</v>
      </c>
      <c r="BZ22" s="35">
        <v>2020</v>
      </c>
      <c r="CA22" s="18" t="s">
        <v>863</v>
      </c>
      <c r="CB22" s="36">
        <f>'[1]73建中'!$AO1162</f>
        <v>0</v>
      </c>
      <c r="CC22" s="37">
        <f>'[1]73建中'!$K1162</f>
        <v>0</v>
      </c>
      <c r="CD22" s="35">
        <v>2120</v>
      </c>
      <c r="CE22" s="18" t="s">
        <v>864</v>
      </c>
      <c r="CF22" s="36">
        <f>'[1]73建中'!$AO1216</f>
        <v>0</v>
      </c>
      <c r="CG22" s="37" t="str">
        <f>'[1]73建中'!$K1216</f>
        <v>Y</v>
      </c>
      <c r="CH22" s="35">
        <v>2220</v>
      </c>
      <c r="CI22" s="18" t="s">
        <v>3651</v>
      </c>
      <c r="CJ22" s="36">
        <f>'[1]73建中'!$AO1268</f>
        <v>0</v>
      </c>
      <c r="CK22" s="37">
        <f>'[1]73建中'!$K1268</f>
        <v>0</v>
      </c>
      <c r="CL22" s="35">
        <v>2320</v>
      </c>
      <c r="CM22" s="18" t="s">
        <v>865</v>
      </c>
      <c r="CN22" s="36">
        <f>'[1]73建中'!$AO1317</f>
        <v>0</v>
      </c>
      <c r="CO22" s="37">
        <f>'[1]73建中'!$K1317</f>
        <v>0</v>
      </c>
      <c r="CP22" s="35">
        <v>2420</v>
      </c>
      <c r="CQ22" s="18" t="s">
        <v>866</v>
      </c>
      <c r="CR22" s="36">
        <f>'[1]73建中'!$AO1363</f>
        <v>0</v>
      </c>
      <c r="CS22" s="37">
        <f>'[1]73建中'!$K1363</f>
        <v>0</v>
      </c>
      <c r="CT22" s="35">
        <v>2520</v>
      </c>
      <c r="CU22" s="18" t="s">
        <v>867</v>
      </c>
      <c r="CV22" s="36">
        <f>'[1]73建中'!$AO1417</f>
        <v>0</v>
      </c>
      <c r="CW22" s="37">
        <f>'[1]73建中'!$K1417</f>
        <v>0</v>
      </c>
      <c r="CX22" s="23">
        <v>3120</v>
      </c>
      <c r="CY22" s="18" t="s">
        <v>2680</v>
      </c>
      <c r="CZ22" s="36">
        <f>'[1]73建中'!$AO1469</f>
        <v>0</v>
      </c>
      <c r="DA22" s="37">
        <f>'[1]73建中'!$K1469</f>
        <v>0</v>
      </c>
      <c r="DB22" s="23">
        <v>3220</v>
      </c>
      <c r="DC22" s="18" t="s">
        <v>868</v>
      </c>
      <c r="DD22" s="36">
        <f>'[1]73建中'!$AO1517</f>
        <v>0</v>
      </c>
      <c r="DE22" s="37">
        <f>'[1]73建中'!$K1517</f>
        <v>0</v>
      </c>
      <c r="DF22" s="23">
        <v>3320</v>
      </c>
      <c r="DG22" s="18" t="s">
        <v>869</v>
      </c>
      <c r="DH22" s="36">
        <f>'[1]73建中'!$AO1568</f>
        <v>0</v>
      </c>
      <c r="DI22" s="37">
        <f>'[1]73建中'!$K1568</f>
        <v>0</v>
      </c>
      <c r="DJ22" s="23">
        <v>3420</v>
      </c>
      <c r="DK22" s="18" t="s">
        <v>870</v>
      </c>
      <c r="DL22" s="36">
        <f>'[1]73建中'!$AO1623</f>
        <v>0</v>
      </c>
      <c r="DM22" s="37" t="str">
        <f>'[1]73建中'!$K1623</f>
        <v>D</v>
      </c>
      <c r="DN22" s="23">
        <v>3520</v>
      </c>
      <c r="DO22" s="18" t="s">
        <v>871</v>
      </c>
      <c r="DP22" s="36">
        <f>'[1]73建中'!$AO1676</f>
        <v>0</v>
      </c>
      <c r="DQ22" s="37">
        <f>'[1]73建中'!$K1676</f>
        <v>0</v>
      </c>
      <c r="DR22" s="23">
        <v>3620</v>
      </c>
      <c r="DS22" s="18" t="s">
        <v>872</v>
      </c>
      <c r="DT22" s="36">
        <f>'[1]73建中'!$AO1718</f>
        <v>0</v>
      </c>
      <c r="DU22" s="37">
        <f>'[1]73建中'!$K1718</f>
        <v>0</v>
      </c>
      <c r="DV22" s="23">
        <v>3720</v>
      </c>
      <c r="DW22" s="18" t="s">
        <v>873</v>
      </c>
      <c r="DX22" s="36">
        <f>'[1]73建中'!$AO1759</f>
        <v>0</v>
      </c>
      <c r="DY22" s="37">
        <f>'[1]73建中'!$K1759</f>
        <v>0</v>
      </c>
      <c r="DZ22" s="23">
        <v>3820</v>
      </c>
      <c r="EA22" s="18" t="s">
        <v>874</v>
      </c>
      <c r="EB22" s="36">
        <f>'[1]73建中'!$AO1805</f>
        <v>0</v>
      </c>
      <c r="EC22" s="37">
        <f>'[1]73建中'!$K1805</f>
        <v>0</v>
      </c>
      <c r="ED22" s="23">
        <v>3920</v>
      </c>
      <c r="EE22" s="18" t="s">
        <v>875</v>
      </c>
      <c r="EF22" s="36">
        <f>'[1]73建中'!$AO1851</f>
        <v>0</v>
      </c>
      <c r="EG22" s="37">
        <f>'[1]73建中'!$K1851</f>
        <v>0</v>
      </c>
      <c r="EH22" s="23">
        <v>4020</v>
      </c>
      <c r="EI22" s="18" t="s">
        <v>876</v>
      </c>
      <c r="EJ22" s="36">
        <f>'[1]73建中'!$AO1894</f>
        <v>0</v>
      </c>
      <c r="EK22" s="37" t="str">
        <f>'[1]73建中'!$K1894</f>
        <v>Y</v>
      </c>
      <c r="EL22" s="23">
        <v>4120</v>
      </c>
      <c r="EM22" s="18" t="s">
        <v>877</v>
      </c>
      <c r="EN22" s="36">
        <f>'[1]73建中'!$AO1932</f>
        <v>0</v>
      </c>
      <c r="EO22" s="37">
        <f>'[1]73建中'!$K1932</f>
        <v>0</v>
      </c>
      <c r="EP22" s="23">
        <v>4220</v>
      </c>
      <c r="EQ22" s="18" t="s">
        <v>878</v>
      </c>
      <c r="ER22" s="36">
        <f>'[1]73建中'!$AO1982</f>
        <v>0</v>
      </c>
      <c r="ES22" s="37">
        <f>'[1]73建中'!$K1982</f>
        <v>0</v>
      </c>
      <c r="ET22" s="23">
        <v>5120</v>
      </c>
      <c r="EU22" s="18" t="s">
        <v>879</v>
      </c>
      <c r="EV22" s="36">
        <f>'[1]73建中'!$AO2027</f>
        <v>0</v>
      </c>
      <c r="EW22" s="37">
        <f>'[1]73建中'!$K2027</f>
        <v>0</v>
      </c>
      <c r="EX22" s="23">
        <v>5220</v>
      </c>
      <c r="EY22" s="18" t="s">
        <v>880</v>
      </c>
      <c r="EZ22" s="36">
        <f>'[1]73建中'!$AO2082</f>
        <v>0</v>
      </c>
      <c r="FA22" s="37">
        <f>'[1]73建中'!$K2082</f>
        <v>0</v>
      </c>
      <c r="FB22" s="23">
        <v>5320</v>
      </c>
      <c r="FC22" s="18" t="s">
        <v>881</v>
      </c>
      <c r="FD22" s="36">
        <f>'[1]73建中'!$AO2133</f>
        <v>0</v>
      </c>
      <c r="FE22" s="37">
        <f>'[1]73建中'!$K2133</f>
        <v>0</v>
      </c>
      <c r="FF22" s="23">
        <v>5420</v>
      </c>
      <c r="FG22" s="18" t="s">
        <v>882</v>
      </c>
      <c r="FH22" s="36">
        <f>'[1]73建中'!$AO2176</f>
        <v>0</v>
      </c>
      <c r="FI22" s="37">
        <f>'[1]73建中'!$K2176</f>
        <v>0</v>
      </c>
      <c r="FJ22" s="23">
        <v>5520</v>
      </c>
      <c r="FK22" s="18" t="s">
        <v>883</v>
      </c>
      <c r="FL22" s="36">
        <f>'[1]73建中'!$AO2214</f>
        <v>0</v>
      </c>
      <c r="FM22" s="37">
        <f>'[1]73建中'!$K2214</f>
        <v>0</v>
      </c>
      <c r="FN22" s="23">
        <v>5620</v>
      </c>
      <c r="FO22" s="18" t="s">
        <v>884</v>
      </c>
      <c r="FP22" s="36">
        <f>'[1]73建中'!$AO2242</f>
        <v>0</v>
      </c>
      <c r="FQ22" s="37">
        <f>'[1]73建中'!$K2242</f>
        <v>0</v>
      </c>
      <c r="FR22" s="23">
        <v>5720</v>
      </c>
      <c r="FS22" s="18" t="s">
        <v>885</v>
      </c>
      <c r="FT22" s="36">
        <f>'[1]73建中'!$AO2273</f>
        <v>0</v>
      </c>
      <c r="FU22" s="37">
        <f>'[1]73建中'!$K2273</f>
        <v>0</v>
      </c>
      <c r="FV22" s="23">
        <v>5820</v>
      </c>
      <c r="FW22" s="18" t="s">
        <v>886</v>
      </c>
      <c r="FX22" s="36">
        <f>'[1]73建中'!$AO2308</f>
        <v>0</v>
      </c>
      <c r="FY22" s="37">
        <f>'[1]73建中'!$K2308</f>
        <v>0</v>
      </c>
      <c r="FZ22" s="23">
        <v>5920</v>
      </c>
      <c r="GA22" s="18" t="s">
        <v>887</v>
      </c>
      <c r="GB22" s="36">
        <f>'[1]73建中'!$AO2365</f>
        <v>0</v>
      </c>
      <c r="GC22" s="37">
        <f>'[1]73建中'!$K2365</f>
        <v>0</v>
      </c>
      <c r="GD22" s="23">
        <v>6020</v>
      </c>
      <c r="GE22" s="18" t="s">
        <v>888</v>
      </c>
      <c r="GF22" s="36">
        <f>'[1]73建中'!$AO2415</f>
        <v>0</v>
      </c>
      <c r="GG22" s="37">
        <f>'[1]73建中'!$K2415</f>
        <v>0</v>
      </c>
    </row>
    <row r="23" spans="2:189" ht="16.5">
      <c r="B23" s="35">
        <v>121</v>
      </c>
      <c r="C23" s="18" t="s">
        <v>889</v>
      </c>
      <c r="D23" s="36">
        <f>'[1]73建中'!$AO24</f>
        <v>0</v>
      </c>
      <c r="E23" s="37" t="str">
        <f>'[1]73建中'!$K24</f>
        <v>Y</v>
      </c>
      <c r="F23" s="35">
        <v>221</v>
      </c>
      <c r="G23" s="18" t="s">
        <v>890</v>
      </c>
      <c r="H23" s="36">
        <f>'[1]73建中'!$AO92</f>
        <v>0</v>
      </c>
      <c r="I23" s="37" t="str">
        <f>'[1]73建中'!$K92</f>
        <v>Y</v>
      </c>
      <c r="J23" s="35">
        <v>321</v>
      </c>
      <c r="K23" s="18" t="s">
        <v>891</v>
      </c>
      <c r="L23" s="36">
        <f>'[1]73建中'!$AO161</f>
        <v>0</v>
      </c>
      <c r="M23" s="37" t="str">
        <f>'[1]73建中'!$K161</f>
        <v>Y</v>
      </c>
      <c r="N23" s="35">
        <v>421</v>
      </c>
      <c r="O23" s="18" t="s">
        <v>892</v>
      </c>
      <c r="P23" s="36">
        <f>'[1]73建中'!$AO230</f>
        <v>0</v>
      </c>
      <c r="Q23" s="37" t="str">
        <f>'[1]73建中'!$K230</f>
        <v>Y</v>
      </c>
      <c r="R23" s="35">
        <v>521</v>
      </c>
      <c r="S23" s="18" t="s">
        <v>893</v>
      </c>
      <c r="T23" s="36">
        <f>'[1]73建中'!$AO300</f>
        <v>0</v>
      </c>
      <c r="U23" s="37" t="str">
        <f>'[1]73建中'!$K300</f>
        <v>Y</v>
      </c>
      <c r="V23" s="35">
        <v>621</v>
      </c>
      <c r="W23" s="18" t="s">
        <v>894</v>
      </c>
      <c r="X23" s="36">
        <f>'[1]73建中'!$AO361</f>
        <v>0</v>
      </c>
      <c r="Y23" s="37" t="str">
        <f>'[1]73建中'!$K361</f>
        <v>Y</v>
      </c>
      <c r="Z23" s="35">
        <v>721</v>
      </c>
      <c r="AA23" s="18" t="s">
        <v>895</v>
      </c>
      <c r="AB23" s="36">
        <f>'[1]73建中'!$AO422</f>
        <v>0</v>
      </c>
      <c r="AC23" s="37" t="str">
        <f>'[1]73建中'!$K422</f>
        <v>Y</v>
      </c>
      <c r="AD23" s="35">
        <v>821</v>
      </c>
      <c r="AE23" s="18" t="s">
        <v>896</v>
      </c>
      <c r="AF23" s="36">
        <f>'[1]73建中'!$AO486</f>
        <v>0</v>
      </c>
      <c r="AG23" s="37" t="str">
        <f>'[1]73建中'!$K486</f>
        <v>Y</v>
      </c>
      <c r="AH23" s="35">
        <v>921</v>
      </c>
      <c r="AI23" s="18" t="s">
        <v>897</v>
      </c>
      <c r="AJ23" s="36">
        <f>'[1]73建中'!$A549</f>
        <v>0</v>
      </c>
      <c r="AK23" s="37">
        <f>'[1]73建中'!$K549</f>
        <v>0</v>
      </c>
      <c r="AL23" s="35">
        <v>1021</v>
      </c>
      <c r="AM23" s="18" t="s">
        <v>898</v>
      </c>
      <c r="AN23" s="36">
        <f>'[1]73建中'!$AO609</f>
        <v>0</v>
      </c>
      <c r="AO23" s="37">
        <f>'[1]73建中'!$K609</f>
        <v>0</v>
      </c>
      <c r="AP23" s="35">
        <v>1121</v>
      </c>
      <c r="AQ23" s="18" t="s">
        <v>899</v>
      </c>
      <c r="AR23" s="36">
        <f>'[1]73建中'!$AO666</f>
        <v>0</v>
      </c>
      <c r="AS23" s="37">
        <f>'[1]73建中'!$K666</f>
        <v>0</v>
      </c>
      <c r="AT23" s="35">
        <v>1221</v>
      </c>
      <c r="AU23" s="18" t="s">
        <v>900</v>
      </c>
      <c r="AV23" s="36">
        <f>'[1]73建中'!$AO721</f>
        <v>0</v>
      </c>
      <c r="AW23" s="37" t="str">
        <f>'[1]73建中'!$K721</f>
        <v>Y</v>
      </c>
      <c r="AX23" s="35">
        <v>1321</v>
      </c>
      <c r="AY23" s="18" t="s">
        <v>901</v>
      </c>
      <c r="AZ23" s="36">
        <f>'[1]73建中'!$AO774</f>
        <v>0</v>
      </c>
      <c r="BA23" s="37">
        <f>'[1]73建中'!$K774</f>
        <v>0</v>
      </c>
      <c r="BB23" s="35">
        <v>1421</v>
      </c>
      <c r="BC23" s="18" t="s">
        <v>902</v>
      </c>
      <c r="BD23" s="36">
        <f>'[1]73建中'!$AO827</f>
        <v>0</v>
      </c>
      <c r="BE23" s="37">
        <f>'[1]73建中'!$K827</f>
        <v>0</v>
      </c>
      <c r="BF23" s="35">
        <v>1521</v>
      </c>
      <c r="BG23" s="18" t="s">
        <v>903</v>
      </c>
      <c r="BH23" s="36">
        <f>'[1]73建中'!$AO887</f>
        <v>0</v>
      </c>
      <c r="BI23" s="37">
        <f>'[1]73建中'!$K887</f>
        <v>0</v>
      </c>
      <c r="BJ23" s="35">
        <v>1621</v>
      </c>
      <c r="BK23" s="18" t="s">
        <v>904</v>
      </c>
      <c r="BL23" s="36">
        <f>'[1]73建中'!$AO942</f>
        <v>0</v>
      </c>
      <c r="BM23" s="37" t="str">
        <f>'[1]73建中'!$K942</f>
        <v>Y</v>
      </c>
      <c r="BN23" s="35">
        <v>1721</v>
      </c>
      <c r="BO23" s="18" t="s">
        <v>905</v>
      </c>
      <c r="BP23" s="36">
        <f>'[1]73建中'!$AO996</f>
        <v>0</v>
      </c>
      <c r="BQ23" s="37">
        <f>'[1]73建中'!$K996</f>
        <v>0</v>
      </c>
      <c r="BR23" s="35">
        <v>1821</v>
      </c>
      <c r="BS23" s="18" t="s">
        <v>2681</v>
      </c>
      <c r="BT23" s="36">
        <f>'[1]73建中'!$AO1050</f>
        <v>0</v>
      </c>
      <c r="BU23" s="37" t="str">
        <f>'[1]73建中'!$K1050</f>
        <v>Y</v>
      </c>
      <c r="BV23" s="35">
        <v>1921</v>
      </c>
      <c r="BW23" s="18" t="s">
        <v>906</v>
      </c>
      <c r="BX23" s="36">
        <f>'[1]73建中'!$AO1102</f>
        <v>0</v>
      </c>
      <c r="BY23" s="37">
        <f>'[1]73建中'!$K1102</f>
        <v>0</v>
      </c>
      <c r="BZ23" s="35">
        <v>2021</v>
      </c>
      <c r="CA23" s="18" t="s">
        <v>907</v>
      </c>
      <c r="CB23" s="36">
        <f>'[1]73建中'!$AO1163</f>
        <v>0</v>
      </c>
      <c r="CC23" s="37" t="str">
        <f>'[1]73建中'!$K1163</f>
        <v>Y</v>
      </c>
      <c r="CD23" s="35">
        <v>2121</v>
      </c>
      <c r="CE23" s="18" t="s">
        <v>908</v>
      </c>
      <c r="CF23" s="36">
        <f>'[1]73建中'!$AO1217</f>
        <v>0</v>
      </c>
      <c r="CG23" s="37">
        <f>'[1]73建中'!$K1217</f>
        <v>0</v>
      </c>
      <c r="CH23" s="35">
        <v>2221</v>
      </c>
      <c r="CI23" s="18" t="s">
        <v>3652</v>
      </c>
      <c r="CJ23" s="36">
        <f>'[1]73建中'!$AO1269</f>
        <v>0</v>
      </c>
      <c r="CK23" s="37" t="str">
        <f>'[1]73建中'!$K1269</f>
        <v>Y</v>
      </c>
      <c r="CL23" s="35">
        <v>2321</v>
      </c>
      <c r="CM23" s="18" t="s">
        <v>909</v>
      </c>
      <c r="CN23" s="36">
        <f>'[1]73建中'!$AO1318</f>
        <v>0</v>
      </c>
      <c r="CO23" s="37">
        <f>'[1]73建中'!$K1318</f>
        <v>0</v>
      </c>
      <c r="CP23" s="35">
        <v>2421</v>
      </c>
      <c r="CQ23" s="18" t="s">
        <v>2682</v>
      </c>
      <c r="CR23" s="36">
        <f>'[1]73建中'!$AO1364</f>
        <v>0</v>
      </c>
      <c r="CS23" s="37" t="str">
        <f>'[1]73建中'!$K1364</f>
        <v>Y</v>
      </c>
      <c r="CT23" s="35">
        <v>2521</v>
      </c>
      <c r="CU23" s="18" t="s">
        <v>4708</v>
      </c>
      <c r="CV23" s="36">
        <f>'[1]73建中'!$AO1418</f>
        <v>0</v>
      </c>
      <c r="CW23" s="37" t="str">
        <f>'[1]73建中'!$K1418</f>
        <v>Y</v>
      </c>
      <c r="CX23" s="23">
        <v>3121</v>
      </c>
      <c r="CY23" s="18" t="s">
        <v>910</v>
      </c>
      <c r="CZ23" s="36">
        <f>'[1]73建中'!$AO1470</f>
        <v>0</v>
      </c>
      <c r="DA23" s="37" t="str">
        <f>'[1]73建中'!$K1470</f>
        <v>Y</v>
      </c>
      <c r="DB23" s="23">
        <v>3221</v>
      </c>
      <c r="DC23" s="18" t="s">
        <v>911</v>
      </c>
      <c r="DD23" s="36">
        <f>'[1]73建中'!$AO1518</f>
        <v>0</v>
      </c>
      <c r="DE23" s="37" t="str">
        <f>'[1]73建中'!$K1518</f>
        <v>Y</v>
      </c>
      <c r="DF23" s="23">
        <v>3321</v>
      </c>
      <c r="DG23" s="18" t="s">
        <v>912</v>
      </c>
      <c r="DH23" s="36">
        <f>'[1]73建中'!$AO1569</f>
        <v>0</v>
      </c>
      <c r="DI23" s="37">
        <f>'[1]73建中'!$K1569</f>
        <v>0</v>
      </c>
      <c r="DJ23" s="23">
        <v>3421</v>
      </c>
      <c r="DK23" s="18" t="s">
        <v>913</v>
      </c>
      <c r="DL23" s="36">
        <f>'[1]73建中'!$AO1624</f>
        <v>0</v>
      </c>
      <c r="DM23" s="37">
        <f>'[1]73建中'!$K1624</f>
        <v>0</v>
      </c>
      <c r="DN23" s="23">
        <v>3521</v>
      </c>
      <c r="DO23" s="18" t="s">
        <v>914</v>
      </c>
      <c r="DP23" s="36">
        <f>'[1]73建中'!$AO1677</f>
        <v>0</v>
      </c>
      <c r="DQ23" s="37">
        <f>'[1]73建中'!$K1677</f>
        <v>0</v>
      </c>
      <c r="DR23" s="23">
        <v>3621</v>
      </c>
      <c r="DS23" s="18" t="s">
        <v>915</v>
      </c>
      <c r="DT23" s="36">
        <f>'[1]73建中'!$AO1719</f>
        <v>0</v>
      </c>
      <c r="DU23" s="37">
        <f>'[1]73建中'!$K1719</f>
        <v>0</v>
      </c>
      <c r="DV23" s="23">
        <v>3721</v>
      </c>
      <c r="DW23" s="18" t="s">
        <v>1986</v>
      </c>
      <c r="DX23" s="36">
        <f>'[1]73建中'!$AO1760</f>
        <v>0</v>
      </c>
      <c r="DY23" s="37">
        <f>'[1]73建中'!$K1760</f>
        <v>0</v>
      </c>
      <c r="DZ23" s="23">
        <v>3821</v>
      </c>
      <c r="EA23" s="18" t="s">
        <v>916</v>
      </c>
      <c r="EB23" s="36">
        <f>'[1]73建中'!$AO1806</f>
        <v>0</v>
      </c>
      <c r="EC23" s="37">
        <f>'[1]73建中'!$K1806</f>
        <v>0</v>
      </c>
      <c r="ED23" s="23">
        <v>3921</v>
      </c>
      <c r="EE23" s="18" t="s">
        <v>917</v>
      </c>
      <c r="EF23" s="36">
        <f>'[1]73建中'!$AO1852</f>
        <v>0</v>
      </c>
      <c r="EG23" s="37">
        <f>'[1]73建中'!$K1852</f>
        <v>0</v>
      </c>
      <c r="EH23" s="23">
        <v>4021</v>
      </c>
      <c r="EI23" s="18" t="s">
        <v>918</v>
      </c>
      <c r="EJ23" s="36">
        <f>'[1]73建中'!$AO1895</f>
        <v>0</v>
      </c>
      <c r="EK23" s="37">
        <f>'[1]73建中'!$K1895</f>
        <v>0</v>
      </c>
      <c r="EL23" s="23">
        <v>4121</v>
      </c>
      <c r="EM23" s="18" t="s">
        <v>919</v>
      </c>
      <c r="EN23" s="36">
        <f>'[1]73建中'!$AO1933</f>
        <v>0</v>
      </c>
      <c r="EO23" s="37">
        <f>'[1]73建中'!$K1933</f>
        <v>0</v>
      </c>
      <c r="EP23" s="23">
        <v>4221</v>
      </c>
      <c r="EQ23" s="18" t="s">
        <v>920</v>
      </c>
      <c r="ER23" s="36">
        <f>'[1]73建中'!$AO1983</f>
        <v>0</v>
      </c>
      <c r="ES23" s="37">
        <f>'[1]73建中'!$K1983</f>
        <v>0</v>
      </c>
      <c r="ET23" s="23">
        <v>5121</v>
      </c>
      <c r="EU23" s="18" t="s">
        <v>921</v>
      </c>
      <c r="EV23" s="36">
        <f>'[1]73建中'!$AO2028</f>
        <v>0</v>
      </c>
      <c r="EW23" s="37">
        <f>'[1]73建中'!$K2028</f>
        <v>0</v>
      </c>
      <c r="EX23" s="23">
        <v>5221</v>
      </c>
      <c r="EY23" s="18" t="s">
        <v>922</v>
      </c>
      <c r="EZ23" s="36">
        <f>'[1]73建中'!$AO2083</f>
        <v>0</v>
      </c>
      <c r="FA23" s="37">
        <f>'[1]73建中'!$K2083</f>
        <v>0</v>
      </c>
      <c r="FB23" s="23">
        <v>5321</v>
      </c>
      <c r="FC23" s="18" t="s">
        <v>923</v>
      </c>
      <c r="FD23" s="36">
        <f>'[1]73建中'!$AO2134</f>
        <v>0</v>
      </c>
      <c r="FE23" s="37">
        <f>'[1]73建中'!$K2134</f>
        <v>0</v>
      </c>
      <c r="FF23" s="23">
        <v>5421</v>
      </c>
      <c r="FG23" s="18" t="s">
        <v>924</v>
      </c>
      <c r="FH23" s="36">
        <f>'[1]73建中'!$AO2177</f>
        <v>0</v>
      </c>
      <c r="FI23" s="37" t="str">
        <f>'[1]73建中'!$K2177</f>
        <v>Y</v>
      </c>
      <c r="FJ23" s="23">
        <v>5521</v>
      </c>
      <c r="FK23" s="18" t="s">
        <v>925</v>
      </c>
      <c r="FL23" s="36">
        <f>'[1]73建中'!$AO2215</f>
        <v>0</v>
      </c>
      <c r="FM23" s="37">
        <f>'[1]73建中'!$K2215</f>
        <v>0</v>
      </c>
      <c r="FN23" s="23">
        <v>5621</v>
      </c>
      <c r="FO23" s="18" t="s">
        <v>926</v>
      </c>
      <c r="FP23" s="36">
        <f>'[1]73建中'!$AO2243</f>
        <v>0</v>
      </c>
      <c r="FQ23" s="37">
        <f>'[1]73建中'!$K2243</f>
        <v>0</v>
      </c>
      <c r="FR23" s="23">
        <v>5721</v>
      </c>
      <c r="FS23" s="18" t="s">
        <v>927</v>
      </c>
      <c r="FT23" s="36">
        <f>'[1]73建中'!$AO2274</f>
        <v>0</v>
      </c>
      <c r="FU23" s="37">
        <f>'[1]73建中'!$K2274</f>
        <v>0</v>
      </c>
      <c r="FV23" s="23">
        <v>5821</v>
      </c>
      <c r="FW23" s="18" t="s">
        <v>928</v>
      </c>
      <c r="FX23" s="36">
        <f>'[1]73建中'!$AO2309</f>
        <v>0</v>
      </c>
      <c r="FY23" s="37">
        <f>'[1]73建中'!$K2309</f>
        <v>0</v>
      </c>
      <c r="FZ23" s="23">
        <v>5921</v>
      </c>
      <c r="GA23" s="18" t="s">
        <v>929</v>
      </c>
      <c r="GB23" s="36">
        <f>'[1]73建中'!$AO2366</f>
        <v>0</v>
      </c>
      <c r="GC23" s="37">
        <f>'[1]73建中'!$K2366</f>
        <v>0</v>
      </c>
      <c r="GD23" s="23">
        <v>6021</v>
      </c>
      <c r="GE23" s="18" t="s">
        <v>930</v>
      </c>
      <c r="GF23" s="36">
        <f>'[1]73建中'!$AO2416</f>
        <v>0</v>
      </c>
      <c r="GG23" s="37">
        <f>'[1]73建中'!$K2416</f>
        <v>0</v>
      </c>
    </row>
    <row r="24" spans="2:189" ht="16.5">
      <c r="B24" s="38">
        <v>122</v>
      </c>
      <c r="C24" s="18" t="s">
        <v>2683</v>
      </c>
      <c r="D24" s="36">
        <f>'[1]73建中'!$AO25</f>
        <v>0</v>
      </c>
      <c r="E24" s="37" t="str">
        <f>'[1]73建中'!$K25</f>
        <v>Y</v>
      </c>
      <c r="F24" s="35">
        <v>222</v>
      </c>
      <c r="G24" s="18" t="s">
        <v>931</v>
      </c>
      <c r="H24" s="36">
        <f>'[1]73建中'!$AO93</f>
        <v>0</v>
      </c>
      <c r="I24" s="37">
        <f>'[1]73建中'!$K93</f>
        <v>0</v>
      </c>
      <c r="J24" s="35">
        <v>322</v>
      </c>
      <c r="K24" s="18" t="s">
        <v>932</v>
      </c>
      <c r="L24" s="36">
        <f>'[1]73建中'!$AO162</f>
        <v>0</v>
      </c>
      <c r="M24" s="37">
        <f>'[1]73建中'!$K162</f>
        <v>0</v>
      </c>
      <c r="N24" s="35">
        <v>422</v>
      </c>
      <c r="O24" s="18" t="s">
        <v>2684</v>
      </c>
      <c r="P24" s="36">
        <f>'[1]73建中'!$AO231</f>
        <v>0</v>
      </c>
      <c r="Q24" s="37" t="str">
        <f>'[1]73建中'!$K231</f>
        <v>Y</v>
      </c>
      <c r="R24" s="35">
        <v>522</v>
      </c>
      <c r="S24" s="18" t="s">
        <v>933</v>
      </c>
      <c r="T24" s="36">
        <f>'[1]73建中'!$AO301</f>
        <v>0</v>
      </c>
      <c r="U24" s="37" t="str">
        <f>'[1]73建中'!$K301</f>
        <v>Y</v>
      </c>
      <c r="V24" s="35">
        <v>622</v>
      </c>
      <c r="W24" s="18" t="s">
        <v>934</v>
      </c>
      <c r="X24" s="36">
        <f>'[1]73建中'!$AO362</f>
        <v>0</v>
      </c>
      <c r="Y24" s="37" t="str">
        <f>'[1]73建中'!$K362</f>
        <v>Y</v>
      </c>
      <c r="Z24" s="35">
        <v>722</v>
      </c>
      <c r="AA24" s="18" t="s">
        <v>935</v>
      </c>
      <c r="AB24" s="36">
        <f>'[1]73建中'!$AO423</f>
        <v>0</v>
      </c>
      <c r="AC24" s="37">
        <f>'[1]73建中'!$K423</f>
        <v>0</v>
      </c>
      <c r="AD24" s="35">
        <v>822</v>
      </c>
      <c r="AE24" s="18" t="s">
        <v>936</v>
      </c>
      <c r="AF24" s="36">
        <f>'[1]73建中'!$AO487</f>
        <v>0</v>
      </c>
      <c r="AG24" s="37" t="str">
        <f>'[1]73建中'!$K487</f>
        <v>Y</v>
      </c>
      <c r="AH24" s="35">
        <v>922</v>
      </c>
      <c r="AI24" s="18" t="s">
        <v>937</v>
      </c>
      <c r="AJ24" s="36">
        <f>'[1]73建中'!$A550</f>
        <v>0</v>
      </c>
      <c r="AK24" s="37">
        <f>'[1]73建中'!$K550</f>
        <v>0</v>
      </c>
      <c r="AL24" s="35">
        <v>1022</v>
      </c>
      <c r="AM24" s="18" t="s">
        <v>938</v>
      </c>
      <c r="AN24" s="36">
        <f>'[1]73建中'!$AO610</f>
        <v>0</v>
      </c>
      <c r="AO24" s="37" t="str">
        <f>'[1]73建中'!$K610</f>
        <v>Y</v>
      </c>
      <c r="AP24" s="35">
        <v>1122</v>
      </c>
      <c r="AQ24" s="18" t="s">
        <v>939</v>
      </c>
      <c r="AR24" s="36">
        <f>'[1]73建中'!$AO667</f>
        <v>0</v>
      </c>
      <c r="AS24" s="37" t="str">
        <f>'[1]73建中'!$K667</f>
        <v>Y</v>
      </c>
      <c r="AT24" s="35">
        <v>1222</v>
      </c>
      <c r="AU24" s="18" t="s">
        <v>940</v>
      </c>
      <c r="AV24" s="36">
        <f>'[1]73建中'!$AO722</f>
        <v>0</v>
      </c>
      <c r="AW24" s="37" t="str">
        <f>'[1]73建中'!$K722</f>
        <v>Y</v>
      </c>
      <c r="AX24" s="35">
        <v>1322</v>
      </c>
      <c r="AY24" s="18" t="s">
        <v>941</v>
      </c>
      <c r="AZ24" s="36">
        <f>'[1]73建中'!$AO775</f>
        <v>0</v>
      </c>
      <c r="BA24" s="37" t="str">
        <f>'[1]73建中'!$K775</f>
        <v>Y</v>
      </c>
      <c r="BB24" s="35">
        <v>1422</v>
      </c>
      <c r="BC24" s="18" t="s">
        <v>942</v>
      </c>
      <c r="BD24" s="36">
        <f>'[1]73建中'!$AO828</f>
        <v>0</v>
      </c>
      <c r="BE24" s="37">
        <f>'[1]73建中'!$K828</f>
        <v>0</v>
      </c>
      <c r="BF24" s="35">
        <v>1522</v>
      </c>
      <c r="BG24" s="18" t="s">
        <v>943</v>
      </c>
      <c r="BH24" s="36">
        <f>'[1]73建中'!$AO888</f>
        <v>0</v>
      </c>
      <c r="BI24" s="37" t="str">
        <f>'[1]73建中'!$K888</f>
        <v>Y</v>
      </c>
      <c r="BJ24" s="35">
        <v>1622</v>
      </c>
      <c r="BK24" s="18" t="s">
        <v>944</v>
      </c>
      <c r="BL24" s="36">
        <f>'[1]73建中'!$AO943</f>
        <v>0</v>
      </c>
      <c r="BM24" s="37">
        <f>'[1]73建中'!$K943</f>
        <v>0</v>
      </c>
      <c r="BN24" s="35">
        <v>1722</v>
      </c>
      <c r="BO24" s="18" t="s">
        <v>945</v>
      </c>
      <c r="BP24" s="36">
        <f>'[1]73建中'!$AO997</f>
        <v>0</v>
      </c>
      <c r="BQ24" s="37">
        <f>'[1]73建中'!$K997</f>
        <v>0</v>
      </c>
      <c r="BR24" s="35">
        <v>1822</v>
      </c>
      <c r="BS24" s="18" t="s">
        <v>946</v>
      </c>
      <c r="BT24" s="36">
        <f>'[1]73建中'!$AO1051</f>
        <v>0</v>
      </c>
      <c r="BU24" s="37" t="str">
        <f>'[1]73建中'!$K1051</f>
        <v>Y</v>
      </c>
      <c r="BV24" s="35">
        <v>1922</v>
      </c>
      <c r="BW24" s="18" t="s">
        <v>947</v>
      </c>
      <c r="BX24" s="36">
        <f>'[1]73建中'!$AO1103</f>
        <v>0</v>
      </c>
      <c r="BY24" s="37">
        <f>'[1]73建中'!$K1103</f>
        <v>0</v>
      </c>
      <c r="BZ24" s="35">
        <v>2022</v>
      </c>
      <c r="CA24" s="18" t="s">
        <v>948</v>
      </c>
      <c r="CB24" s="36">
        <f>'[1]73建中'!$AO1164</f>
        <v>0</v>
      </c>
      <c r="CC24" s="37" t="str">
        <f>'[1]73建中'!$K1164</f>
        <v>Y</v>
      </c>
      <c r="CD24" s="35">
        <v>2122</v>
      </c>
      <c r="CE24" s="18" t="s">
        <v>949</v>
      </c>
      <c r="CF24" s="36">
        <f>'[1]73建中'!$AO1218</f>
        <v>0</v>
      </c>
      <c r="CG24" s="37" t="str">
        <f>'[1]73建中'!$K1218</f>
        <v>Y</v>
      </c>
      <c r="CH24" s="35">
        <v>2222</v>
      </c>
      <c r="CI24" s="18" t="s">
        <v>3653</v>
      </c>
      <c r="CJ24" s="36">
        <f>'[1]73建中'!$AO1270</f>
        <v>0</v>
      </c>
      <c r="CK24" s="37" t="str">
        <f>'[1]73建中'!$K1270</f>
        <v>Y</v>
      </c>
      <c r="CL24" s="35">
        <v>2322</v>
      </c>
      <c r="CM24" s="18" t="s">
        <v>950</v>
      </c>
      <c r="CN24" s="36">
        <f>'[1]73建中'!$AO1319</f>
        <v>0</v>
      </c>
      <c r="CO24" s="37">
        <f>'[1]73建中'!$K1319</f>
        <v>0</v>
      </c>
      <c r="CP24" s="35">
        <v>2422</v>
      </c>
      <c r="CQ24" s="18" t="s">
        <v>951</v>
      </c>
      <c r="CR24" s="36">
        <f>'[1]73建中'!$AO1365</f>
        <v>0</v>
      </c>
      <c r="CS24" s="37">
        <f>'[1]73建中'!$K1365</f>
        <v>0</v>
      </c>
      <c r="CT24" s="35">
        <v>2522</v>
      </c>
      <c r="CU24" s="18" t="s">
        <v>952</v>
      </c>
      <c r="CV24" s="36">
        <f>'[1]73建中'!$AO1419</f>
        <v>0</v>
      </c>
      <c r="CW24" s="37" t="str">
        <f>'[1]73建中'!$K1419</f>
        <v>Y</v>
      </c>
      <c r="CX24" s="23">
        <v>3122</v>
      </c>
      <c r="CY24" s="18" t="s">
        <v>953</v>
      </c>
      <c r="CZ24" s="36">
        <f>'[1]73建中'!$AO1471</f>
        <v>0</v>
      </c>
      <c r="DA24" s="37">
        <f>'[1]73建中'!$K1471</f>
        <v>0</v>
      </c>
      <c r="DB24" s="23">
        <v>3222</v>
      </c>
      <c r="DC24" s="18" t="s">
        <v>954</v>
      </c>
      <c r="DD24" s="36">
        <f>'[1]73建中'!$AO1519</f>
        <v>0</v>
      </c>
      <c r="DE24" s="37">
        <f>'[1]73建中'!$K1519</f>
        <v>0</v>
      </c>
      <c r="DF24" s="23">
        <v>3322</v>
      </c>
      <c r="DG24" s="18" t="s">
        <v>955</v>
      </c>
      <c r="DH24" s="36">
        <f>'[1]73建中'!$AO1570</f>
        <v>0</v>
      </c>
      <c r="DI24" s="37">
        <f>'[1]73建中'!$K1570</f>
        <v>0</v>
      </c>
      <c r="DJ24" s="23">
        <v>3422</v>
      </c>
      <c r="DK24" s="18" t="s">
        <v>956</v>
      </c>
      <c r="DL24" s="36">
        <f>'[1]73建中'!$AO1625</f>
        <v>0</v>
      </c>
      <c r="DM24" s="37" t="str">
        <f>'[1]73建中'!$K1625</f>
        <v>Y</v>
      </c>
      <c r="DN24" s="23">
        <v>3522</v>
      </c>
      <c r="DO24" s="18" t="s">
        <v>957</v>
      </c>
      <c r="DP24" s="36">
        <f>'[1]73建中'!$AO1678</f>
        <v>0</v>
      </c>
      <c r="DQ24" s="37">
        <f>'[1]73建中'!$K1678</f>
        <v>0</v>
      </c>
      <c r="DR24" s="23">
        <v>3622</v>
      </c>
      <c r="DS24" s="18" t="s">
        <v>958</v>
      </c>
      <c r="DT24" s="36">
        <f>'[1]73建中'!$AO1720</f>
        <v>0</v>
      </c>
      <c r="DU24" s="37">
        <f>'[1]73建中'!$K1720</f>
        <v>0</v>
      </c>
      <c r="DV24" s="23">
        <v>3722</v>
      </c>
      <c r="DW24" s="18" t="s">
        <v>959</v>
      </c>
      <c r="DX24" s="36">
        <f>'[1]73建中'!$AO1761</f>
        <v>0</v>
      </c>
      <c r="DY24" s="37">
        <f>'[1]73建中'!$K1761</f>
        <v>0</v>
      </c>
      <c r="DZ24" s="23">
        <v>3822</v>
      </c>
      <c r="EA24" s="18" t="s">
        <v>4709</v>
      </c>
      <c r="EB24" s="36">
        <f>'[1]73建中'!$AO1807</f>
        <v>0</v>
      </c>
      <c r="EC24" s="37" t="str">
        <f>'[1]73建中'!$K1807</f>
        <v>Y</v>
      </c>
      <c r="ED24" s="23">
        <v>3922</v>
      </c>
      <c r="EE24" s="18" t="s">
        <v>960</v>
      </c>
      <c r="EF24" s="36">
        <f>'[1]73建中'!$AO1853</f>
        <v>0</v>
      </c>
      <c r="EG24" s="37">
        <f>'[1]73建中'!$K1853</f>
        <v>0</v>
      </c>
      <c r="EH24" s="23">
        <v>4022</v>
      </c>
      <c r="EI24" s="18" t="s">
        <v>961</v>
      </c>
      <c r="EJ24" s="36">
        <f>'[1]73建中'!$AO1896</f>
        <v>0</v>
      </c>
      <c r="EK24" s="37">
        <f>'[1]73建中'!$K1896</f>
        <v>0</v>
      </c>
      <c r="EL24" s="23">
        <v>4122</v>
      </c>
      <c r="EM24" s="18" t="s">
        <v>962</v>
      </c>
      <c r="EN24" s="36">
        <f>'[1]73建中'!$AO1934</f>
        <v>0</v>
      </c>
      <c r="EO24" s="37">
        <f>'[1]73建中'!$K1934</f>
        <v>0</v>
      </c>
      <c r="EP24" s="23">
        <v>4222</v>
      </c>
      <c r="EQ24" s="18" t="s">
        <v>963</v>
      </c>
      <c r="ER24" s="36">
        <f>'[1]73建中'!$AO1984</f>
        <v>0</v>
      </c>
      <c r="ES24" s="37">
        <f>'[1]73建中'!$K1984</f>
        <v>0</v>
      </c>
      <c r="ET24" s="23">
        <v>5122</v>
      </c>
      <c r="EU24" s="18" t="s">
        <v>964</v>
      </c>
      <c r="EV24" s="36">
        <f>'[1]73建中'!$AO2029</f>
        <v>0</v>
      </c>
      <c r="EW24" s="37">
        <f>'[1]73建中'!$K2029</f>
        <v>0</v>
      </c>
      <c r="EX24" s="23">
        <v>5222</v>
      </c>
      <c r="EY24" s="18" t="s">
        <v>965</v>
      </c>
      <c r="EZ24" s="36">
        <f>'[1]73建中'!$AO2084</f>
        <v>0</v>
      </c>
      <c r="FA24" s="37">
        <f>'[1]73建中'!$K2084</f>
        <v>0</v>
      </c>
      <c r="FB24" s="23">
        <v>5322</v>
      </c>
      <c r="FC24" s="18" t="s">
        <v>966</v>
      </c>
      <c r="FD24" s="36">
        <f>'[1]73建中'!$AO2135</f>
        <v>0</v>
      </c>
      <c r="FE24" s="37">
        <f>'[1]73建中'!$K2135</f>
        <v>0</v>
      </c>
      <c r="FF24" s="23">
        <v>5422</v>
      </c>
      <c r="FG24" s="18" t="s">
        <v>967</v>
      </c>
      <c r="FH24" s="36">
        <f>'[1]73建中'!$AO2178</f>
        <v>0</v>
      </c>
      <c r="FI24" s="37">
        <f>'[1]73建中'!$K2178</f>
        <v>0</v>
      </c>
      <c r="FJ24" s="23">
        <v>5522</v>
      </c>
      <c r="FK24" s="18" t="s">
        <v>968</v>
      </c>
      <c r="FL24" s="36">
        <f>'[1]73建中'!$AO2216</f>
        <v>0</v>
      </c>
      <c r="FM24" s="37">
        <f>'[1]73建中'!$K2216</f>
        <v>0</v>
      </c>
      <c r="FN24" s="23">
        <v>5622</v>
      </c>
      <c r="FO24" s="18" t="s">
        <v>969</v>
      </c>
      <c r="FP24" s="36">
        <f>'[1]73建中'!$AO2244</f>
        <v>0</v>
      </c>
      <c r="FQ24" s="37">
        <f>'[1]73建中'!$K2244</f>
        <v>0</v>
      </c>
      <c r="FR24" s="23">
        <v>5722</v>
      </c>
      <c r="FS24" s="18" t="s">
        <v>970</v>
      </c>
      <c r="FT24" s="36">
        <f>'[1]73建中'!$AO2275</f>
        <v>0</v>
      </c>
      <c r="FU24" s="37">
        <f>'[1]73建中'!$K2275</f>
        <v>0</v>
      </c>
      <c r="FV24" s="23">
        <v>5822</v>
      </c>
      <c r="FW24" s="18" t="s">
        <v>971</v>
      </c>
      <c r="FX24" s="36">
        <f>'[1]73建中'!$AO2310</f>
        <v>0</v>
      </c>
      <c r="FY24" s="37">
        <f>'[1]73建中'!$K2310</f>
        <v>0</v>
      </c>
      <c r="FZ24" s="23">
        <v>5922</v>
      </c>
      <c r="GA24" s="18" t="s">
        <v>972</v>
      </c>
      <c r="GB24" s="36">
        <f>'[1]73建中'!$AO2367</f>
        <v>0</v>
      </c>
      <c r="GC24" s="37" t="str">
        <f>'[1]73建中'!$K2367</f>
        <v>Y</v>
      </c>
      <c r="GD24" s="23">
        <v>6022</v>
      </c>
      <c r="GE24" s="18" t="s">
        <v>1999</v>
      </c>
      <c r="GF24" s="36">
        <f>'[1]73建中'!$AO2417</f>
        <v>0</v>
      </c>
      <c r="GG24" s="37">
        <f>'[1]73建中'!$K2417</f>
        <v>0</v>
      </c>
    </row>
    <row r="25" spans="2:189" ht="16.5">
      <c r="B25" s="35">
        <v>123</v>
      </c>
      <c r="C25" s="18" t="s">
        <v>973</v>
      </c>
      <c r="D25" s="36">
        <f>'[1]73建中'!$AO26</f>
        <v>0</v>
      </c>
      <c r="E25" s="37" t="str">
        <f>'[1]73建中'!$K26</f>
        <v>Y</v>
      </c>
      <c r="F25" s="35">
        <v>223</v>
      </c>
      <c r="G25" s="18" t="s">
        <v>974</v>
      </c>
      <c r="H25" s="36">
        <f>'[1]73建中'!$AO94</f>
        <v>0</v>
      </c>
      <c r="I25" s="37">
        <f>'[1]73建中'!$K94</f>
        <v>0</v>
      </c>
      <c r="J25" s="35">
        <v>323</v>
      </c>
      <c r="K25" s="18" t="s">
        <v>4710</v>
      </c>
      <c r="L25" s="36">
        <f>'[1]73建中'!$AO163</f>
        <v>0</v>
      </c>
      <c r="M25" s="37">
        <f>'[1]73建中'!$K163</f>
        <v>0</v>
      </c>
      <c r="N25" s="35">
        <v>423</v>
      </c>
      <c r="O25" s="18" t="s">
        <v>975</v>
      </c>
      <c r="P25" s="36">
        <f>'[1]73建中'!$AO232</f>
        <v>0</v>
      </c>
      <c r="Q25" s="37" t="str">
        <f>'[1]73建中'!$K232</f>
        <v>Y</v>
      </c>
      <c r="R25" s="35">
        <v>523</v>
      </c>
      <c r="S25" s="18" t="s">
        <v>2685</v>
      </c>
      <c r="T25" s="36">
        <f>'[1]73建中'!$AO302</f>
        <v>0</v>
      </c>
      <c r="U25" s="37">
        <f>'[1]73建中'!$K302</f>
        <v>0</v>
      </c>
      <c r="V25" s="35">
        <v>623</v>
      </c>
      <c r="W25" s="18" t="s">
        <v>976</v>
      </c>
      <c r="X25" s="36">
        <f>'[1]73建中'!$AO363</f>
        <v>0</v>
      </c>
      <c r="Y25" s="37" t="str">
        <f>'[1]73建中'!$K363</f>
        <v>Y</v>
      </c>
      <c r="Z25" s="35">
        <v>723</v>
      </c>
      <c r="AA25" s="18" t="s">
        <v>977</v>
      </c>
      <c r="AB25" s="36">
        <f>'[1]73建中'!$AO424</f>
        <v>0</v>
      </c>
      <c r="AC25" s="37">
        <f>'[1]73建中'!$K424</f>
        <v>0</v>
      </c>
      <c r="AD25" s="35">
        <v>823</v>
      </c>
      <c r="AE25" s="18" t="s">
        <v>978</v>
      </c>
      <c r="AF25" s="36">
        <f>'[1]73建中'!$AO488</f>
        <v>0</v>
      </c>
      <c r="AG25" s="37">
        <f>'[1]73建中'!$K488</f>
        <v>0</v>
      </c>
      <c r="AH25" s="35">
        <v>923</v>
      </c>
      <c r="AI25" s="18" t="s">
        <v>979</v>
      </c>
      <c r="AJ25" s="36">
        <f>'[1]73建中'!$A551</f>
        <v>0</v>
      </c>
      <c r="AK25" s="37">
        <f>'[1]73建中'!$K551</f>
        <v>0</v>
      </c>
      <c r="AL25" s="35">
        <v>1023</v>
      </c>
      <c r="AM25" s="18" t="s">
        <v>980</v>
      </c>
      <c r="AN25" s="36">
        <f>'[1]73建中'!$AO611</f>
        <v>0</v>
      </c>
      <c r="AO25" s="37" t="str">
        <f>'[1]73建中'!$K611</f>
        <v>Y</v>
      </c>
      <c r="AP25" s="35">
        <v>1123</v>
      </c>
      <c r="AQ25" s="18" t="s">
        <v>981</v>
      </c>
      <c r="AR25" s="36">
        <f>'[1]73建中'!$AO668</f>
        <v>0</v>
      </c>
      <c r="AS25" s="37">
        <f>'[1]73建中'!$K668</f>
        <v>0</v>
      </c>
      <c r="AT25" s="35">
        <v>1223</v>
      </c>
      <c r="AU25" s="18" t="s">
        <v>982</v>
      </c>
      <c r="AV25" s="36">
        <f>'[1]73建中'!$AO723</f>
        <v>0</v>
      </c>
      <c r="AW25" s="37" t="str">
        <f>'[1]73建中'!$K723</f>
        <v>Y</v>
      </c>
      <c r="AX25" s="35">
        <v>1323</v>
      </c>
      <c r="AY25" s="18" t="s">
        <v>983</v>
      </c>
      <c r="AZ25" s="36">
        <f>'[1]73建中'!$AO776</f>
        <v>0</v>
      </c>
      <c r="BA25" s="37">
        <f>'[1]73建中'!$K776</f>
        <v>0</v>
      </c>
      <c r="BB25" s="35">
        <v>1423</v>
      </c>
      <c r="BC25" s="18" t="s">
        <v>984</v>
      </c>
      <c r="BD25" s="36">
        <f>'[1]73建中'!$AO829</f>
        <v>0</v>
      </c>
      <c r="BE25" s="37" t="str">
        <f>'[1]73建中'!$K829</f>
        <v>Y</v>
      </c>
      <c r="BF25" s="35">
        <v>1523</v>
      </c>
      <c r="BG25" s="18" t="s">
        <v>985</v>
      </c>
      <c r="BH25" s="36">
        <f>'[1]73建中'!$AO889</f>
        <v>0</v>
      </c>
      <c r="BI25" s="37" t="str">
        <f>'[1]73建中'!$K889</f>
        <v>Y</v>
      </c>
      <c r="BJ25" s="35">
        <v>1623</v>
      </c>
      <c r="BK25" s="18" t="s">
        <v>986</v>
      </c>
      <c r="BL25" s="36">
        <f>'[1]73建中'!$AO944</f>
        <v>0</v>
      </c>
      <c r="BM25" s="37">
        <f>'[1]73建中'!$K944</f>
        <v>0</v>
      </c>
      <c r="BN25" s="35">
        <v>1723</v>
      </c>
      <c r="BO25" s="18" t="s">
        <v>987</v>
      </c>
      <c r="BP25" s="36">
        <f>'[1]73建中'!$AO998</f>
        <v>0</v>
      </c>
      <c r="BQ25" s="37">
        <f>'[1]73建中'!$K998</f>
        <v>0</v>
      </c>
      <c r="BR25" s="35">
        <v>1823</v>
      </c>
      <c r="BS25" s="18" t="s">
        <v>988</v>
      </c>
      <c r="BT25" s="36">
        <f>'[1]73建中'!$AO1052</f>
        <v>0</v>
      </c>
      <c r="BU25" s="37" t="str">
        <f>'[1]73建中'!$K1052</f>
        <v>Y</v>
      </c>
      <c r="BV25" s="35">
        <v>1923</v>
      </c>
      <c r="BW25" s="18" t="s">
        <v>989</v>
      </c>
      <c r="BX25" s="36">
        <f>'[1]73建中'!$AO1104</f>
        <v>0</v>
      </c>
      <c r="BY25" s="37">
        <f>'[1]73建中'!$K1104</f>
        <v>0</v>
      </c>
      <c r="BZ25" s="35">
        <v>2023</v>
      </c>
      <c r="CA25" s="18" t="s">
        <v>990</v>
      </c>
      <c r="CB25" s="36">
        <f>'[1]73建中'!$AO1165</f>
        <v>0</v>
      </c>
      <c r="CC25" s="37">
        <f>'[1]73建中'!$K1165</f>
        <v>0</v>
      </c>
      <c r="CD25" s="35">
        <v>2123</v>
      </c>
      <c r="CE25" s="18" t="s">
        <v>991</v>
      </c>
      <c r="CF25" s="36">
        <f>'[1]73建中'!$AO1219</f>
        <v>0</v>
      </c>
      <c r="CG25" s="37" t="str">
        <f>'[1]73建中'!$K1219</f>
        <v>Y</v>
      </c>
      <c r="CH25" s="35">
        <v>2223</v>
      </c>
      <c r="CI25" s="18" t="s">
        <v>3654</v>
      </c>
      <c r="CJ25" s="36">
        <f>'[1]73建中'!$AO1271</f>
        <v>0</v>
      </c>
      <c r="CK25" s="37" t="str">
        <f>'[1]73建中'!$K1271</f>
        <v>Y</v>
      </c>
      <c r="CL25" s="35">
        <v>2323</v>
      </c>
      <c r="CM25" s="18" t="s">
        <v>992</v>
      </c>
      <c r="CN25" s="36">
        <f>'[1]73建中'!$AO1320</f>
        <v>0</v>
      </c>
      <c r="CO25" s="37">
        <f>'[1]73建中'!$K1320</f>
        <v>0</v>
      </c>
      <c r="CP25" s="35">
        <v>2423</v>
      </c>
      <c r="CQ25" s="18" t="s">
        <v>993</v>
      </c>
      <c r="CR25" s="36">
        <f>'[1]73建中'!$AO1366</f>
        <v>0</v>
      </c>
      <c r="CS25" s="37">
        <f>'[1]73建中'!$K1366</f>
        <v>0</v>
      </c>
      <c r="CT25" s="35">
        <v>2523</v>
      </c>
      <c r="CU25" s="18" t="s">
        <v>3997</v>
      </c>
      <c r="CV25" s="36">
        <f>'[1]73建中'!$AO1420</f>
        <v>0</v>
      </c>
      <c r="CW25" s="37" t="str">
        <f>'[1]73建中'!$K1420</f>
        <v>D</v>
      </c>
      <c r="CX25" s="23">
        <v>3123</v>
      </c>
      <c r="CY25" s="18" t="s">
        <v>994</v>
      </c>
      <c r="CZ25" s="36">
        <f>'[1]73建中'!$AO1472</f>
        <v>0</v>
      </c>
      <c r="DA25" s="37" t="str">
        <f>'[1]73建中'!$K1472</f>
        <v>Y</v>
      </c>
      <c r="DB25" s="23">
        <v>3223</v>
      </c>
      <c r="DC25" s="18" t="s">
        <v>3998</v>
      </c>
      <c r="DD25" s="36">
        <f>'[1]73建中'!$AO1520</f>
        <v>0</v>
      </c>
      <c r="DE25" s="37">
        <f>'[1]73建中'!$K1520</f>
        <v>0</v>
      </c>
      <c r="DF25" s="23">
        <v>3323</v>
      </c>
      <c r="DG25" s="18" t="s">
        <v>995</v>
      </c>
      <c r="DH25" s="36">
        <f>'[1]73建中'!$AO1571</f>
        <v>0</v>
      </c>
      <c r="DI25" s="37">
        <f>'[1]73建中'!$K1571</f>
        <v>0</v>
      </c>
      <c r="DJ25" s="23">
        <v>3423</v>
      </c>
      <c r="DK25" s="18" t="s">
        <v>996</v>
      </c>
      <c r="DL25" s="36">
        <f>'[1]73建中'!$AO1626</f>
        <v>0</v>
      </c>
      <c r="DM25" s="37">
        <f>'[1]73建中'!$K1626</f>
        <v>0</v>
      </c>
      <c r="DN25" s="23">
        <v>3523</v>
      </c>
      <c r="DO25" s="18" t="s">
        <v>997</v>
      </c>
      <c r="DP25" s="36">
        <f>'[1]73建中'!$AO1679</f>
        <v>0</v>
      </c>
      <c r="DQ25" s="37">
        <f>'[1]73建中'!$K1679</f>
        <v>0</v>
      </c>
      <c r="DR25" s="23">
        <v>3623</v>
      </c>
      <c r="DS25" s="18" t="s">
        <v>998</v>
      </c>
      <c r="DT25" s="36">
        <f>'[1]73建中'!$AO1721</f>
        <v>0</v>
      </c>
      <c r="DU25" s="37" t="str">
        <f>'[1]73建中'!$K1721</f>
        <v>Y</v>
      </c>
      <c r="DV25" s="23">
        <v>3723</v>
      </c>
      <c r="DW25" s="18" t="s">
        <v>999</v>
      </c>
      <c r="DX25" s="36">
        <f>'[1]73建中'!$AO1762</f>
        <v>0</v>
      </c>
      <c r="DY25" s="37">
        <f>'[1]73建中'!$K1762</f>
        <v>0</v>
      </c>
      <c r="DZ25" s="23">
        <v>3823</v>
      </c>
      <c r="EA25" s="18" t="s">
        <v>1000</v>
      </c>
      <c r="EB25" s="36">
        <f>'[1]73建中'!$AO1808</f>
        <v>0</v>
      </c>
      <c r="EC25" s="37" t="str">
        <f>'[1]73建中'!$K1808</f>
        <v>Y</v>
      </c>
      <c r="ED25" s="23">
        <v>3923</v>
      </c>
      <c r="EE25" s="18" t="s">
        <v>1001</v>
      </c>
      <c r="EF25" s="36">
        <f>'[1]73建中'!$AO1854</f>
        <v>0</v>
      </c>
      <c r="EG25" s="37">
        <f>'[1]73建中'!$K1854</f>
        <v>0</v>
      </c>
      <c r="EH25" s="23">
        <v>4023</v>
      </c>
      <c r="EI25" s="18" t="s">
        <v>1002</v>
      </c>
      <c r="EJ25" s="36">
        <f>'[1]73建中'!$AO1897</f>
        <v>0</v>
      </c>
      <c r="EK25" s="37">
        <f>'[1]73建中'!$K1897</f>
        <v>0</v>
      </c>
      <c r="EL25" s="23">
        <v>4123</v>
      </c>
      <c r="EM25" s="18" t="s">
        <v>1003</v>
      </c>
      <c r="EN25" s="36">
        <f>'[1]73建中'!$AO1935</f>
        <v>0</v>
      </c>
      <c r="EO25" s="37">
        <f>'[1]73建中'!$K1935</f>
        <v>0</v>
      </c>
      <c r="EP25" s="23">
        <v>4223</v>
      </c>
      <c r="EQ25" s="18" t="s">
        <v>1004</v>
      </c>
      <c r="ER25" s="36">
        <f>'[1]73建中'!$AO1985</f>
        <v>0</v>
      </c>
      <c r="ES25" s="37">
        <f>'[1]73建中'!$K1985</f>
        <v>0</v>
      </c>
      <c r="ET25" s="23">
        <v>5123</v>
      </c>
      <c r="EU25" s="18" t="s">
        <v>1005</v>
      </c>
      <c r="EV25" s="36">
        <f>'[1]73建中'!$AO2030</f>
        <v>0</v>
      </c>
      <c r="EW25" s="37">
        <f>'[1]73建中'!$K2030</f>
        <v>0</v>
      </c>
      <c r="EX25" s="23">
        <v>5223</v>
      </c>
      <c r="EY25" s="18" t="s">
        <v>1006</v>
      </c>
      <c r="EZ25" s="36">
        <f>'[1]73建中'!$AO2085</f>
        <v>0</v>
      </c>
      <c r="FA25" s="37">
        <f>'[1]73建中'!$K2085</f>
        <v>0</v>
      </c>
      <c r="FB25" s="23">
        <v>5323</v>
      </c>
      <c r="FC25" s="18" t="s">
        <v>1007</v>
      </c>
      <c r="FD25" s="36">
        <f>'[1]73建中'!$AO2136</f>
        <v>0</v>
      </c>
      <c r="FE25" s="37">
        <f>'[1]73建中'!$K2136</f>
        <v>0</v>
      </c>
      <c r="FF25" s="23">
        <v>5423</v>
      </c>
      <c r="FG25" s="18" t="s">
        <v>1008</v>
      </c>
      <c r="FH25" s="36">
        <f>'[1]73建中'!$AO2179</f>
        <v>0</v>
      </c>
      <c r="FI25" s="37">
        <f>'[1]73建中'!$K2179</f>
        <v>0</v>
      </c>
      <c r="FJ25" s="23">
        <v>5523</v>
      </c>
      <c r="FK25" s="18" t="s">
        <v>3999</v>
      </c>
      <c r="FL25" s="36">
        <f>'[1]73建中'!$AO2217</f>
        <v>0</v>
      </c>
      <c r="FM25" s="37" t="str">
        <f>'[1]73建中'!$K2217</f>
        <v>Y</v>
      </c>
      <c r="FN25" s="23">
        <v>5623</v>
      </c>
      <c r="FO25" s="18" t="s">
        <v>1009</v>
      </c>
      <c r="FP25" s="36">
        <f>'[1]73建中'!$AO2245</f>
        <v>0</v>
      </c>
      <c r="FQ25" s="37">
        <f>'[1]73建中'!$K2245</f>
        <v>0</v>
      </c>
      <c r="FR25" s="23">
        <v>5723</v>
      </c>
      <c r="FS25" s="18" t="s">
        <v>1010</v>
      </c>
      <c r="FT25" s="36">
        <f>'[1]73建中'!$AO2276</f>
        <v>0</v>
      </c>
      <c r="FU25" s="37">
        <f>'[1]73建中'!$K2276</f>
        <v>0</v>
      </c>
      <c r="FV25" s="23">
        <v>5823</v>
      </c>
      <c r="FW25" s="18" t="s">
        <v>1011</v>
      </c>
      <c r="FX25" s="36">
        <f>'[1]73建中'!$AO2311</f>
        <v>0</v>
      </c>
      <c r="FY25" s="37">
        <f>'[1]73建中'!$K2311</f>
        <v>0</v>
      </c>
      <c r="FZ25" s="23">
        <v>5923</v>
      </c>
      <c r="GA25" s="18" t="s">
        <v>1012</v>
      </c>
      <c r="GB25" s="36">
        <f>'[1]73建中'!$AO2368</f>
        <v>0</v>
      </c>
      <c r="GC25" s="37">
        <f>'[1]73建中'!$K2368</f>
        <v>0</v>
      </c>
      <c r="GD25" s="23">
        <v>6023</v>
      </c>
      <c r="GE25" s="18" t="s">
        <v>1013</v>
      </c>
      <c r="GF25" s="36">
        <f>'[1]73建中'!$AO2418</f>
        <v>0</v>
      </c>
      <c r="GG25" s="37">
        <f>'[1]73建中'!$K2418</f>
        <v>0</v>
      </c>
    </row>
    <row r="26" spans="2:189" ht="16.5">
      <c r="B26" s="35">
        <v>124</v>
      </c>
      <c r="C26" s="18" t="s">
        <v>1014</v>
      </c>
      <c r="D26" s="36">
        <f>'[1]73建中'!$AO27</f>
        <v>0</v>
      </c>
      <c r="E26" s="37">
        <f>'[1]73建中'!$K27</f>
        <v>0</v>
      </c>
      <c r="F26" s="35">
        <v>224</v>
      </c>
      <c r="G26" s="18" t="s">
        <v>1015</v>
      </c>
      <c r="H26" s="36">
        <f>'[1]73建中'!$AO95</f>
        <v>0</v>
      </c>
      <c r="I26" s="37" t="str">
        <f>'[1]73建中'!$K95</f>
        <v>Y</v>
      </c>
      <c r="J26" s="35">
        <v>324</v>
      </c>
      <c r="K26" s="18" t="s">
        <v>1016</v>
      </c>
      <c r="L26" s="36">
        <f>'[1]73建中'!$AO164</f>
        <v>0</v>
      </c>
      <c r="M26" s="37" t="str">
        <f>'[1]73建中'!$K164</f>
        <v>Y</v>
      </c>
      <c r="N26" s="35">
        <v>424</v>
      </c>
      <c r="O26" s="18" t="s">
        <v>1017</v>
      </c>
      <c r="P26" s="36">
        <f>'[1]73建中'!$AO233</f>
        <v>0</v>
      </c>
      <c r="Q26" s="37">
        <f>'[1]73建中'!$K233</f>
        <v>0</v>
      </c>
      <c r="R26" s="35">
        <v>524</v>
      </c>
      <c r="S26" s="18" t="s">
        <v>1018</v>
      </c>
      <c r="T26" s="36">
        <f>'[1]73建中'!$AO303</f>
        <v>0</v>
      </c>
      <c r="U26" s="37">
        <f>'[1]73建中'!$K303</f>
        <v>0</v>
      </c>
      <c r="V26" s="35">
        <v>624</v>
      </c>
      <c r="W26" s="18" t="s">
        <v>1019</v>
      </c>
      <c r="X26" s="36">
        <f>'[1]73建中'!$AO364</f>
        <v>0</v>
      </c>
      <c r="Y26" s="37">
        <f>'[1]73建中'!$K364</f>
        <v>0</v>
      </c>
      <c r="Z26" s="35">
        <v>724</v>
      </c>
      <c r="AA26" s="18" t="s">
        <v>1020</v>
      </c>
      <c r="AB26" s="36">
        <f>'[1]73建中'!$AO425</f>
        <v>0</v>
      </c>
      <c r="AC26" s="37">
        <f>'[1]73建中'!$K425</f>
        <v>0</v>
      </c>
      <c r="AD26" s="35">
        <v>824</v>
      </c>
      <c r="AE26" s="18" t="s">
        <v>1021</v>
      </c>
      <c r="AF26" s="36">
        <f>'[1]73建中'!$AO489</f>
        <v>0</v>
      </c>
      <c r="AG26" s="37" t="str">
        <f>'[1]73建中'!$K489</f>
        <v>Y</v>
      </c>
      <c r="AH26" s="35">
        <v>924</v>
      </c>
      <c r="AI26" s="18" t="s">
        <v>1022</v>
      </c>
      <c r="AJ26" s="36">
        <f>'[1]73建中'!$A552</f>
        <v>0</v>
      </c>
      <c r="AK26" s="37">
        <f>'[1]73建中'!$K552</f>
        <v>0</v>
      </c>
      <c r="AL26" s="35">
        <v>1024</v>
      </c>
      <c r="AM26" s="18" t="s">
        <v>1023</v>
      </c>
      <c r="AN26" s="36">
        <f>'[1]73建中'!$AO612</f>
        <v>0</v>
      </c>
      <c r="AO26" s="37" t="str">
        <f>'[1]73建中'!$K612</f>
        <v>Y</v>
      </c>
      <c r="AP26" s="35">
        <v>1124</v>
      </c>
      <c r="AQ26" s="18" t="s">
        <v>1024</v>
      </c>
      <c r="AR26" s="36">
        <f>'[1]73建中'!$AO669</f>
        <v>0</v>
      </c>
      <c r="AS26" s="37">
        <f>'[1]73建中'!$K669</f>
        <v>0</v>
      </c>
      <c r="AT26" s="35">
        <v>1224</v>
      </c>
      <c r="AU26" s="18" t="s">
        <v>1025</v>
      </c>
      <c r="AV26" s="36">
        <f>'[1]73建中'!$AO724</f>
        <v>0</v>
      </c>
      <c r="AW26" s="37" t="str">
        <f>'[1]73建中'!$K724</f>
        <v>Y</v>
      </c>
      <c r="AX26" s="35">
        <v>1324</v>
      </c>
      <c r="AY26" s="18" t="s">
        <v>1026</v>
      </c>
      <c r="AZ26" s="36">
        <f>'[1]73建中'!$AO777</f>
        <v>0</v>
      </c>
      <c r="BA26" s="37">
        <f>'[1]73建中'!$K777</f>
        <v>0</v>
      </c>
      <c r="BB26" s="35">
        <v>1424</v>
      </c>
      <c r="BC26" s="18" t="s">
        <v>1027</v>
      </c>
      <c r="BD26" s="36">
        <f>'[1]73建中'!$AO830</f>
        <v>0</v>
      </c>
      <c r="BE26" s="37">
        <f>'[1]73建中'!$K830</f>
        <v>0</v>
      </c>
      <c r="BF26" s="35">
        <v>1524</v>
      </c>
      <c r="BG26" s="18" t="s">
        <v>1028</v>
      </c>
      <c r="BH26" s="36">
        <f>'[1]73建中'!$AO890</f>
        <v>0</v>
      </c>
      <c r="BI26" s="37">
        <f>'[1]73建中'!$K890</f>
        <v>0</v>
      </c>
      <c r="BJ26" s="35">
        <v>1624</v>
      </c>
      <c r="BK26" s="18" t="s">
        <v>1029</v>
      </c>
      <c r="BL26" s="36">
        <f>'[1]73建中'!$AO945</f>
        <v>0</v>
      </c>
      <c r="BM26" s="37" t="str">
        <f>'[1]73建中'!$K945</f>
        <v>Y</v>
      </c>
      <c r="BN26" s="35">
        <v>1724</v>
      </c>
      <c r="BO26" s="18" t="s">
        <v>4000</v>
      </c>
      <c r="BP26" s="36">
        <f>'[1]73建中'!$AO999</f>
        <v>0</v>
      </c>
      <c r="BQ26" s="37">
        <f>'[1]73建中'!$K999</f>
        <v>0</v>
      </c>
      <c r="BR26" s="35">
        <v>1824</v>
      </c>
      <c r="BS26" s="18" t="s">
        <v>1030</v>
      </c>
      <c r="BT26" s="36">
        <f>'[1]73建中'!$AO1053</f>
        <v>0</v>
      </c>
      <c r="BU26" s="37" t="str">
        <f>'[1]73建中'!$K1053</f>
        <v>Y</v>
      </c>
      <c r="BV26" s="35">
        <v>1924</v>
      </c>
      <c r="BW26" s="18" t="s">
        <v>1031</v>
      </c>
      <c r="BX26" s="36">
        <f>'[1]73建中'!$AO1105</f>
        <v>0</v>
      </c>
      <c r="BY26" s="37">
        <f>'[1]73建中'!$K1105</f>
        <v>0</v>
      </c>
      <c r="BZ26" s="35">
        <v>2024</v>
      </c>
      <c r="CA26" s="18" t="s">
        <v>1032</v>
      </c>
      <c r="CB26" s="36">
        <f>'[1]73建中'!$AO1166</f>
        <v>0</v>
      </c>
      <c r="CC26" s="37" t="str">
        <f>'[1]73建中'!$K1166</f>
        <v>Y</v>
      </c>
      <c r="CD26" s="35">
        <v>2124</v>
      </c>
      <c r="CE26" s="18" t="s">
        <v>1033</v>
      </c>
      <c r="CF26" s="36">
        <f>'[1]73建中'!$AO1220</f>
        <v>0</v>
      </c>
      <c r="CG26" s="37" t="str">
        <f>'[1]73建中'!$K1220</f>
        <v>Y</v>
      </c>
      <c r="CH26" s="35">
        <v>2224</v>
      </c>
      <c r="CI26" s="18" t="s">
        <v>3655</v>
      </c>
      <c r="CJ26" s="36">
        <f>'[1]73建中'!$AO1272</f>
        <v>0</v>
      </c>
      <c r="CK26" s="37">
        <f>'[1]73建中'!$K1272</f>
        <v>0</v>
      </c>
      <c r="CL26" s="35">
        <v>2324</v>
      </c>
      <c r="CM26" s="18" t="s">
        <v>1034</v>
      </c>
      <c r="CN26" s="36">
        <f>'[1]73建中'!$AO1321</f>
        <v>0</v>
      </c>
      <c r="CO26" s="37" t="str">
        <f>'[1]73建中'!$K1321</f>
        <v>Y</v>
      </c>
      <c r="CP26" s="35">
        <v>2424</v>
      </c>
      <c r="CQ26" s="18" t="s">
        <v>4001</v>
      </c>
      <c r="CR26" s="36">
        <f>'[1]73建中'!$AO1367</f>
        <v>0</v>
      </c>
      <c r="CS26" s="37" t="str">
        <f>'[1]73建中'!$K1367</f>
        <v>Y</v>
      </c>
      <c r="CT26" s="35">
        <v>2524</v>
      </c>
      <c r="CU26" s="18" t="s">
        <v>4701</v>
      </c>
      <c r="CV26" s="36">
        <f>'[1]73建中'!$AO1421</f>
        <v>0</v>
      </c>
      <c r="CW26" s="37" t="str">
        <f>'[1]73建中'!$K1421</f>
        <v>Y</v>
      </c>
      <c r="CX26" s="23">
        <v>3124</v>
      </c>
      <c r="CY26" s="18" t="s">
        <v>1035</v>
      </c>
      <c r="CZ26" s="36">
        <f>'[1]73建中'!$AO1473</f>
        <v>0</v>
      </c>
      <c r="DA26" s="37">
        <f>'[1]73建中'!$K1473</f>
        <v>0</v>
      </c>
      <c r="DB26" s="23">
        <v>3224</v>
      </c>
      <c r="DC26" s="18" t="s">
        <v>1036</v>
      </c>
      <c r="DD26" s="36">
        <f>'[1]73建中'!$AO1521</f>
        <v>0</v>
      </c>
      <c r="DE26" s="37">
        <f>'[1]73建中'!$K1521</f>
        <v>0</v>
      </c>
      <c r="DF26" s="23">
        <v>3324</v>
      </c>
      <c r="DG26" s="18" t="s">
        <v>1037</v>
      </c>
      <c r="DH26" s="36">
        <f>'[1]73建中'!$AO1572</f>
        <v>0</v>
      </c>
      <c r="DI26" s="37">
        <f>'[1]73建中'!$K1572</f>
        <v>0</v>
      </c>
      <c r="DJ26" s="23">
        <v>3424</v>
      </c>
      <c r="DK26" s="18" t="s">
        <v>1038</v>
      </c>
      <c r="DL26" s="36">
        <f>'[1]73建中'!$AO1627</f>
        <v>0</v>
      </c>
      <c r="DM26" s="37">
        <f>'[1]73建中'!$K1627</f>
        <v>0</v>
      </c>
      <c r="DN26" s="23">
        <v>3524</v>
      </c>
      <c r="DO26" s="18" t="s">
        <v>1039</v>
      </c>
      <c r="DP26" s="36">
        <f>'[1]73建中'!$AO1680</f>
        <v>0</v>
      </c>
      <c r="DQ26" s="37">
        <f>'[1]73建中'!$K1680</f>
        <v>0</v>
      </c>
      <c r="DR26" s="23">
        <v>3624</v>
      </c>
      <c r="DS26" s="18" t="s">
        <v>1040</v>
      </c>
      <c r="DT26" s="36">
        <f>'[1]73建中'!$AO1722</f>
        <v>0</v>
      </c>
      <c r="DU26" s="37">
        <f>'[1]73建中'!$K1722</f>
        <v>0</v>
      </c>
      <c r="DV26" s="23">
        <v>3724</v>
      </c>
      <c r="DW26" s="18" t="s">
        <v>1041</v>
      </c>
      <c r="DX26" s="36">
        <f>'[1]73建中'!$AO1763</f>
        <v>0</v>
      </c>
      <c r="DY26" s="37">
        <f>'[1]73建中'!$K1763</f>
        <v>0</v>
      </c>
      <c r="DZ26" s="23">
        <v>3824</v>
      </c>
      <c r="EA26" s="18" t="s">
        <v>1042</v>
      </c>
      <c r="EB26" s="36">
        <f>'[1]73建中'!$AO1809</f>
        <v>0</v>
      </c>
      <c r="EC26" s="37">
        <f>'[1]73建中'!$K1809</f>
        <v>0</v>
      </c>
      <c r="ED26" s="23">
        <v>3924</v>
      </c>
      <c r="EE26" s="18" t="s">
        <v>1043</v>
      </c>
      <c r="EF26" s="36">
        <f>'[1]73建中'!$AO1855</f>
        <v>0</v>
      </c>
      <c r="EG26" s="37">
        <f>'[1]73建中'!$K1855</f>
        <v>0</v>
      </c>
      <c r="EH26" s="23">
        <v>4024</v>
      </c>
      <c r="EI26" s="18" t="s">
        <v>1044</v>
      </c>
      <c r="EJ26" s="36">
        <f>'[1]73建中'!$AO1898</f>
        <v>0</v>
      </c>
      <c r="EK26" s="37">
        <f>'[1]73建中'!$K1898</f>
        <v>0</v>
      </c>
      <c r="EL26" s="23">
        <v>4124</v>
      </c>
      <c r="EM26" s="18" t="s">
        <v>1045</v>
      </c>
      <c r="EN26" s="36">
        <f>'[1]73建中'!$AO1936</f>
        <v>0</v>
      </c>
      <c r="EO26" s="37">
        <f>'[1]73建中'!$K1936</f>
        <v>0</v>
      </c>
      <c r="EP26" s="23">
        <v>4224</v>
      </c>
      <c r="EQ26" s="18" t="s">
        <v>1046</v>
      </c>
      <c r="ER26" s="36">
        <f>'[1]73建中'!$AO1986</f>
        <v>0</v>
      </c>
      <c r="ES26" s="37">
        <f>'[1]73建中'!$K1986</f>
        <v>0</v>
      </c>
      <c r="ET26" s="23">
        <v>5124</v>
      </c>
      <c r="EU26" s="18" t="s">
        <v>4002</v>
      </c>
      <c r="EV26" s="36">
        <f>'[1]73建中'!$AO2031</f>
        <v>0</v>
      </c>
      <c r="EW26" s="37">
        <f>'[1]73建中'!$K2031</f>
        <v>0</v>
      </c>
      <c r="EX26" s="23">
        <v>5224</v>
      </c>
      <c r="EY26" s="18" t="s">
        <v>1047</v>
      </c>
      <c r="EZ26" s="36">
        <f>'[1]73建中'!$AO2086</f>
        <v>0</v>
      </c>
      <c r="FA26" s="37">
        <f>'[1]73建中'!$K2086</f>
        <v>0</v>
      </c>
      <c r="FB26" s="23">
        <v>5324</v>
      </c>
      <c r="FC26" s="18" t="s">
        <v>1048</v>
      </c>
      <c r="FD26" s="36">
        <f>'[1]73建中'!$AO2137</f>
        <v>0</v>
      </c>
      <c r="FE26" s="37">
        <f>'[1]73建中'!$K2137</f>
        <v>0</v>
      </c>
      <c r="FF26" s="23">
        <v>5424</v>
      </c>
      <c r="FG26" s="18" t="s">
        <v>1049</v>
      </c>
      <c r="FH26" s="36">
        <f>'[1]73建中'!$AO2180</f>
        <v>0</v>
      </c>
      <c r="FI26" s="37">
        <f>'[1]73建中'!$K2180</f>
        <v>0</v>
      </c>
      <c r="FJ26" s="23">
        <v>5524</v>
      </c>
      <c r="FK26" s="18" t="s">
        <v>1050</v>
      </c>
      <c r="FL26" s="36">
        <f>'[1]73建中'!$AO2218</f>
        <v>0</v>
      </c>
      <c r="FM26" s="37">
        <f>'[1]73建中'!$K2218</f>
        <v>0</v>
      </c>
      <c r="FN26" s="23">
        <v>5624</v>
      </c>
      <c r="FO26" s="18" t="s">
        <v>1051</v>
      </c>
      <c r="FP26" s="36">
        <f>'[1]73建中'!$AO2246</f>
        <v>0</v>
      </c>
      <c r="FQ26" s="37">
        <f>'[1]73建中'!$K2246</f>
        <v>0</v>
      </c>
      <c r="FR26" s="23">
        <v>5724</v>
      </c>
      <c r="FS26" s="18" t="s">
        <v>1052</v>
      </c>
      <c r="FT26" s="36">
        <f>'[1]73建中'!$AO2277</f>
        <v>0</v>
      </c>
      <c r="FU26" s="37">
        <f>'[1]73建中'!$K2277</f>
        <v>0</v>
      </c>
      <c r="FV26" s="23">
        <v>5824</v>
      </c>
      <c r="FW26" s="18" t="s">
        <v>1053</v>
      </c>
      <c r="FX26" s="36">
        <f>'[1]73建中'!$AO2312</f>
        <v>0</v>
      </c>
      <c r="FY26" s="37">
        <f>'[1]73建中'!$K2312</f>
        <v>0</v>
      </c>
      <c r="FZ26" s="23">
        <v>5924</v>
      </c>
      <c r="GA26" s="18" t="s">
        <v>1054</v>
      </c>
      <c r="GB26" s="36">
        <f>'[1]73建中'!$AO2369</f>
        <v>0</v>
      </c>
      <c r="GC26" s="37">
        <f>'[1]73建中'!$K2369</f>
        <v>0</v>
      </c>
      <c r="GD26" s="23">
        <v>6024</v>
      </c>
      <c r="GE26" s="18" t="s">
        <v>1055</v>
      </c>
      <c r="GF26" s="36">
        <f>'[1]73建中'!$AO2419</f>
        <v>0</v>
      </c>
      <c r="GG26" s="37">
        <f>'[1]73建中'!$K2419</f>
        <v>0</v>
      </c>
    </row>
    <row r="27" spans="2:189" ht="16.5">
      <c r="B27" s="35">
        <v>125</v>
      </c>
      <c r="C27" s="18" t="s">
        <v>1056</v>
      </c>
      <c r="D27" s="36">
        <f>'[1]73建中'!$AO28</f>
        <v>0</v>
      </c>
      <c r="E27" s="37" t="str">
        <f>'[1]73建中'!$K28</f>
        <v>Y</v>
      </c>
      <c r="F27" s="35">
        <v>225</v>
      </c>
      <c r="G27" s="18" t="s">
        <v>1057</v>
      </c>
      <c r="H27" s="36">
        <f>'[1]73建中'!$AO96</f>
        <v>0</v>
      </c>
      <c r="I27" s="37">
        <f>'[1]73建中'!$K96</f>
        <v>0</v>
      </c>
      <c r="J27" s="35">
        <v>325</v>
      </c>
      <c r="K27" s="18" t="s">
        <v>1058</v>
      </c>
      <c r="L27" s="36">
        <f>'[1]73建中'!$AO165</f>
        <v>0</v>
      </c>
      <c r="M27" s="37" t="str">
        <f>'[1]73建中'!$K165</f>
        <v>Y</v>
      </c>
      <c r="N27" s="35">
        <v>425</v>
      </c>
      <c r="O27" s="18" t="s">
        <v>1059</v>
      </c>
      <c r="P27" s="36">
        <f>'[1]73建中'!$AO234</f>
        <v>0</v>
      </c>
      <c r="Q27" s="37">
        <f>'[1]73建中'!$K234</f>
        <v>0</v>
      </c>
      <c r="R27" s="35">
        <v>525</v>
      </c>
      <c r="S27" s="18" t="s">
        <v>1060</v>
      </c>
      <c r="T27" s="36">
        <f>'[1]73建中'!$AO304</f>
        <v>0</v>
      </c>
      <c r="U27" s="37">
        <f>'[1]73建中'!$K304</f>
        <v>0</v>
      </c>
      <c r="V27" s="35">
        <v>625</v>
      </c>
      <c r="W27" s="18" t="s">
        <v>1061</v>
      </c>
      <c r="X27" s="36">
        <f>'[1]73建中'!$AO365</f>
        <v>0</v>
      </c>
      <c r="Y27" s="37" t="str">
        <f>'[1]73建中'!$K365</f>
        <v>Y</v>
      </c>
      <c r="Z27" s="35">
        <v>725</v>
      </c>
      <c r="AA27" s="18" t="s">
        <v>1062</v>
      </c>
      <c r="AB27" s="36">
        <f>'[1]73建中'!$AO426</f>
        <v>0</v>
      </c>
      <c r="AC27" s="37">
        <f>'[1]73建中'!$K426</f>
        <v>0</v>
      </c>
      <c r="AD27" s="35">
        <v>825</v>
      </c>
      <c r="AE27" s="18" t="s">
        <v>1063</v>
      </c>
      <c r="AF27" s="36">
        <f>'[1]73建中'!$AO490</f>
        <v>0</v>
      </c>
      <c r="AG27" s="37">
        <f>'[1]73建中'!$K490</f>
        <v>0</v>
      </c>
      <c r="AH27" s="35">
        <v>925</v>
      </c>
      <c r="AI27" s="18" t="s">
        <v>1064</v>
      </c>
      <c r="AJ27" s="36">
        <f>'[1]73建中'!$A553</f>
        <v>0</v>
      </c>
      <c r="AK27" s="37">
        <f>'[1]73建中'!$K553</f>
        <v>0</v>
      </c>
      <c r="AL27" s="35">
        <v>1025</v>
      </c>
      <c r="AM27" s="18" t="s">
        <v>1065</v>
      </c>
      <c r="AN27" s="36" t="str">
        <f>'[1]73建中'!$AO613</f>
        <v>R</v>
      </c>
      <c r="AO27" s="37" t="str">
        <f>'[1]73建中'!$K613</f>
        <v>Y</v>
      </c>
      <c r="AP27" s="35">
        <v>1125</v>
      </c>
      <c r="AQ27" s="18" t="s">
        <v>1066</v>
      </c>
      <c r="AR27" s="36">
        <f>'[1]73建中'!$AO670</f>
        <v>0</v>
      </c>
      <c r="AS27" s="37" t="str">
        <f>'[1]73建中'!$K670</f>
        <v>Y</v>
      </c>
      <c r="AT27" s="35">
        <v>1225</v>
      </c>
      <c r="AU27" s="18" t="s">
        <v>1067</v>
      </c>
      <c r="AV27" s="36">
        <f>'[1]73建中'!$AO725</f>
        <v>0</v>
      </c>
      <c r="AW27" s="37">
        <f>'[1]73建中'!$K725</f>
        <v>0</v>
      </c>
      <c r="AX27" s="35">
        <v>1325</v>
      </c>
      <c r="AY27" s="18" t="s">
        <v>1068</v>
      </c>
      <c r="AZ27" s="36">
        <f>'[1]73建中'!$AO778</f>
        <v>0</v>
      </c>
      <c r="BA27" s="37">
        <f>'[1]73建中'!$K778</f>
        <v>0</v>
      </c>
      <c r="BB27" s="35">
        <v>1425</v>
      </c>
      <c r="BC27" s="18" t="s">
        <v>1069</v>
      </c>
      <c r="BD27" s="36">
        <f>'[1]73建中'!$AO831</f>
        <v>0</v>
      </c>
      <c r="BE27" s="37">
        <f>'[1]73建中'!$K831</f>
        <v>0</v>
      </c>
      <c r="BF27" s="35">
        <v>1525</v>
      </c>
      <c r="BG27" s="18" t="s">
        <v>1070</v>
      </c>
      <c r="BH27" s="36" t="str">
        <f>'[1]73建中'!$AO891</f>
        <v>R</v>
      </c>
      <c r="BI27" s="37" t="str">
        <f>'[1]73建中'!$K891</f>
        <v>Y</v>
      </c>
      <c r="BJ27" s="35">
        <v>1625</v>
      </c>
      <c r="BK27" s="18" t="s">
        <v>1071</v>
      </c>
      <c r="BL27" s="36">
        <f>'[1]73建中'!$AO946</f>
        <v>0</v>
      </c>
      <c r="BM27" s="37" t="str">
        <f>'[1]73建中'!$K946</f>
        <v>Y</v>
      </c>
      <c r="BN27" s="35">
        <v>1725</v>
      </c>
      <c r="BO27" s="18" t="s">
        <v>1072</v>
      </c>
      <c r="BP27" s="36">
        <f>'[1]73建中'!$AO1000</f>
        <v>0</v>
      </c>
      <c r="BQ27" s="37" t="str">
        <f>'[1]73建中'!$K1000</f>
        <v>Y</v>
      </c>
      <c r="BR27" s="35">
        <v>1825</v>
      </c>
      <c r="BS27" s="18" t="s">
        <v>1073</v>
      </c>
      <c r="BT27" s="36">
        <f>'[1]73建中'!$AO1054</f>
        <v>0</v>
      </c>
      <c r="BU27" s="37" t="str">
        <f>'[1]73建中'!$K1054</f>
        <v>Y</v>
      </c>
      <c r="BV27" s="35">
        <v>1925</v>
      </c>
      <c r="BW27" s="18" t="s">
        <v>1074</v>
      </c>
      <c r="BX27" s="36">
        <f>'[1]73建中'!$AO1106</f>
        <v>0</v>
      </c>
      <c r="BY27" s="37">
        <f>'[1]73建中'!$K1106</f>
        <v>0</v>
      </c>
      <c r="BZ27" s="35">
        <v>2025</v>
      </c>
      <c r="CA27" s="18" t="s">
        <v>1075</v>
      </c>
      <c r="CB27" s="36">
        <f>'[1]73建中'!$AO1167</f>
        <v>0</v>
      </c>
      <c r="CC27" s="37">
        <f>'[1]73建中'!$K1167</f>
        <v>0</v>
      </c>
      <c r="CD27" s="35">
        <v>2125</v>
      </c>
      <c r="CE27" s="18" t="s">
        <v>1076</v>
      </c>
      <c r="CF27" s="36">
        <f>'[1]73建中'!$AO1221</f>
        <v>0</v>
      </c>
      <c r="CG27" s="37" t="str">
        <f>'[1]73建中'!$K1221</f>
        <v>Y</v>
      </c>
      <c r="CH27" s="35">
        <v>2225</v>
      </c>
      <c r="CI27" s="18" t="s">
        <v>3656</v>
      </c>
      <c r="CJ27" s="36">
        <f>'[1]73建中'!$AO1273</f>
        <v>0</v>
      </c>
      <c r="CK27" s="37" t="str">
        <f>'[1]73建中'!$K1273</f>
        <v>Y</v>
      </c>
      <c r="CL27" s="35">
        <v>2325</v>
      </c>
      <c r="CM27" s="18" t="s">
        <v>1077</v>
      </c>
      <c r="CN27" s="36">
        <f>'[1]73建中'!$AO1322</f>
        <v>0</v>
      </c>
      <c r="CO27" s="37" t="str">
        <f>'[1]73建中'!$K1322</f>
        <v>Y</v>
      </c>
      <c r="CP27" s="38">
        <v>2425</v>
      </c>
      <c r="CQ27" s="18" t="s">
        <v>1078</v>
      </c>
      <c r="CR27" s="36">
        <f>'[1]73建中'!$AO1368</f>
        <v>0</v>
      </c>
      <c r="CS27" s="37" t="str">
        <f>'[1]73建中'!$K1368</f>
        <v>Y</v>
      </c>
      <c r="CT27" s="35">
        <v>2525</v>
      </c>
      <c r="CU27" s="18" t="s">
        <v>1079</v>
      </c>
      <c r="CV27" s="36">
        <f>'[1]73建中'!$AO1422</f>
        <v>0</v>
      </c>
      <c r="CW27" s="37">
        <f>'[1]73建中'!$K1422</f>
        <v>0</v>
      </c>
      <c r="CX27" s="23">
        <v>3125</v>
      </c>
      <c r="CY27" s="18" t="s">
        <v>1080</v>
      </c>
      <c r="CZ27" s="36">
        <f>'[1]73建中'!$AO1474</f>
        <v>0</v>
      </c>
      <c r="DA27" s="37">
        <f>'[1]73建中'!$K1474</f>
        <v>0</v>
      </c>
      <c r="DB27" s="23">
        <v>3225</v>
      </c>
      <c r="DC27" s="18" t="s">
        <v>1081</v>
      </c>
      <c r="DD27" s="36">
        <f>'[1]73建中'!$AO1522</f>
        <v>0</v>
      </c>
      <c r="DE27" s="37" t="str">
        <f>'[1]73建中'!$K1522</f>
        <v>Y</v>
      </c>
      <c r="DF27" s="23">
        <v>3325</v>
      </c>
      <c r="DG27" s="18" t="s">
        <v>1082</v>
      </c>
      <c r="DH27" s="36">
        <f>'[1]73建中'!$AO1573</f>
        <v>0</v>
      </c>
      <c r="DI27" s="37" t="str">
        <f>'[1]73建中'!$K1573</f>
        <v>Y</v>
      </c>
      <c r="DJ27" s="23">
        <v>3425</v>
      </c>
      <c r="DK27" s="18" t="s">
        <v>1083</v>
      </c>
      <c r="DL27" s="36">
        <f>'[1]73建中'!$AO1628</f>
        <v>0</v>
      </c>
      <c r="DM27" s="37">
        <f>'[1]73建中'!$K1628</f>
        <v>0</v>
      </c>
      <c r="DN27" s="23">
        <v>3525</v>
      </c>
      <c r="DO27" s="18" t="s">
        <v>1084</v>
      </c>
      <c r="DP27" s="36">
        <f>'[1]73建中'!$AO1681</f>
        <v>0</v>
      </c>
      <c r="DQ27" s="37">
        <f>'[1]73建中'!$K1681</f>
        <v>0</v>
      </c>
      <c r="DR27" s="23">
        <v>3625</v>
      </c>
      <c r="DS27" s="18" t="s">
        <v>1085</v>
      </c>
      <c r="DT27" s="36">
        <f>'[1]73建中'!$AO1723</f>
        <v>0</v>
      </c>
      <c r="DU27" s="37">
        <f>'[1]73建中'!$K1723</f>
        <v>0</v>
      </c>
      <c r="DV27" s="23">
        <v>3725</v>
      </c>
      <c r="DW27" s="18" t="s">
        <v>1086</v>
      </c>
      <c r="DX27" s="36">
        <f>'[1]73建中'!$AO1764</f>
        <v>0</v>
      </c>
      <c r="DY27" s="37" t="str">
        <f>'[1]73建中'!$K1764</f>
        <v>Y</v>
      </c>
      <c r="DZ27" s="23">
        <v>3825</v>
      </c>
      <c r="EA27" s="18" t="s">
        <v>4726</v>
      </c>
      <c r="EB27" s="36">
        <f>'[1]73建中'!$AO1810</f>
        <v>0</v>
      </c>
      <c r="EC27" s="37">
        <f>'[1]73建中'!$K1810</f>
        <v>0</v>
      </c>
      <c r="ED27" s="23">
        <v>3925</v>
      </c>
      <c r="EE27" s="18" t="s">
        <v>1087</v>
      </c>
      <c r="EF27" s="36">
        <f>'[1]73建中'!$AO1856</f>
        <v>0</v>
      </c>
      <c r="EG27" s="37">
        <f>'[1]73建中'!$K1856</f>
        <v>0</v>
      </c>
      <c r="EH27" s="23">
        <v>4025</v>
      </c>
      <c r="EI27" s="18" t="s">
        <v>1088</v>
      </c>
      <c r="EJ27" s="36">
        <f>'[1]73建中'!$AO1899</f>
        <v>0</v>
      </c>
      <c r="EK27" s="37">
        <f>'[1]73建中'!$K1899</f>
        <v>0</v>
      </c>
      <c r="EL27" s="23">
        <v>4125</v>
      </c>
      <c r="EM27" s="18" t="s">
        <v>1089</v>
      </c>
      <c r="EN27" s="36">
        <f>'[1]73建中'!$AO1937</f>
        <v>0</v>
      </c>
      <c r="EO27" s="37">
        <f>'[1]73建中'!$K1937</f>
        <v>0</v>
      </c>
      <c r="EP27" s="23">
        <v>4225</v>
      </c>
      <c r="EQ27" s="18" t="s">
        <v>1090</v>
      </c>
      <c r="ER27" s="36">
        <f>'[1]73建中'!$AO1987</f>
        <v>0</v>
      </c>
      <c r="ES27" s="37" t="str">
        <f>'[1]73建中'!$K1987</f>
        <v>Y</v>
      </c>
      <c r="ET27" s="23">
        <v>5125</v>
      </c>
      <c r="EU27" s="18" t="s">
        <v>1091</v>
      </c>
      <c r="EV27" s="36">
        <f>'[1]73建中'!$AO2032</f>
        <v>0</v>
      </c>
      <c r="EW27" s="37">
        <f>'[1]73建中'!$K2032</f>
        <v>0</v>
      </c>
      <c r="EX27" s="23">
        <v>5225</v>
      </c>
      <c r="EY27" s="18" t="s">
        <v>1092</v>
      </c>
      <c r="EZ27" s="36">
        <f>'[1]73建中'!$AO2087</f>
        <v>0</v>
      </c>
      <c r="FA27" s="37">
        <f>'[1]73建中'!$K2087</f>
        <v>0</v>
      </c>
      <c r="FB27" s="23">
        <v>5325</v>
      </c>
      <c r="FC27" s="18" t="s">
        <v>1093</v>
      </c>
      <c r="FD27" s="36">
        <f>'[1]73建中'!$AO2138</f>
        <v>0</v>
      </c>
      <c r="FE27" s="37">
        <f>'[1]73建中'!$K2138</f>
        <v>0</v>
      </c>
      <c r="FF27" s="23">
        <v>5425</v>
      </c>
      <c r="FG27" s="18" t="s">
        <v>1094</v>
      </c>
      <c r="FH27" s="36">
        <f>'[1]73建中'!$AO2181</f>
        <v>0</v>
      </c>
      <c r="FI27" s="37">
        <f>'[1]73建中'!$K2181</f>
        <v>0</v>
      </c>
      <c r="FJ27" s="23">
        <v>5525</v>
      </c>
      <c r="FK27" s="18" t="s">
        <v>1095</v>
      </c>
      <c r="FL27" s="36">
        <f>'[1]73建中'!$AO2219</f>
        <v>0</v>
      </c>
      <c r="FM27" s="37">
        <f>'[1]73建中'!$K2219</f>
        <v>0</v>
      </c>
      <c r="FN27" s="23">
        <v>5625</v>
      </c>
      <c r="FO27" s="18" t="s">
        <v>1096</v>
      </c>
      <c r="FP27" s="36">
        <f>'[1]73建中'!$AO2247</f>
        <v>0</v>
      </c>
      <c r="FQ27" s="37">
        <f>'[1]73建中'!$K2247</f>
        <v>0</v>
      </c>
      <c r="FR27" s="23">
        <v>5725</v>
      </c>
      <c r="FS27" s="18" t="s">
        <v>1097</v>
      </c>
      <c r="FT27" s="36">
        <f>'[1]73建中'!$AO2278</f>
        <v>0</v>
      </c>
      <c r="FU27" s="37">
        <f>'[1]73建中'!$K2278</f>
        <v>0</v>
      </c>
      <c r="FV27" s="23">
        <v>5825</v>
      </c>
      <c r="FW27" s="18" t="s">
        <v>1098</v>
      </c>
      <c r="FX27" s="36">
        <f>'[1]73建中'!$AO2313</f>
        <v>0</v>
      </c>
      <c r="FY27" s="37">
        <f>'[1]73建中'!$K2313</f>
        <v>0</v>
      </c>
      <c r="FZ27" s="23">
        <v>5925</v>
      </c>
      <c r="GA27" s="18" t="s">
        <v>1099</v>
      </c>
      <c r="GB27" s="36">
        <f>'[1]73建中'!$AO2370</f>
        <v>0</v>
      </c>
      <c r="GC27" s="37">
        <f>'[1]73建中'!$K2370</f>
        <v>0</v>
      </c>
      <c r="GD27" s="23">
        <v>6025</v>
      </c>
      <c r="GE27" s="18" t="s">
        <v>1100</v>
      </c>
      <c r="GF27" s="36">
        <f>'[1]73建中'!$AO2420</f>
        <v>0</v>
      </c>
      <c r="GG27" s="37">
        <f>'[1]73建中'!$K2420</f>
        <v>0</v>
      </c>
    </row>
    <row r="28" spans="2:189" ht="16.5">
      <c r="B28" s="35">
        <v>126</v>
      </c>
      <c r="C28" s="18" t="s">
        <v>1101</v>
      </c>
      <c r="D28" s="36">
        <f>'[1]73建中'!$AO29</f>
        <v>0</v>
      </c>
      <c r="E28" s="37" t="str">
        <f>'[1]73建中'!$K29</f>
        <v>Y</v>
      </c>
      <c r="F28" s="38">
        <v>226</v>
      </c>
      <c r="G28" s="18" t="s">
        <v>1102</v>
      </c>
      <c r="H28" s="36">
        <f>'[1]73建中'!$AO97</f>
        <v>0</v>
      </c>
      <c r="I28" s="37" t="str">
        <f>'[1]73建中'!$K97</f>
        <v>Y</v>
      </c>
      <c r="J28" s="35">
        <v>326</v>
      </c>
      <c r="K28" s="18" t="s">
        <v>1103</v>
      </c>
      <c r="L28" s="36">
        <f>'[1]73建中'!$AO166</f>
        <v>0</v>
      </c>
      <c r="M28" s="37">
        <f>'[1]73建中'!$K166</f>
        <v>0</v>
      </c>
      <c r="N28" s="35">
        <v>426</v>
      </c>
      <c r="O28" s="18" t="s">
        <v>1104</v>
      </c>
      <c r="P28" s="36">
        <f>'[1]73建中'!$AO235</f>
        <v>0</v>
      </c>
      <c r="Q28" s="37" t="str">
        <f>'[1]73建中'!$K235</f>
        <v>Y</v>
      </c>
      <c r="R28" s="35">
        <v>526</v>
      </c>
      <c r="S28" s="18" t="s">
        <v>1105</v>
      </c>
      <c r="T28" s="36">
        <f>'[1]73建中'!$AO305</f>
        <v>0</v>
      </c>
      <c r="U28" s="37" t="str">
        <f>'[1]73建中'!$K305</f>
        <v>D</v>
      </c>
      <c r="V28" s="35">
        <v>626</v>
      </c>
      <c r="W28" s="18" t="s">
        <v>1106</v>
      </c>
      <c r="X28" s="36">
        <f>'[1]73建中'!$AO366</f>
        <v>0</v>
      </c>
      <c r="Y28" s="37">
        <f>'[1]73建中'!$K366</f>
        <v>0</v>
      </c>
      <c r="Z28" s="35">
        <v>726</v>
      </c>
      <c r="AA28" s="18" t="s">
        <v>1107</v>
      </c>
      <c r="AB28" s="36">
        <f>'[1]73建中'!$AO427</f>
        <v>0</v>
      </c>
      <c r="AC28" s="37">
        <f>'[1]73建中'!$K427</f>
        <v>0</v>
      </c>
      <c r="AD28" s="35">
        <v>826</v>
      </c>
      <c r="AE28" s="18" t="s">
        <v>1108</v>
      </c>
      <c r="AF28" s="36">
        <f>'[1]73建中'!$AO491</f>
        <v>0</v>
      </c>
      <c r="AG28" s="37" t="str">
        <f>'[1]73建中'!$K491</f>
        <v>Y</v>
      </c>
      <c r="AH28" s="35">
        <v>926</v>
      </c>
      <c r="AI28" s="18" t="s">
        <v>1109</v>
      </c>
      <c r="AJ28" s="36">
        <f>'[1]73建中'!$A554</f>
        <v>0</v>
      </c>
      <c r="AK28" s="37" t="str">
        <f>'[1]73建中'!$K554</f>
        <v>Y</v>
      </c>
      <c r="AL28" s="35">
        <v>1026</v>
      </c>
      <c r="AM28" s="18" t="s">
        <v>1110</v>
      </c>
      <c r="AN28" s="36">
        <f>'[1]73建中'!$AO614</f>
        <v>0</v>
      </c>
      <c r="AO28" s="37" t="str">
        <f>'[1]73建中'!$K614</f>
        <v>Y</v>
      </c>
      <c r="AP28" s="35">
        <v>1126</v>
      </c>
      <c r="AQ28" s="18" t="s">
        <v>1111</v>
      </c>
      <c r="AR28" s="36">
        <f>'[1]73建中'!$AO671</f>
        <v>0</v>
      </c>
      <c r="AS28" s="37" t="str">
        <f>'[1]73建中'!$K671</f>
        <v>Y</v>
      </c>
      <c r="AT28" s="35">
        <v>1226</v>
      </c>
      <c r="AU28" s="18" t="s">
        <v>1112</v>
      </c>
      <c r="AV28" s="36">
        <f>'[1]73建中'!$AO726</f>
        <v>0</v>
      </c>
      <c r="AW28" s="37" t="str">
        <f>'[1]73建中'!$K726</f>
        <v>Y</v>
      </c>
      <c r="AX28" s="35">
        <v>1326</v>
      </c>
      <c r="AY28" s="18" t="s">
        <v>1113</v>
      </c>
      <c r="AZ28" s="36">
        <f>'[1]73建中'!$AO779</f>
        <v>0</v>
      </c>
      <c r="BA28" s="37" t="str">
        <f>'[1]73建中'!$K779</f>
        <v>Y</v>
      </c>
      <c r="BB28" s="35">
        <v>1426</v>
      </c>
      <c r="BC28" s="18" t="s">
        <v>1114</v>
      </c>
      <c r="BD28" s="36">
        <f>'[1]73建中'!$AO832</f>
        <v>0</v>
      </c>
      <c r="BE28" s="37">
        <f>'[1]73建中'!$K832</f>
        <v>0</v>
      </c>
      <c r="BF28" s="35">
        <v>1526</v>
      </c>
      <c r="BG28" s="18" t="s">
        <v>1115</v>
      </c>
      <c r="BH28" s="36">
        <f>'[1]73建中'!$AO892</f>
        <v>0</v>
      </c>
      <c r="BI28" s="37" t="str">
        <f>'[1]73建中'!$K892</f>
        <v>Y</v>
      </c>
      <c r="BJ28" s="35">
        <v>1626</v>
      </c>
      <c r="BK28" s="18" t="s">
        <v>1116</v>
      </c>
      <c r="BL28" s="36">
        <f>'[1]73建中'!$AO947</f>
        <v>0</v>
      </c>
      <c r="BM28" s="37">
        <f>'[1]73建中'!$K947</f>
        <v>0</v>
      </c>
      <c r="BN28" s="35">
        <v>1726</v>
      </c>
      <c r="BO28" s="18" t="s">
        <v>1117</v>
      </c>
      <c r="BP28" s="36">
        <f>'[1]73建中'!$AO1001</f>
        <v>0</v>
      </c>
      <c r="BQ28" s="37">
        <f>'[1]73建中'!$K1001</f>
        <v>0</v>
      </c>
      <c r="BR28" s="35">
        <v>1826</v>
      </c>
      <c r="BS28" s="18" t="s">
        <v>1118</v>
      </c>
      <c r="BT28" s="36">
        <f>'[1]73建中'!$AO1055</f>
        <v>0</v>
      </c>
      <c r="BU28" s="37" t="str">
        <f>'[1]73建中'!$K1055</f>
        <v>Y</v>
      </c>
      <c r="BV28" s="35">
        <v>1926</v>
      </c>
      <c r="BW28" s="18" t="s">
        <v>1119</v>
      </c>
      <c r="BX28" s="36">
        <f>'[1]73建中'!$AO1107</f>
        <v>0</v>
      </c>
      <c r="BY28" s="37" t="str">
        <f>'[1]73建中'!$K1107</f>
        <v>Y</v>
      </c>
      <c r="BZ28" s="35">
        <v>2026</v>
      </c>
      <c r="CA28" s="18" t="s">
        <v>1120</v>
      </c>
      <c r="CB28" s="36">
        <f>'[1]73建中'!$AO1168</f>
        <v>0</v>
      </c>
      <c r="CC28" s="37" t="str">
        <f>'[1]73建中'!$K1168</f>
        <v>Y</v>
      </c>
      <c r="CD28" s="35">
        <v>2126</v>
      </c>
      <c r="CE28" s="18" t="s">
        <v>1121</v>
      </c>
      <c r="CF28" s="36">
        <f>'[1]73建中'!$AO1222</f>
        <v>0</v>
      </c>
      <c r="CG28" s="37" t="str">
        <f>'[1]73建中'!$K1222</f>
        <v>Y</v>
      </c>
      <c r="CH28" s="35">
        <v>2226</v>
      </c>
      <c r="CI28" s="18" t="s">
        <v>3657</v>
      </c>
      <c r="CJ28" s="36">
        <f>'[1]73建中'!$AO1274</f>
        <v>0</v>
      </c>
      <c r="CK28" s="37">
        <f>'[1]73建中'!$K1274</f>
        <v>0</v>
      </c>
      <c r="CL28" s="35">
        <v>2326</v>
      </c>
      <c r="CM28" s="18" t="s">
        <v>1122</v>
      </c>
      <c r="CN28" s="36">
        <f>'[1]73建中'!$AO1323</f>
        <v>0</v>
      </c>
      <c r="CO28" s="37" t="str">
        <f>'[1]73建中'!$K1323</f>
        <v>D</v>
      </c>
      <c r="CP28" s="35">
        <v>2426</v>
      </c>
      <c r="CQ28" s="18" t="s">
        <v>1123</v>
      </c>
      <c r="CR28" s="36">
        <f>'[1]73建中'!$AO1369</f>
        <v>0</v>
      </c>
      <c r="CS28" s="37" t="str">
        <f>'[1]73建中'!$K1369</f>
        <v>Y</v>
      </c>
      <c r="CT28" s="35">
        <v>2526</v>
      </c>
      <c r="CU28" s="18" t="s">
        <v>1124</v>
      </c>
      <c r="CV28" s="36">
        <f>'[1]73建中'!$AO1423</f>
        <v>0</v>
      </c>
      <c r="CW28" s="37" t="str">
        <f>'[1]73建中'!$K1423</f>
        <v>Y</v>
      </c>
      <c r="CX28" s="23">
        <v>3126</v>
      </c>
      <c r="CY28" s="18" t="s">
        <v>1125</v>
      </c>
      <c r="CZ28" s="36">
        <f>'[1]73建中'!$AO1475</f>
        <v>0</v>
      </c>
      <c r="DA28" s="37" t="str">
        <f>'[1]73建中'!$K1475</f>
        <v>Y</v>
      </c>
      <c r="DB28" s="23">
        <v>3226</v>
      </c>
      <c r="DC28" s="18" t="s">
        <v>1126</v>
      </c>
      <c r="DD28" s="36">
        <f>'[1]73建中'!$AO1523</f>
        <v>0</v>
      </c>
      <c r="DE28" s="37">
        <f>'[1]73建中'!$K1523</f>
        <v>0</v>
      </c>
      <c r="DF28" s="23">
        <v>3326</v>
      </c>
      <c r="DG28" s="18" t="s">
        <v>1127</v>
      </c>
      <c r="DH28" s="36">
        <f>'[1]73建中'!$AO1574</f>
        <v>0</v>
      </c>
      <c r="DI28" s="37">
        <f>'[1]73建中'!$K1574</f>
        <v>0</v>
      </c>
      <c r="DJ28" s="23">
        <v>3426</v>
      </c>
      <c r="DK28" s="18" t="s">
        <v>1128</v>
      </c>
      <c r="DL28" s="36">
        <f>'[1]73建中'!$AO1629</f>
        <v>0</v>
      </c>
      <c r="DM28" s="37">
        <f>'[1]73建中'!$K1629</f>
        <v>0</v>
      </c>
      <c r="DN28" s="23">
        <v>3526</v>
      </c>
      <c r="DO28" s="18" t="s">
        <v>1129</v>
      </c>
      <c r="DP28" s="36">
        <f>'[1]73建中'!$AO1682</f>
        <v>0</v>
      </c>
      <c r="DQ28" s="37">
        <f>'[1]73建中'!$K1682</f>
        <v>0</v>
      </c>
      <c r="DR28" s="23">
        <v>3626</v>
      </c>
      <c r="DS28" s="18" t="s">
        <v>1130</v>
      </c>
      <c r="DT28" s="36">
        <f>'[1]73建中'!$AO1724</f>
        <v>0</v>
      </c>
      <c r="DU28" s="37">
        <f>'[1]73建中'!$K1724</f>
        <v>0</v>
      </c>
      <c r="DV28" s="23">
        <v>3726</v>
      </c>
      <c r="DW28" s="18" t="s">
        <v>1131</v>
      </c>
      <c r="DX28" s="36">
        <f>'[1]73建中'!$AO1765</f>
        <v>0</v>
      </c>
      <c r="DY28" s="37">
        <f>'[1]73建中'!$K1765</f>
        <v>0</v>
      </c>
      <c r="DZ28" s="23">
        <v>3826</v>
      </c>
      <c r="EA28" s="18" t="s">
        <v>1132</v>
      </c>
      <c r="EB28" s="36">
        <f>'[1]73建中'!$AO1811</f>
        <v>0</v>
      </c>
      <c r="EC28" s="37">
        <f>'[1]73建中'!$K1811</f>
        <v>0</v>
      </c>
      <c r="ED28" s="23">
        <v>3926</v>
      </c>
      <c r="EE28" s="18" t="s">
        <v>1133</v>
      </c>
      <c r="EF28" s="36">
        <f>'[1]73建中'!$AO1857</f>
        <v>0</v>
      </c>
      <c r="EG28" s="37">
        <f>'[1]73建中'!$K1857</f>
        <v>0</v>
      </c>
      <c r="EH28" s="23">
        <v>4026</v>
      </c>
      <c r="EI28" s="18" t="s">
        <v>1134</v>
      </c>
      <c r="EJ28" s="36">
        <f>'[1]73建中'!$AO1900</f>
        <v>0</v>
      </c>
      <c r="EK28" s="37">
        <f>'[1]73建中'!$K1900</f>
        <v>0</v>
      </c>
      <c r="EL28" s="23">
        <v>4126</v>
      </c>
      <c r="EM28" s="18" t="s">
        <v>1135</v>
      </c>
      <c r="EN28" s="36">
        <f>'[1]73建中'!$AO1938</f>
        <v>0</v>
      </c>
      <c r="EO28" s="37">
        <f>'[1]73建中'!$K1938</f>
        <v>0</v>
      </c>
      <c r="EP28" s="23">
        <v>4226</v>
      </c>
      <c r="EQ28" s="18" t="s">
        <v>973</v>
      </c>
      <c r="ER28" s="36">
        <f>'[1]73建中'!$AO1988</f>
        <v>0</v>
      </c>
      <c r="ES28" s="37" t="str">
        <f>'[1]73建中'!$K1988</f>
        <v>Y</v>
      </c>
      <c r="ET28" s="23">
        <v>5126</v>
      </c>
      <c r="EU28" s="18" t="s">
        <v>1136</v>
      </c>
      <c r="EV28" s="36">
        <f>'[1]73建中'!$AO2033</f>
        <v>0</v>
      </c>
      <c r="EW28" s="37">
        <f>'[1]73建中'!$K2033</f>
        <v>0</v>
      </c>
      <c r="EX28" s="23">
        <v>5226</v>
      </c>
      <c r="EY28" s="18" t="s">
        <v>1137</v>
      </c>
      <c r="EZ28" s="36">
        <f>'[1]73建中'!$AO2088</f>
        <v>0</v>
      </c>
      <c r="FA28" s="37">
        <f>'[1]73建中'!$K2088</f>
        <v>0</v>
      </c>
      <c r="FB28" s="23">
        <v>5326</v>
      </c>
      <c r="FC28" s="18" t="s">
        <v>1138</v>
      </c>
      <c r="FD28" s="36">
        <f>'[1]73建中'!$AO2139</f>
        <v>0</v>
      </c>
      <c r="FE28" s="37">
        <f>'[1]73建中'!$K2139</f>
        <v>0</v>
      </c>
      <c r="FF28" s="23">
        <v>5426</v>
      </c>
      <c r="FG28" s="18" t="s">
        <v>1139</v>
      </c>
      <c r="FH28" s="36">
        <f>'[1]73建中'!$AO2182</f>
        <v>0</v>
      </c>
      <c r="FI28" s="37">
        <f>'[1]73建中'!$K2182</f>
        <v>0</v>
      </c>
      <c r="FJ28" s="23">
        <v>5526</v>
      </c>
      <c r="FK28" s="18" t="s">
        <v>1140</v>
      </c>
      <c r="FL28" s="36">
        <f>'[1]73建中'!$AO2220</f>
        <v>0</v>
      </c>
      <c r="FM28" s="37">
        <f>'[1]73建中'!$K2220</f>
        <v>0</v>
      </c>
      <c r="FN28" s="23">
        <v>5626</v>
      </c>
      <c r="FO28" s="18" t="s">
        <v>1141</v>
      </c>
      <c r="FP28" s="36">
        <f>'[1]73建中'!$AO2248</f>
        <v>0</v>
      </c>
      <c r="FQ28" s="37">
        <f>'[1]73建中'!$K2248</f>
        <v>0</v>
      </c>
      <c r="FR28" s="23">
        <v>5726</v>
      </c>
      <c r="FS28" s="18" t="s">
        <v>1142</v>
      </c>
      <c r="FT28" s="36">
        <f>'[1]73建中'!$AO2279</f>
        <v>0</v>
      </c>
      <c r="FU28" s="37">
        <f>'[1]73建中'!$K2279</f>
        <v>0</v>
      </c>
      <c r="FV28" s="23">
        <v>5826</v>
      </c>
      <c r="FW28" s="18" t="s">
        <v>1143</v>
      </c>
      <c r="FX28" s="36">
        <f>'[1]73建中'!$AO2314</f>
        <v>0</v>
      </c>
      <c r="FY28" s="37">
        <f>'[1]73建中'!$K2314</f>
        <v>0</v>
      </c>
      <c r="FZ28" s="23">
        <v>5926</v>
      </c>
      <c r="GA28" s="18" t="s">
        <v>1144</v>
      </c>
      <c r="GB28" s="36">
        <f>'[1]73建中'!$AO2371</f>
        <v>0</v>
      </c>
      <c r="GC28" s="37">
        <f>'[1]73建中'!$K2371</f>
        <v>0</v>
      </c>
      <c r="GD28" s="23">
        <v>6026</v>
      </c>
      <c r="GE28" s="18" t="s">
        <v>1145</v>
      </c>
      <c r="GF28" s="36">
        <f>'[1]73建中'!$AO2421</f>
        <v>0</v>
      </c>
      <c r="GG28" s="37">
        <f>'[1]73建中'!$K2421</f>
        <v>0</v>
      </c>
    </row>
    <row r="29" spans="2:189" ht="16.5">
      <c r="B29" s="35">
        <v>127</v>
      </c>
      <c r="C29" s="18" t="s">
        <v>1146</v>
      </c>
      <c r="D29" s="36">
        <f>'[1]73建中'!$AO30</f>
        <v>0</v>
      </c>
      <c r="E29" s="37" t="str">
        <f>'[1]73建中'!$K30</f>
        <v>Y</v>
      </c>
      <c r="F29" s="35">
        <v>227</v>
      </c>
      <c r="G29" s="18" t="s">
        <v>1147</v>
      </c>
      <c r="H29" s="36">
        <f>'[1]73建中'!$AO98</f>
        <v>0</v>
      </c>
      <c r="I29" s="37">
        <f>'[1]73建中'!$K98</f>
        <v>0</v>
      </c>
      <c r="J29" s="35">
        <v>327</v>
      </c>
      <c r="K29" s="18" t="s">
        <v>1148</v>
      </c>
      <c r="L29" s="36">
        <f>'[1]73建中'!$AO167</f>
        <v>0</v>
      </c>
      <c r="M29" s="37" t="str">
        <f>'[1]73建中'!$K167</f>
        <v>Y</v>
      </c>
      <c r="N29" s="35">
        <v>427</v>
      </c>
      <c r="O29" s="18" t="s">
        <v>1149</v>
      </c>
      <c r="P29" s="36">
        <f>'[1]73建中'!$AO236</f>
        <v>0</v>
      </c>
      <c r="Q29" s="37">
        <f>'[1]73建中'!$K236</f>
        <v>0</v>
      </c>
      <c r="R29" s="35">
        <v>527</v>
      </c>
      <c r="S29" s="18" t="s">
        <v>1150</v>
      </c>
      <c r="T29" s="36">
        <f>'[1]73建中'!$AO306</f>
        <v>0</v>
      </c>
      <c r="U29" s="37">
        <f>'[1]73建中'!$K306</f>
        <v>0</v>
      </c>
      <c r="V29" s="35">
        <v>627</v>
      </c>
      <c r="W29" s="18" t="s">
        <v>1151</v>
      </c>
      <c r="X29" s="36">
        <f>'[1]73建中'!$AO367</f>
        <v>0</v>
      </c>
      <c r="Y29" s="37" t="str">
        <f>'[1]73建中'!$K367</f>
        <v>Y</v>
      </c>
      <c r="Z29" s="35">
        <v>727</v>
      </c>
      <c r="AA29" s="18" t="s">
        <v>1152</v>
      </c>
      <c r="AB29" s="36">
        <f>'[1]73建中'!$AO428</f>
        <v>0</v>
      </c>
      <c r="AC29" s="37">
        <f>'[1]73建中'!$K428</f>
        <v>0</v>
      </c>
      <c r="AD29" s="35">
        <v>827</v>
      </c>
      <c r="AE29" s="18" t="s">
        <v>1153</v>
      </c>
      <c r="AF29" s="36">
        <f>'[1]73建中'!$AO492</f>
        <v>0</v>
      </c>
      <c r="AG29" s="37" t="str">
        <f>'[1]73建中'!$K492</f>
        <v>Y</v>
      </c>
      <c r="AH29" s="35">
        <v>927</v>
      </c>
      <c r="AI29" s="18" t="s">
        <v>1154</v>
      </c>
      <c r="AJ29" s="36">
        <f>'[1]73建中'!$A555</f>
        <v>0</v>
      </c>
      <c r="AK29" s="37" t="str">
        <f>'[1]73建中'!$K555</f>
        <v>Y</v>
      </c>
      <c r="AL29" s="35">
        <v>1027</v>
      </c>
      <c r="AM29" s="18" t="s">
        <v>1155</v>
      </c>
      <c r="AN29" s="36">
        <f>'[1]73建中'!$AO615</f>
        <v>0</v>
      </c>
      <c r="AO29" s="37" t="str">
        <f>'[1]73建中'!$K615</f>
        <v>Y</v>
      </c>
      <c r="AP29" s="35">
        <v>1127</v>
      </c>
      <c r="AQ29" s="18" t="s">
        <v>1156</v>
      </c>
      <c r="AR29" s="36">
        <f>'[1]73建中'!$AO672</f>
        <v>0</v>
      </c>
      <c r="AS29" s="37" t="str">
        <f>'[1]73建中'!$K672</f>
        <v>Y</v>
      </c>
      <c r="AT29" s="35">
        <v>1227</v>
      </c>
      <c r="AU29" s="18" t="s">
        <v>1157</v>
      </c>
      <c r="AV29" s="36">
        <f>'[1]73建中'!$AO727</f>
        <v>0</v>
      </c>
      <c r="AW29" s="37">
        <f>'[1]73建中'!$K727</f>
        <v>0</v>
      </c>
      <c r="AX29" s="35">
        <v>1327</v>
      </c>
      <c r="AY29" s="18" t="s">
        <v>1158</v>
      </c>
      <c r="AZ29" s="36">
        <f>'[1]73建中'!$AO780</f>
        <v>0</v>
      </c>
      <c r="BA29" s="37">
        <f>'[1]73建中'!$K780</f>
        <v>0</v>
      </c>
      <c r="BB29" s="35">
        <v>1427</v>
      </c>
      <c r="BC29" s="18" t="s">
        <v>1159</v>
      </c>
      <c r="BD29" s="36">
        <f>'[1]73建中'!$AO833</f>
        <v>0</v>
      </c>
      <c r="BE29" s="37" t="str">
        <f>'[1]73建中'!$K833</f>
        <v>Y</v>
      </c>
      <c r="BF29" s="35">
        <v>1527</v>
      </c>
      <c r="BG29" s="18" t="s">
        <v>1160</v>
      </c>
      <c r="BH29" s="36">
        <f>'[1]73建中'!$AO893</f>
        <v>0</v>
      </c>
      <c r="BI29" s="37">
        <f>'[1]73建中'!$K893</f>
        <v>0</v>
      </c>
      <c r="BJ29" s="35">
        <v>1627</v>
      </c>
      <c r="BK29" s="18" t="s">
        <v>1161</v>
      </c>
      <c r="BL29" s="36">
        <f>'[1]73建中'!$AO948</f>
        <v>0</v>
      </c>
      <c r="BM29" s="37">
        <f>'[1]73建中'!$K948</f>
        <v>0</v>
      </c>
      <c r="BN29" s="35">
        <v>1727</v>
      </c>
      <c r="BO29" s="18" t="s">
        <v>1162</v>
      </c>
      <c r="BP29" s="36">
        <f>'[1]73建中'!$AO1002</f>
        <v>0</v>
      </c>
      <c r="BQ29" s="37">
        <f>'[1]73建中'!$K1002</f>
        <v>0</v>
      </c>
      <c r="BR29" s="35">
        <v>1827</v>
      </c>
      <c r="BS29" s="18" t="s">
        <v>1163</v>
      </c>
      <c r="BT29" s="36">
        <f>'[1]73建中'!$AO1056</f>
        <v>0</v>
      </c>
      <c r="BU29" s="37" t="str">
        <f>'[1]73建中'!$K1056</f>
        <v>D</v>
      </c>
      <c r="BV29" s="35">
        <v>1927</v>
      </c>
      <c r="BW29" s="18" t="s">
        <v>1164</v>
      </c>
      <c r="BX29" s="36">
        <f>'[1]73建中'!$AO1108</f>
        <v>0</v>
      </c>
      <c r="BY29" s="37">
        <f>'[1]73建中'!$K1108</f>
        <v>0</v>
      </c>
      <c r="BZ29" s="35">
        <v>2027</v>
      </c>
      <c r="CA29" s="18" t="s">
        <v>1165</v>
      </c>
      <c r="CB29" s="36">
        <f>'[1]73建中'!$AO1169</f>
        <v>0</v>
      </c>
      <c r="CC29" s="37">
        <f>'[1]73建中'!$K1169</f>
        <v>0</v>
      </c>
      <c r="CD29" s="35">
        <v>2127</v>
      </c>
      <c r="CE29" s="18" t="s">
        <v>1166</v>
      </c>
      <c r="CF29" s="36">
        <f>'[1]73建中'!$AO1223</f>
        <v>0</v>
      </c>
      <c r="CG29" s="37" t="str">
        <f>'[1]73建中'!$K1223</f>
        <v>Y</v>
      </c>
      <c r="CH29" s="35">
        <v>2227</v>
      </c>
      <c r="CI29" s="18" t="s">
        <v>3658</v>
      </c>
      <c r="CJ29" s="36">
        <f>'[1]73建中'!$AO1275</f>
        <v>0</v>
      </c>
      <c r="CK29" s="37" t="str">
        <f>'[1]73建中'!$K1275</f>
        <v>Y</v>
      </c>
      <c r="CL29" s="35">
        <v>2327</v>
      </c>
      <c r="CM29" s="18" t="s">
        <v>1167</v>
      </c>
      <c r="CN29" s="36">
        <f>'[1]73建中'!$AO1324</f>
        <v>0</v>
      </c>
      <c r="CO29" s="37" t="str">
        <f>'[1]73建中'!$K1324</f>
        <v>Y</v>
      </c>
      <c r="CP29" s="35">
        <v>2427</v>
      </c>
      <c r="CQ29" s="18" t="s">
        <v>1168</v>
      </c>
      <c r="CR29" s="36">
        <f>'[1]73建中'!$AO1370</f>
        <v>0</v>
      </c>
      <c r="CS29" s="37" t="str">
        <f>'[1]73建中'!$K1370</f>
        <v>Y</v>
      </c>
      <c r="CT29" s="35">
        <v>2527</v>
      </c>
      <c r="CU29" s="18" t="s">
        <v>1169</v>
      </c>
      <c r="CV29" s="36">
        <f>'[1]73建中'!$AO1424</f>
        <v>0</v>
      </c>
      <c r="CW29" s="37" t="str">
        <f>'[1]73建中'!$K1424</f>
        <v>Y</v>
      </c>
      <c r="CX29" s="23">
        <v>3127</v>
      </c>
      <c r="CY29" s="18" t="s">
        <v>1170</v>
      </c>
      <c r="CZ29" s="36">
        <f>'[1]73建中'!$AO1476</f>
        <v>0</v>
      </c>
      <c r="DA29" s="37" t="str">
        <f>'[1]73建中'!$K1476</f>
        <v>Y</v>
      </c>
      <c r="DB29" s="23">
        <v>3227</v>
      </c>
      <c r="DC29" s="18" t="s">
        <v>1171</v>
      </c>
      <c r="DD29" s="36">
        <f>'[1]73建中'!$AO1524</f>
        <v>0</v>
      </c>
      <c r="DE29" s="37" t="str">
        <f>'[1]73建中'!$K1524</f>
        <v>Y</v>
      </c>
      <c r="DF29" s="23">
        <v>3327</v>
      </c>
      <c r="DG29" s="18" t="s">
        <v>1172</v>
      </c>
      <c r="DH29" s="36">
        <f>'[1]73建中'!$AO1575</f>
        <v>0</v>
      </c>
      <c r="DI29" s="37">
        <f>'[1]73建中'!$K1575</f>
        <v>0</v>
      </c>
      <c r="DJ29" s="23">
        <v>3427</v>
      </c>
      <c r="DK29" s="18" t="s">
        <v>1173</v>
      </c>
      <c r="DL29" s="36">
        <f>'[1]73建中'!$AO1630</f>
        <v>0</v>
      </c>
      <c r="DM29" s="37" t="str">
        <f>'[1]73建中'!$K1630</f>
        <v>Y</v>
      </c>
      <c r="DN29" s="23">
        <v>3527</v>
      </c>
      <c r="DO29" s="18" t="s">
        <v>1174</v>
      </c>
      <c r="DP29" s="36">
        <f>'[1]73建中'!$AO1683</f>
        <v>0</v>
      </c>
      <c r="DQ29" s="37">
        <f>'[1]73建中'!$K1683</f>
        <v>0</v>
      </c>
      <c r="DR29" s="23">
        <v>3627</v>
      </c>
      <c r="DS29" s="18" t="s">
        <v>1175</v>
      </c>
      <c r="DT29" s="36">
        <f>'[1]73建中'!$AO1725</f>
        <v>0</v>
      </c>
      <c r="DU29" s="37">
        <f>'[1]73建中'!$K1725</f>
        <v>0</v>
      </c>
      <c r="DV29" s="23">
        <v>3727</v>
      </c>
      <c r="DW29" s="18" t="s">
        <v>1176</v>
      </c>
      <c r="DX29" s="36">
        <f>'[1]73建中'!$AO1766</f>
        <v>0</v>
      </c>
      <c r="DY29" s="37">
        <f>'[1]73建中'!$K1766</f>
        <v>0</v>
      </c>
      <c r="DZ29" s="23">
        <v>3827</v>
      </c>
      <c r="EA29" s="18" t="s">
        <v>1177</v>
      </c>
      <c r="EB29" s="36">
        <f>'[1]73建中'!$AO1812</f>
        <v>0</v>
      </c>
      <c r="EC29" s="37" t="str">
        <f>'[1]73建中'!$K1812</f>
        <v>Y</v>
      </c>
      <c r="ED29" s="23">
        <v>3927</v>
      </c>
      <c r="EE29" s="18" t="s">
        <v>1178</v>
      </c>
      <c r="EF29" s="36">
        <f>'[1]73建中'!$AO1858</f>
        <v>0</v>
      </c>
      <c r="EG29" s="37">
        <f>'[1]73建中'!$K1858</f>
        <v>0</v>
      </c>
      <c r="EH29" s="23">
        <v>4027</v>
      </c>
      <c r="EI29" s="18" t="s">
        <v>1179</v>
      </c>
      <c r="EJ29" s="36">
        <f>'[1]73建中'!$AO1901</f>
        <v>0</v>
      </c>
      <c r="EK29" s="37">
        <f>'[1]73建中'!$K1901</f>
        <v>0</v>
      </c>
      <c r="EL29" s="23">
        <v>4127</v>
      </c>
      <c r="EM29" s="18" t="s">
        <v>3332</v>
      </c>
      <c r="EN29" s="36">
        <f>'[1]73建中'!$AO1939</f>
        <v>0</v>
      </c>
      <c r="EO29" s="37">
        <f>'[1]73建中'!$K1939</f>
        <v>0</v>
      </c>
      <c r="EP29" s="23">
        <v>4227</v>
      </c>
      <c r="EQ29" s="18" t="s">
        <v>1180</v>
      </c>
      <c r="ER29" s="36">
        <f>'[1]73建中'!$AO1989</f>
        <v>0</v>
      </c>
      <c r="ES29" s="37">
        <f>'[1]73建中'!$K1989</f>
        <v>0</v>
      </c>
      <c r="ET29" s="23">
        <v>5127</v>
      </c>
      <c r="EU29" s="18" t="s">
        <v>1181</v>
      </c>
      <c r="EV29" s="36">
        <f>'[1]73建中'!$AO2034</f>
        <v>0</v>
      </c>
      <c r="EW29" s="37">
        <f>'[1]73建中'!$K2034</f>
        <v>0</v>
      </c>
      <c r="EX29" s="23">
        <v>5227</v>
      </c>
      <c r="EY29" s="18" t="s">
        <v>1182</v>
      </c>
      <c r="EZ29" s="36">
        <f>'[1]73建中'!$AO2089</f>
        <v>0</v>
      </c>
      <c r="FA29" s="37">
        <f>'[1]73建中'!$K2089</f>
        <v>0</v>
      </c>
      <c r="FB29" s="23">
        <v>5327</v>
      </c>
      <c r="FC29" s="18" t="s">
        <v>1183</v>
      </c>
      <c r="FD29" s="36">
        <f>'[1]73建中'!$AO2140</f>
        <v>0</v>
      </c>
      <c r="FE29" s="37">
        <f>'[1]73建中'!$K2140</f>
        <v>0</v>
      </c>
      <c r="FF29" s="23">
        <v>5427</v>
      </c>
      <c r="FG29" s="18" t="s">
        <v>1184</v>
      </c>
      <c r="FH29" s="36">
        <f>'[1]73建中'!$AO2183</f>
        <v>0</v>
      </c>
      <c r="FI29" s="37">
        <f>'[1]73建中'!$K2183</f>
        <v>0</v>
      </c>
      <c r="FJ29" s="23">
        <v>5527</v>
      </c>
      <c r="FK29" s="18" t="s">
        <v>1185</v>
      </c>
      <c r="FL29" s="36">
        <f>'[1]73建中'!$AO2221</f>
        <v>0</v>
      </c>
      <c r="FM29" s="37" t="str">
        <f>'[1]73建中'!$K2221</f>
        <v>Y</v>
      </c>
      <c r="FN29" s="23">
        <v>5627</v>
      </c>
      <c r="FO29" s="18" t="s">
        <v>1186</v>
      </c>
      <c r="FP29" s="36">
        <f>'[1]73建中'!$AO2249</f>
        <v>0</v>
      </c>
      <c r="FQ29" s="37">
        <f>'[1]73建中'!$K2249</f>
        <v>0</v>
      </c>
      <c r="FR29" s="23">
        <v>5727</v>
      </c>
      <c r="FS29" s="18" t="s">
        <v>2072</v>
      </c>
      <c r="FT29" s="36">
        <f>'[1]73建中'!$AO2280</f>
        <v>0</v>
      </c>
      <c r="FU29" s="37">
        <f>'[1]73建中'!$K2280</f>
        <v>0</v>
      </c>
      <c r="FV29" s="23">
        <v>5827</v>
      </c>
      <c r="FW29" s="18" t="s">
        <v>1187</v>
      </c>
      <c r="FX29" s="36">
        <f>'[1]73建中'!$AO2315</f>
        <v>0</v>
      </c>
      <c r="FY29" s="37">
        <f>'[1]73建中'!$K2315</f>
        <v>0</v>
      </c>
      <c r="FZ29" s="23">
        <v>5927</v>
      </c>
      <c r="GA29" s="18" t="s">
        <v>3333</v>
      </c>
      <c r="GB29" s="36">
        <f>'[1]73建中'!$AO2372</f>
        <v>0</v>
      </c>
      <c r="GC29" s="37">
        <f>'[1]73建中'!$K2372</f>
        <v>0</v>
      </c>
      <c r="GD29" s="23">
        <v>6027</v>
      </c>
      <c r="GE29" s="18" t="s">
        <v>1188</v>
      </c>
      <c r="GF29" s="36">
        <f>'[1]73建中'!$AO2422</f>
        <v>0</v>
      </c>
      <c r="GG29" s="37">
        <f>'[1]73建中'!$K2422</f>
        <v>0</v>
      </c>
    </row>
    <row r="30" spans="2:189" ht="16.5">
      <c r="B30" s="35">
        <v>128</v>
      </c>
      <c r="C30" s="18" t="s">
        <v>1189</v>
      </c>
      <c r="D30" s="36">
        <f>'[1]73建中'!$AO31</f>
        <v>0</v>
      </c>
      <c r="E30" s="37">
        <f>'[1]73建中'!$K31</f>
        <v>0</v>
      </c>
      <c r="F30" s="35">
        <v>228</v>
      </c>
      <c r="G30" s="18" t="s">
        <v>1190</v>
      </c>
      <c r="H30" s="36">
        <f>'[1]73建中'!$AO99</f>
        <v>0</v>
      </c>
      <c r="I30" s="37">
        <f>'[1]73建中'!$K99</f>
        <v>0</v>
      </c>
      <c r="J30" s="35">
        <v>328</v>
      </c>
      <c r="K30" s="18" t="s">
        <v>1191</v>
      </c>
      <c r="L30" s="36">
        <f>'[1]73建中'!$AO168</f>
        <v>0</v>
      </c>
      <c r="M30" s="37" t="str">
        <f>'[1]73建中'!$K168</f>
        <v>Y</v>
      </c>
      <c r="N30" s="35">
        <v>428</v>
      </c>
      <c r="O30" s="18" t="s">
        <v>1192</v>
      </c>
      <c r="P30" s="36">
        <f>'[1]73建中'!$AO237</f>
        <v>0</v>
      </c>
      <c r="Q30" s="37">
        <f>'[1]73建中'!$K237</f>
        <v>0</v>
      </c>
      <c r="R30" s="35">
        <v>528</v>
      </c>
      <c r="S30" s="18" t="s">
        <v>1193</v>
      </c>
      <c r="T30" s="36">
        <f>'[1]73建中'!$AO307</f>
        <v>0</v>
      </c>
      <c r="U30" s="37">
        <f>'[1]73建中'!$K307</f>
        <v>0</v>
      </c>
      <c r="V30" s="35">
        <v>628</v>
      </c>
      <c r="W30" s="18" t="s">
        <v>1194</v>
      </c>
      <c r="X30" s="36">
        <f>'[1]73建中'!$AO368</f>
        <v>0</v>
      </c>
      <c r="Y30" s="37">
        <f>'[1]73建中'!$K368</f>
        <v>0</v>
      </c>
      <c r="Z30" s="35">
        <v>728</v>
      </c>
      <c r="AA30" s="18" t="s">
        <v>1195</v>
      </c>
      <c r="AB30" s="36">
        <f>'[1]73建中'!$AO429</f>
        <v>0</v>
      </c>
      <c r="AC30" s="37">
        <f>'[1]73建中'!$K429</f>
        <v>0</v>
      </c>
      <c r="AD30" s="35">
        <v>828</v>
      </c>
      <c r="AE30" s="18" t="s">
        <v>1196</v>
      </c>
      <c r="AF30" s="36">
        <f>'[1]73建中'!$AO493</f>
        <v>0</v>
      </c>
      <c r="AG30" s="37">
        <f>'[1]73建中'!$K493</f>
        <v>0</v>
      </c>
      <c r="AH30" s="35">
        <v>928</v>
      </c>
      <c r="AI30" s="18" t="s">
        <v>1197</v>
      </c>
      <c r="AJ30" s="36">
        <f>'[1]73建中'!$A556</f>
        <v>0</v>
      </c>
      <c r="AK30" s="37">
        <f>'[1]73建中'!$K556</f>
        <v>0</v>
      </c>
      <c r="AL30" s="35">
        <v>1028</v>
      </c>
      <c r="AM30" s="18" t="s">
        <v>1198</v>
      </c>
      <c r="AN30" s="36">
        <f>'[1]73建中'!$AO616</f>
        <v>0</v>
      </c>
      <c r="AO30" s="37" t="str">
        <f>'[1]73建中'!$K616</f>
        <v>Y</v>
      </c>
      <c r="AP30" s="35">
        <v>1128</v>
      </c>
      <c r="AQ30" s="18" t="s">
        <v>1199</v>
      </c>
      <c r="AR30" s="36">
        <f>'[1]73建中'!$AO673</f>
        <v>0</v>
      </c>
      <c r="AS30" s="37" t="str">
        <f>'[1]73建中'!$K673</f>
        <v>Y</v>
      </c>
      <c r="AT30" s="35">
        <v>1228</v>
      </c>
      <c r="AU30" s="18" t="s">
        <v>1200</v>
      </c>
      <c r="AV30" s="36">
        <f>'[1]73建中'!$AO728</f>
        <v>0</v>
      </c>
      <c r="AW30" s="37">
        <f>'[1]73建中'!$K728</f>
        <v>0</v>
      </c>
      <c r="AX30" s="35">
        <v>1328</v>
      </c>
      <c r="AY30" s="18" t="s">
        <v>1201</v>
      </c>
      <c r="AZ30" s="36">
        <f>'[1]73建中'!$AO781</f>
        <v>0</v>
      </c>
      <c r="BA30" s="37" t="str">
        <f>'[1]73建中'!$K781</f>
        <v>Y</v>
      </c>
      <c r="BB30" s="35">
        <v>1428</v>
      </c>
      <c r="BC30" s="18" t="s">
        <v>1202</v>
      </c>
      <c r="BD30" s="36">
        <f>'[1]73建中'!$AO834</f>
        <v>0</v>
      </c>
      <c r="BE30" s="37">
        <f>'[1]73建中'!$K834</f>
        <v>0</v>
      </c>
      <c r="BF30" s="35">
        <v>1528</v>
      </c>
      <c r="BG30" s="18" t="s">
        <v>1203</v>
      </c>
      <c r="BH30" s="36">
        <f>'[1]73建中'!$AO894</f>
        <v>0</v>
      </c>
      <c r="BI30" s="37" t="str">
        <f>'[1]73建中'!$K894</f>
        <v>Y</v>
      </c>
      <c r="BJ30" s="35">
        <v>1628</v>
      </c>
      <c r="BK30" s="18" t="s">
        <v>1204</v>
      </c>
      <c r="BL30" s="36">
        <f>'[1]73建中'!$AO949</f>
        <v>0</v>
      </c>
      <c r="BM30" s="37">
        <f>'[1]73建中'!$K949</f>
        <v>0</v>
      </c>
      <c r="BN30" s="35">
        <v>1728</v>
      </c>
      <c r="BO30" s="18" t="s">
        <v>1205</v>
      </c>
      <c r="BP30" s="36">
        <f>'[1]73建中'!$AO1003</f>
        <v>0</v>
      </c>
      <c r="BQ30" s="37">
        <f>'[1]73建中'!$K1003</f>
        <v>0</v>
      </c>
      <c r="BR30" s="35">
        <v>1828</v>
      </c>
      <c r="BS30" s="18" t="s">
        <v>1206</v>
      </c>
      <c r="BT30" s="36">
        <f>'[1]73建中'!$AO1057</f>
        <v>0</v>
      </c>
      <c r="BU30" s="37" t="str">
        <f>'[1]73建中'!$K1057</f>
        <v>D</v>
      </c>
      <c r="BV30" s="35">
        <v>1928</v>
      </c>
      <c r="BW30" s="18" t="s">
        <v>1207</v>
      </c>
      <c r="BX30" s="36">
        <f>'[1]73建中'!$AO1109</f>
        <v>0</v>
      </c>
      <c r="BY30" s="37">
        <f>'[1]73建中'!$K1109</f>
        <v>0</v>
      </c>
      <c r="BZ30" s="35">
        <v>2028</v>
      </c>
      <c r="CA30" s="18" t="s">
        <v>1208</v>
      </c>
      <c r="CB30" s="36">
        <f>'[1]73建中'!$AO1170</f>
        <v>0</v>
      </c>
      <c r="CC30" s="37" t="str">
        <f>'[1]73建中'!$K1170</f>
        <v>Y</v>
      </c>
      <c r="CD30" s="35">
        <v>2128</v>
      </c>
      <c r="CE30" s="18" t="s">
        <v>1209</v>
      </c>
      <c r="CF30" s="36">
        <f>'[1]73建中'!$AO1224</f>
        <v>0</v>
      </c>
      <c r="CG30" s="37" t="str">
        <f>'[1]73建中'!$K1224</f>
        <v>Y</v>
      </c>
      <c r="CH30" s="35">
        <v>2228</v>
      </c>
      <c r="CI30" s="18" t="s">
        <v>3659</v>
      </c>
      <c r="CJ30" s="36">
        <f>'[1]73建中'!$AO1276</f>
        <v>0</v>
      </c>
      <c r="CK30" s="37" t="str">
        <f>'[1]73建中'!$K1276</f>
        <v>Y</v>
      </c>
      <c r="CL30" s="35">
        <v>2328</v>
      </c>
      <c r="CM30" s="18" t="s">
        <v>1210</v>
      </c>
      <c r="CN30" s="36">
        <f>'[1]73建中'!$AO1325</f>
        <v>0</v>
      </c>
      <c r="CO30" s="37" t="str">
        <f>'[1]73建中'!$K1325</f>
        <v>Y</v>
      </c>
      <c r="CP30" s="35">
        <v>2428</v>
      </c>
      <c r="CQ30" s="18" t="s">
        <v>1211</v>
      </c>
      <c r="CR30" s="36">
        <f>'[1]73建中'!$AO1371</f>
        <v>0</v>
      </c>
      <c r="CS30" s="37">
        <f>'[1]73建中'!$K1371</f>
        <v>0</v>
      </c>
      <c r="CT30" s="35">
        <v>2528</v>
      </c>
      <c r="CU30" s="18" t="s">
        <v>1212</v>
      </c>
      <c r="CV30" s="36">
        <f>'[1]73建中'!$AO1425</f>
        <v>0</v>
      </c>
      <c r="CW30" s="37">
        <f>'[1]73建中'!$K1425</f>
        <v>0</v>
      </c>
      <c r="CX30" s="23">
        <v>3128</v>
      </c>
      <c r="CY30" s="18" t="s">
        <v>1213</v>
      </c>
      <c r="CZ30" s="36">
        <f>'[1]73建中'!$AO1477</f>
        <v>0</v>
      </c>
      <c r="DA30" s="37" t="str">
        <f>'[1]73建中'!$K1477</f>
        <v>Y</v>
      </c>
      <c r="DB30" s="23">
        <v>3228</v>
      </c>
      <c r="DC30" s="18" t="s">
        <v>1214</v>
      </c>
      <c r="DD30" s="36">
        <f>'[1]73建中'!$AO1525</f>
        <v>0</v>
      </c>
      <c r="DE30" s="37">
        <f>'[1]73建中'!$K1525</f>
        <v>0</v>
      </c>
      <c r="DF30" s="23">
        <v>3328</v>
      </c>
      <c r="DG30" s="18" t="s">
        <v>1215</v>
      </c>
      <c r="DH30" s="36">
        <f>'[1]73建中'!$AO1576</f>
        <v>0</v>
      </c>
      <c r="DI30" s="37">
        <f>'[1]73建中'!$K1576</f>
        <v>0</v>
      </c>
      <c r="DJ30" s="23">
        <v>3428</v>
      </c>
      <c r="DK30" s="18" t="s">
        <v>1216</v>
      </c>
      <c r="DL30" s="36">
        <f>'[1]73建中'!$AO1631</f>
        <v>0</v>
      </c>
      <c r="DM30" s="37">
        <f>'[1]73建中'!$K1631</f>
        <v>0</v>
      </c>
      <c r="DN30" s="23">
        <v>3528</v>
      </c>
      <c r="DO30" s="18" t="s">
        <v>1217</v>
      </c>
      <c r="DP30" s="36">
        <f>'[1]73建中'!$AO1684</f>
        <v>0</v>
      </c>
      <c r="DQ30" s="37">
        <f>'[1]73建中'!$K1684</f>
        <v>0</v>
      </c>
      <c r="DR30" s="23">
        <v>3628</v>
      </c>
      <c r="DS30" s="18" t="s">
        <v>1218</v>
      </c>
      <c r="DT30" s="36">
        <f>'[1]73建中'!$AO1726</f>
        <v>0</v>
      </c>
      <c r="DU30" s="37" t="str">
        <f>'[1]73建中'!$K1726</f>
        <v>Y</v>
      </c>
      <c r="DV30" s="23">
        <v>3728</v>
      </c>
      <c r="DW30" s="18" t="s">
        <v>1219</v>
      </c>
      <c r="DX30" s="36">
        <f>'[1]73建中'!$AO1767</f>
        <v>0</v>
      </c>
      <c r="DY30" s="37">
        <f>'[1]73建中'!$K1767</f>
        <v>0</v>
      </c>
      <c r="DZ30" s="23">
        <v>3828</v>
      </c>
      <c r="EA30" s="18" t="s">
        <v>3334</v>
      </c>
      <c r="EB30" s="36">
        <f>'[1]73建中'!$AO1813</f>
        <v>0</v>
      </c>
      <c r="EC30" s="37">
        <f>'[1]73建中'!$K1813</f>
        <v>0</v>
      </c>
      <c r="ED30" s="23">
        <v>3928</v>
      </c>
      <c r="EE30" s="18" t="s">
        <v>1220</v>
      </c>
      <c r="EF30" s="36">
        <f>'[1]73建中'!$AO1859</f>
        <v>0</v>
      </c>
      <c r="EG30" s="37">
        <f>'[1]73建中'!$K1859</f>
        <v>0</v>
      </c>
      <c r="EH30" s="23">
        <v>4028</v>
      </c>
      <c r="EI30" s="18" t="s">
        <v>1221</v>
      </c>
      <c r="EJ30" s="36">
        <f>'[1]73建中'!$AO1902</f>
        <v>0</v>
      </c>
      <c r="EK30" s="37">
        <f>'[1]73建中'!$K1902</f>
        <v>0</v>
      </c>
      <c r="EL30" s="23">
        <v>4128</v>
      </c>
      <c r="EM30" s="18" t="s">
        <v>1222</v>
      </c>
      <c r="EN30" s="36">
        <f>'[1]73建中'!$AO1940</f>
        <v>0</v>
      </c>
      <c r="EO30" s="37">
        <f>'[1]73建中'!$K1940</f>
        <v>0</v>
      </c>
      <c r="EP30" s="23">
        <v>4228</v>
      </c>
      <c r="EQ30" s="18" t="s">
        <v>1223</v>
      </c>
      <c r="ER30" s="36">
        <f>'[1]73建中'!$AO1990</f>
        <v>0</v>
      </c>
      <c r="ES30" s="37">
        <f>'[1]73建中'!$K1990</f>
        <v>0</v>
      </c>
      <c r="ET30" s="23">
        <v>5128</v>
      </c>
      <c r="EU30" s="18" t="s">
        <v>1224</v>
      </c>
      <c r="EV30" s="36">
        <f>'[1]73建中'!$AO2035</f>
        <v>0</v>
      </c>
      <c r="EW30" s="37">
        <f>'[1]73建中'!$K2035</f>
        <v>0</v>
      </c>
      <c r="EX30" s="23">
        <v>5228</v>
      </c>
      <c r="EY30" s="18" t="s">
        <v>1225</v>
      </c>
      <c r="EZ30" s="36">
        <f>'[1]73建中'!$AO2090</f>
        <v>0</v>
      </c>
      <c r="FA30" s="37">
        <f>'[1]73建中'!$K2090</f>
        <v>0</v>
      </c>
      <c r="FB30" s="23">
        <v>5328</v>
      </c>
      <c r="FC30" s="18" t="s">
        <v>1226</v>
      </c>
      <c r="FD30" s="36">
        <f>'[1]73建中'!$AO2141</f>
        <v>0</v>
      </c>
      <c r="FE30" s="37">
        <f>'[1]73建中'!$K2141</f>
        <v>0</v>
      </c>
      <c r="FF30" s="23">
        <v>5428</v>
      </c>
      <c r="FG30" s="18" t="s">
        <v>1227</v>
      </c>
      <c r="FH30" s="36">
        <f>'[1]73建中'!$AO2184</f>
        <v>0</v>
      </c>
      <c r="FI30" s="37">
        <f>'[1]73建中'!$K2184</f>
        <v>0</v>
      </c>
      <c r="FJ30" s="23">
        <v>5528</v>
      </c>
      <c r="FK30" s="18" t="s">
        <v>4716</v>
      </c>
      <c r="FL30" s="36">
        <f>'[1]73建中'!$AO2222</f>
        <v>0</v>
      </c>
      <c r="FM30" s="37">
        <f>'[1]73建中'!$K2222</f>
        <v>0</v>
      </c>
      <c r="FN30" s="23">
        <v>5628</v>
      </c>
      <c r="FO30" s="18" t="s">
        <v>1228</v>
      </c>
      <c r="FP30" s="36">
        <f>'[1]73建中'!$AO2250</f>
        <v>0</v>
      </c>
      <c r="FQ30" s="37">
        <f>'[1]73建中'!$K2250</f>
        <v>0</v>
      </c>
      <c r="FR30" s="23">
        <v>5728</v>
      </c>
      <c r="FS30" s="18" t="s">
        <v>1229</v>
      </c>
      <c r="FT30" s="36">
        <f>'[1]73建中'!$AO2281</f>
        <v>0</v>
      </c>
      <c r="FU30" s="37">
        <f>'[1]73建中'!$K2281</f>
        <v>0</v>
      </c>
      <c r="FV30" s="23">
        <v>5828</v>
      </c>
      <c r="FW30" s="18" t="s">
        <v>1230</v>
      </c>
      <c r="FX30" s="36">
        <f>'[1]73建中'!$AO2316</f>
        <v>0</v>
      </c>
      <c r="FY30" s="37">
        <f>'[1]73建中'!$K2316</f>
        <v>0</v>
      </c>
      <c r="FZ30" s="23">
        <v>5928</v>
      </c>
      <c r="GA30" s="18" t="s">
        <v>1231</v>
      </c>
      <c r="GB30" s="36">
        <f>'[1]73建中'!$AO2373</f>
        <v>0</v>
      </c>
      <c r="GC30" s="37">
        <f>'[1]73建中'!$K2373</f>
        <v>0</v>
      </c>
      <c r="GD30" s="23">
        <v>6028</v>
      </c>
      <c r="GE30" s="18" t="s">
        <v>1232</v>
      </c>
      <c r="GF30" s="36">
        <f>'[1]73建中'!$AO2423</f>
        <v>0</v>
      </c>
      <c r="GG30" s="37">
        <f>'[1]73建中'!$K2423</f>
        <v>0</v>
      </c>
    </row>
    <row r="31" spans="2:189" ht="16.5">
      <c r="B31" s="35">
        <v>129</v>
      </c>
      <c r="C31" s="18" t="s">
        <v>1233</v>
      </c>
      <c r="D31" s="36">
        <f>'[1]73建中'!$AO32</f>
        <v>0</v>
      </c>
      <c r="E31" s="37" t="str">
        <f>'[1]73建中'!$K32</f>
        <v>Y</v>
      </c>
      <c r="F31" s="35">
        <v>229</v>
      </c>
      <c r="G31" s="18" t="s">
        <v>1234</v>
      </c>
      <c r="H31" s="36">
        <f>'[1]73建中'!$AO100</f>
        <v>0</v>
      </c>
      <c r="I31" s="37">
        <f>'[1]73建中'!$K100</f>
        <v>0</v>
      </c>
      <c r="J31" s="35">
        <v>329</v>
      </c>
      <c r="K31" s="18" t="s">
        <v>1235</v>
      </c>
      <c r="L31" s="36">
        <f>'[1]73建中'!$AO169</f>
        <v>0</v>
      </c>
      <c r="M31" s="37">
        <f>'[1]73建中'!$K169</f>
        <v>0</v>
      </c>
      <c r="N31" s="35">
        <v>429</v>
      </c>
      <c r="O31" s="18" t="s">
        <v>1236</v>
      </c>
      <c r="P31" s="36">
        <f>'[1]73建中'!$AO238</f>
        <v>0</v>
      </c>
      <c r="Q31" s="37">
        <f>'[1]73建中'!$K238</f>
        <v>0</v>
      </c>
      <c r="R31" s="35">
        <v>529</v>
      </c>
      <c r="S31" s="18" t="s">
        <v>1237</v>
      </c>
      <c r="T31" s="36">
        <f>'[1]73建中'!$AO308</f>
        <v>0</v>
      </c>
      <c r="U31" s="37" t="str">
        <f>'[1]73建中'!$K308</f>
        <v>D</v>
      </c>
      <c r="V31" s="35">
        <v>629</v>
      </c>
      <c r="W31" s="18" t="s">
        <v>1238</v>
      </c>
      <c r="X31" s="36">
        <f>'[1]73建中'!$AO369</f>
        <v>0</v>
      </c>
      <c r="Y31" s="37" t="str">
        <f>'[1]73建中'!$K369</f>
        <v>Y</v>
      </c>
      <c r="Z31" s="35">
        <v>729</v>
      </c>
      <c r="AA31" s="18" t="s">
        <v>1239</v>
      </c>
      <c r="AB31" s="36">
        <f>'[1]73建中'!$AO430</f>
        <v>0</v>
      </c>
      <c r="AC31" s="37" t="str">
        <f>'[1]73建中'!$K430</f>
        <v>Y</v>
      </c>
      <c r="AD31" s="35">
        <v>829</v>
      </c>
      <c r="AE31" s="18" t="s">
        <v>1240</v>
      </c>
      <c r="AF31" s="36">
        <f>'[1]73建中'!$AO494</f>
        <v>0</v>
      </c>
      <c r="AG31" s="37" t="str">
        <f>'[1]73建中'!$K494</f>
        <v>Y</v>
      </c>
      <c r="AH31" s="35">
        <v>929</v>
      </c>
      <c r="AI31" s="18" t="s">
        <v>1241</v>
      </c>
      <c r="AJ31" s="36">
        <f>'[1]73建中'!$A557</f>
        <v>0</v>
      </c>
      <c r="AK31" s="37">
        <f>'[1]73建中'!$K557</f>
        <v>0</v>
      </c>
      <c r="AL31" s="35">
        <v>1029</v>
      </c>
      <c r="AM31" s="18" t="s">
        <v>1242</v>
      </c>
      <c r="AN31" s="36">
        <f>'[1]73建中'!$AO617</f>
        <v>0</v>
      </c>
      <c r="AO31" s="37" t="str">
        <f>'[1]73建中'!$K617</f>
        <v>Y</v>
      </c>
      <c r="AP31" s="35">
        <v>1129</v>
      </c>
      <c r="AQ31" s="18" t="s">
        <v>1243</v>
      </c>
      <c r="AR31" s="36">
        <f>'[1]73建中'!$AO674</f>
        <v>0</v>
      </c>
      <c r="AS31" s="37">
        <f>'[1]73建中'!$K674</f>
        <v>0</v>
      </c>
      <c r="AT31" s="35">
        <v>1229</v>
      </c>
      <c r="AU31" s="18" t="s">
        <v>1244</v>
      </c>
      <c r="AV31" s="36">
        <f>'[1]73建中'!$AO729</f>
        <v>0</v>
      </c>
      <c r="AW31" s="37" t="str">
        <f>'[1]73建中'!$K729</f>
        <v>Y</v>
      </c>
      <c r="AX31" s="35">
        <v>1329</v>
      </c>
      <c r="AY31" s="18" t="s">
        <v>1245</v>
      </c>
      <c r="AZ31" s="36">
        <f>'[1]73建中'!$AO782</f>
        <v>0</v>
      </c>
      <c r="BA31" s="37">
        <f>'[1]73建中'!$K782</f>
        <v>0</v>
      </c>
      <c r="BB31" s="35">
        <v>1429</v>
      </c>
      <c r="BC31" s="18" t="s">
        <v>1246</v>
      </c>
      <c r="BD31" s="36">
        <f>'[1]73建中'!$AO835</f>
        <v>0</v>
      </c>
      <c r="BE31" s="37" t="str">
        <f>'[1]73建中'!$K835</f>
        <v>Y</v>
      </c>
      <c r="BF31" s="35">
        <v>1529</v>
      </c>
      <c r="BG31" s="18" t="s">
        <v>1247</v>
      </c>
      <c r="BH31" s="36">
        <f>'[1]73建中'!$AO895</f>
        <v>0</v>
      </c>
      <c r="BI31" s="37">
        <f>'[1]73建中'!$K895</f>
        <v>0</v>
      </c>
      <c r="BJ31" s="35">
        <v>1629</v>
      </c>
      <c r="BK31" s="18" t="s">
        <v>1248</v>
      </c>
      <c r="BL31" s="36">
        <f>'[1]73建中'!$AO950</f>
        <v>0</v>
      </c>
      <c r="BM31" s="37">
        <f>'[1]73建中'!$K950</f>
        <v>0</v>
      </c>
      <c r="BN31" s="35">
        <v>1729</v>
      </c>
      <c r="BO31" s="18" t="s">
        <v>1249</v>
      </c>
      <c r="BP31" s="36">
        <f>'[1]73建中'!$AO1004</f>
        <v>0</v>
      </c>
      <c r="BQ31" s="37" t="str">
        <f>'[1]73建中'!$K1004</f>
        <v>Y</v>
      </c>
      <c r="BR31" s="35">
        <v>1829</v>
      </c>
      <c r="BS31" s="18" t="s">
        <v>4717</v>
      </c>
      <c r="BT31" s="36">
        <f>'[1]73建中'!$AO1058</f>
        <v>0</v>
      </c>
      <c r="BU31" s="37" t="str">
        <f>'[1]73建中'!$K1058</f>
        <v>Y</v>
      </c>
      <c r="BV31" s="35">
        <v>1929</v>
      </c>
      <c r="BW31" s="18" t="s">
        <v>1250</v>
      </c>
      <c r="BX31" s="36">
        <f>'[1]73建中'!$AO1110</f>
        <v>0</v>
      </c>
      <c r="BY31" s="37" t="str">
        <f>'[1]73建中'!$K1110</f>
        <v>Y</v>
      </c>
      <c r="BZ31" s="35">
        <v>2029</v>
      </c>
      <c r="CA31" s="18" t="s">
        <v>1251</v>
      </c>
      <c r="CB31" s="36">
        <f>'[1]73建中'!$AO1171</f>
        <v>0</v>
      </c>
      <c r="CC31" s="37" t="str">
        <f>'[1]73建中'!$K1171</f>
        <v>Y</v>
      </c>
      <c r="CD31" s="35">
        <v>2129</v>
      </c>
      <c r="CE31" s="18" t="s">
        <v>1252</v>
      </c>
      <c r="CF31" s="36">
        <f>'[1]73建中'!$AO1225</f>
        <v>0</v>
      </c>
      <c r="CG31" s="37">
        <f>'[1]73建中'!$K1225</f>
        <v>0</v>
      </c>
      <c r="CH31" s="35">
        <v>2229</v>
      </c>
      <c r="CI31" s="18" t="s">
        <v>3660</v>
      </c>
      <c r="CJ31" s="36">
        <f>'[1]73建中'!$AO1277</f>
        <v>0</v>
      </c>
      <c r="CK31" s="37">
        <f>'[1]73建中'!$K1277</f>
        <v>0</v>
      </c>
      <c r="CL31" s="35">
        <v>2329</v>
      </c>
      <c r="CM31" s="18" t="s">
        <v>1253</v>
      </c>
      <c r="CN31" s="36">
        <f>'[1]73建中'!$AO1326</f>
        <v>0</v>
      </c>
      <c r="CO31" s="37">
        <f>'[1]73建中'!$K1326</f>
        <v>0</v>
      </c>
      <c r="CP31" s="35">
        <v>2429</v>
      </c>
      <c r="CQ31" s="18" t="s">
        <v>1254</v>
      </c>
      <c r="CR31" s="36">
        <f>'[1]73建中'!$AO1372</f>
        <v>0</v>
      </c>
      <c r="CS31" s="37" t="str">
        <f>'[1]73建中'!$K1372</f>
        <v>Y</v>
      </c>
      <c r="CT31" s="35">
        <v>2529</v>
      </c>
      <c r="CU31" s="18" t="s">
        <v>1255</v>
      </c>
      <c r="CV31" s="36">
        <f>'[1]73建中'!$AO1426</f>
        <v>0</v>
      </c>
      <c r="CW31" s="37" t="str">
        <f>'[1]73建中'!$K1426</f>
        <v>D</v>
      </c>
      <c r="CX31" s="23">
        <v>3129</v>
      </c>
      <c r="CY31" s="18" t="s">
        <v>1256</v>
      </c>
      <c r="CZ31" s="36">
        <f>'[1]73建中'!$AO1478</f>
        <v>0</v>
      </c>
      <c r="DA31" s="37" t="str">
        <f>'[1]73建中'!$K1478</f>
        <v>Y</v>
      </c>
      <c r="DB31" s="23">
        <v>3229</v>
      </c>
      <c r="DC31" s="18" t="s">
        <v>1257</v>
      </c>
      <c r="DD31" s="36">
        <f>'[1]73建中'!$AO1526</f>
        <v>0</v>
      </c>
      <c r="DE31" s="37">
        <f>'[1]73建中'!$K1526</f>
        <v>0</v>
      </c>
      <c r="DF31" s="23">
        <v>3329</v>
      </c>
      <c r="DG31" s="18" t="s">
        <v>1258</v>
      </c>
      <c r="DH31" s="36">
        <f>'[1]73建中'!$AO1577</f>
        <v>0</v>
      </c>
      <c r="DI31" s="37" t="str">
        <f>'[1]73建中'!$L1577</f>
        <v>281-480-5835</v>
      </c>
      <c r="DJ31" s="23">
        <v>3429</v>
      </c>
      <c r="DK31" s="18" t="s">
        <v>1259</v>
      </c>
      <c r="DL31" s="36">
        <f>'[1]73建中'!$AO1632</f>
        <v>0</v>
      </c>
      <c r="DM31" s="37">
        <f>'[1]73建中'!$K1632</f>
        <v>0</v>
      </c>
      <c r="DN31" s="23">
        <v>3529</v>
      </c>
      <c r="DO31" s="18" t="s">
        <v>1260</v>
      </c>
      <c r="DP31" s="36">
        <f>'[1]73建中'!$AO1685</f>
        <v>0</v>
      </c>
      <c r="DQ31" s="37">
        <f>'[1]73建中'!$K1685</f>
        <v>0</v>
      </c>
      <c r="DR31" s="23">
        <v>3629</v>
      </c>
      <c r="DS31" s="18" t="s">
        <v>1261</v>
      </c>
      <c r="DT31" s="36">
        <f>'[1]73建中'!$AO1727</f>
        <v>0</v>
      </c>
      <c r="DU31" s="37">
        <f>'[1]73建中'!$K1727</f>
        <v>0</v>
      </c>
      <c r="DV31" s="23">
        <v>3729</v>
      </c>
      <c r="DW31" s="18" t="s">
        <v>1262</v>
      </c>
      <c r="DX31" s="36">
        <f>'[1]73建中'!$AO1768</f>
        <v>0</v>
      </c>
      <c r="DY31" s="37">
        <f>'[1]73建中'!$K1768</f>
        <v>0</v>
      </c>
      <c r="DZ31" s="23">
        <v>3829</v>
      </c>
      <c r="EA31" s="18" t="s">
        <v>1263</v>
      </c>
      <c r="EB31" s="36">
        <f>'[1]73建中'!$AO1814</f>
        <v>0</v>
      </c>
      <c r="EC31" s="37">
        <f>'[1]73建中'!$K1814</f>
        <v>0</v>
      </c>
      <c r="ED31" s="23">
        <v>3929</v>
      </c>
      <c r="EE31" s="18" t="s">
        <v>1264</v>
      </c>
      <c r="EF31" s="36">
        <f>'[1]73建中'!$AO1860</f>
        <v>0</v>
      </c>
      <c r="EG31" s="37">
        <f>'[1]73建中'!$K1860</f>
        <v>0</v>
      </c>
      <c r="EH31" s="23">
        <v>4029</v>
      </c>
      <c r="EI31" s="18" t="s">
        <v>1265</v>
      </c>
      <c r="EJ31" s="36">
        <f>'[1]73建中'!$AO1903</f>
        <v>0</v>
      </c>
      <c r="EK31" s="37">
        <f>'[1]73建中'!$K1903</f>
        <v>0</v>
      </c>
      <c r="EL31" s="23">
        <v>4129</v>
      </c>
      <c r="EM31" s="18" t="s">
        <v>1266</v>
      </c>
      <c r="EN31" s="36">
        <f>'[1]73建中'!$AO1941</f>
        <v>0</v>
      </c>
      <c r="EO31" s="37">
        <f>'[1]73建中'!$K1941</f>
        <v>0</v>
      </c>
      <c r="EP31" s="23">
        <v>4229</v>
      </c>
      <c r="EQ31" s="18" t="s">
        <v>3335</v>
      </c>
      <c r="ER31" s="36">
        <f>'[1]73建中'!$AO1991</f>
        <v>0</v>
      </c>
      <c r="ES31" s="37" t="str">
        <f>'[1]73建中'!$K1991</f>
        <v>Y</v>
      </c>
      <c r="ET31" s="23">
        <v>5129</v>
      </c>
      <c r="EU31" s="18" t="s">
        <v>1267</v>
      </c>
      <c r="EV31" s="36">
        <f>'[1]73建中'!$AO2036</f>
        <v>0</v>
      </c>
      <c r="EW31" s="37">
        <f>'[1]73建中'!$K2036</f>
        <v>0</v>
      </c>
      <c r="EX31" s="23">
        <v>5229</v>
      </c>
      <c r="EY31" s="18" t="s">
        <v>1268</v>
      </c>
      <c r="EZ31" s="36">
        <f>'[1]73建中'!$AO2091</f>
        <v>0</v>
      </c>
      <c r="FA31" s="37">
        <f>'[1]73建中'!$K2091</f>
        <v>0</v>
      </c>
      <c r="FB31" s="23">
        <v>5329</v>
      </c>
      <c r="FC31" s="18" t="s">
        <v>1269</v>
      </c>
      <c r="FD31" s="36">
        <f>'[1]73建中'!$AO2142</f>
        <v>0</v>
      </c>
      <c r="FE31" s="37">
        <f>'[1]73建中'!$K2142</f>
        <v>0</v>
      </c>
      <c r="FF31" s="23">
        <v>5429</v>
      </c>
      <c r="FG31" s="18" t="s">
        <v>1270</v>
      </c>
      <c r="FH31" s="36">
        <f>'[1]73建中'!$AO2185</f>
        <v>0</v>
      </c>
      <c r="FI31" s="37">
        <f>'[1]73建中'!$K2185</f>
        <v>0</v>
      </c>
      <c r="FJ31" s="40"/>
      <c r="FK31" s="41"/>
      <c r="FL31" s="36"/>
      <c r="FM31" s="37"/>
      <c r="FN31" s="23">
        <v>5629</v>
      </c>
      <c r="FO31" s="18" t="s">
        <v>1271</v>
      </c>
      <c r="FP31" s="36">
        <f>'[1]73建中'!$AO2251</f>
        <v>0</v>
      </c>
      <c r="FQ31" s="37">
        <f>'[1]73建中'!$K2251</f>
        <v>0</v>
      </c>
      <c r="FR31" s="23">
        <v>5729</v>
      </c>
      <c r="FS31" s="18" t="s">
        <v>3336</v>
      </c>
      <c r="FT31" s="36">
        <f>'[1]73建中'!$AO2282</f>
        <v>0</v>
      </c>
      <c r="FU31" s="37">
        <f>'[1]73建中'!$K2282</f>
        <v>0</v>
      </c>
      <c r="FV31" s="23">
        <v>5829</v>
      </c>
      <c r="FW31" s="18" t="s">
        <v>1272</v>
      </c>
      <c r="FX31" s="36">
        <f>'[1]73建中'!$AO2317</f>
        <v>0</v>
      </c>
      <c r="FY31" s="37">
        <f>'[1]73建中'!$K2317</f>
        <v>0</v>
      </c>
      <c r="FZ31" s="23">
        <v>5929</v>
      </c>
      <c r="GA31" s="18" t="s">
        <v>1273</v>
      </c>
      <c r="GB31" s="36">
        <f>'[1]73建中'!$AO2374</f>
        <v>0</v>
      </c>
      <c r="GC31" s="37">
        <f>'[1]73建中'!$K2374</f>
        <v>0</v>
      </c>
      <c r="GD31" s="23">
        <v>6029</v>
      </c>
      <c r="GE31" s="18" t="s">
        <v>1274</v>
      </c>
      <c r="GF31" s="36">
        <f>'[1]73建中'!$AO2424</f>
        <v>0</v>
      </c>
      <c r="GG31" s="37">
        <f>'[1]73建中'!$K2424</f>
        <v>0</v>
      </c>
    </row>
    <row r="32" spans="2:189" ht="16.5">
      <c r="B32" s="35">
        <v>130</v>
      </c>
      <c r="C32" s="18" t="s">
        <v>1275</v>
      </c>
      <c r="D32" s="36">
        <f>'[1]73建中'!$AO33</f>
        <v>0</v>
      </c>
      <c r="E32" s="37" t="str">
        <f>'[1]73建中'!$K33</f>
        <v>Y</v>
      </c>
      <c r="F32" s="35">
        <v>230</v>
      </c>
      <c r="G32" s="18" t="s">
        <v>1276</v>
      </c>
      <c r="H32" s="36">
        <f>'[1]73建中'!$AO101</f>
        <v>0</v>
      </c>
      <c r="I32" s="37">
        <f>'[1]73建中'!$K101</f>
        <v>0</v>
      </c>
      <c r="J32" s="35">
        <v>330</v>
      </c>
      <c r="K32" s="18" t="s">
        <v>1277</v>
      </c>
      <c r="L32" s="36">
        <f>'[1]73建中'!$AO170</f>
        <v>0</v>
      </c>
      <c r="M32" s="37" t="str">
        <f>'[1]73建中'!$K170</f>
        <v>Y</v>
      </c>
      <c r="N32" s="35">
        <v>430</v>
      </c>
      <c r="O32" s="18" t="s">
        <v>1278</v>
      </c>
      <c r="P32" s="36">
        <f>'[1]73建中'!$AO239</f>
        <v>0</v>
      </c>
      <c r="Q32" s="37">
        <f>'[1]73建中'!$K239</f>
        <v>0</v>
      </c>
      <c r="R32" s="35">
        <v>530</v>
      </c>
      <c r="S32" s="18" t="s">
        <v>1279</v>
      </c>
      <c r="T32" s="36">
        <f>'[1]73建中'!$AO309</f>
        <v>0</v>
      </c>
      <c r="U32" s="37">
        <f>'[1]73建中'!$K309</f>
        <v>0</v>
      </c>
      <c r="V32" s="35">
        <v>630</v>
      </c>
      <c r="W32" s="18" t="s">
        <v>1280</v>
      </c>
      <c r="X32" s="36">
        <f>'[1]73建中'!$AO370</f>
        <v>0</v>
      </c>
      <c r="Y32" s="37" t="str">
        <f>'[1]73建中'!$K370</f>
        <v>Y</v>
      </c>
      <c r="Z32" s="35">
        <v>730</v>
      </c>
      <c r="AA32" s="18" t="s">
        <v>1281</v>
      </c>
      <c r="AB32" s="36">
        <f>'[1]73建中'!$AO431</f>
        <v>0</v>
      </c>
      <c r="AC32" s="37" t="str">
        <f>'[1]73建中'!$K431</f>
        <v>Y</v>
      </c>
      <c r="AD32" s="35">
        <v>830</v>
      </c>
      <c r="AE32" s="18" t="s">
        <v>1282</v>
      </c>
      <c r="AF32" s="36">
        <f>'[1]73建中'!$AO495</f>
        <v>0</v>
      </c>
      <c r="AG32" s="37" t="str">
        <f>'[1]73建中'!$K495</f>
        <v>Y</v>
      </c>
      <c r="AH32" s="35">
        <v>930</v>
      </c>
      <c r="AI32" s="18" t="s">
        <v>1283</v>
      </c>
      <c r="AJ32" s="36">
        <f>'[1]73建中'!$A558</f>
        <v>0</v>
      </c>
      <c r="AK32" s="37">
        <f>'[1]73建中'!$K558</f>
        <v>0</v>
      </c>
      <c r="AL32" s="35">
        <v>1030</v>
      </c>
      <c r="AM32" s="18" t="s">
        <v>1284</v>
      </c>
      <c r="AN32" s="36">
        <f>'[1]73建中'!$AO618</f>
        <v>0</v>
      </c>
      <c r="AO32" s="37">
        <f>'[1]73建中'!$K618</f>
        <v>0</v>
      </c>
      <c r="AP32" s="35">
        <v>1130</v>
      </c>
      <c r="AQ32" s="18" t="s">
        <v>1285</v>
      </c>
      <c r="AR32" s="36">
        <f>'[1]73建中'!$AO675</f>
        <v>0</v>
      </c>
      <c r="AS32" s="37" t="str">
        <f>'[1]73建中'!$K675</f>
        <v>Y</v>
      </c>
      <c r="AT32" s="35">
        <v>1230</v>
      </c>
      <c r="AU32" s="18" t="s">
        <v>1286</v>
      </c>
      <c r="AV32" s="36">
        <f>'[1]73建中'!$AO730</f>
        <v>0</v>
      </c>
      <c r="AW32" s="37">
        <f>'[1]73建中'!$K730</f>
        <v>0</v>
      </c>
      <c r="AX32" s="35">
        <v>1330</v>
      </c>
      <c r="AY32" s="18" t="s">
        <v>1287</v>
      </c>
      <c r="AZ32" s="36">
        <f>'[1]73建中'!$AO783</f>
        <v>0</v>
      </c>
      <c r="BA32" s="37" t="str">
        <f>'[1]73建中'!$K783</f>
        <v>Y</v>
      </c>
      <c r="BB32" s="35">
        <v>1430</v>
      </c>
      <c r="BC32" s="18" t="s">
        <v>1288</v>
      </c>
      <c r="BD32" s="36">
        <f>'[1]73建中'!$AO836</f>
        <v>0</v>
      </c>
      <c r="BE32" s="37">
        <f>'[1]73建中'!$K836</f>
        <v>0</v>
      </c>
      <c r="BF32" s="35">
        <v>1530</v>
      </c>
      <c r="BG32" s="18" t="s">
        <v>1289</v>
      </c>
      <c r="BH32" s="36">
        <f>'[1]73建中'!$AO896</f>
        <v>0</v>
      </c>
      <c r="BI32" s="37" t="str">
        <f>'[1]73建中'!$K896</f>
        <v>Y</v>
      </c>
      <c r="BJ32" s="35">
        <v>1630</v>
      </c>
      <c r="BK32" s="18" t="s">
        <v>1290</v>
      </c>
      <c r="BL32" s="36">
        <f>'[1]73建中'!$AO951</f>
        <v>0</v>
      </c>
      <c r="BM32" s="37">
        <f>'[1]73建中'!$K951</f>
        <v>0</v>
      </c>
      <c r="BN32" s="35">
        <v>1730</v>
      </c>
      <c r="BO32" s="18" t="s">
        <v>1291</v>
      </c>
      <c r="BP32" s="36">
        <f>'[1]73建中'!$AO1005</f>
        <v>0</v>
      </c>
      <c r="BQ32" s="37" t="str">
        <f>'[1]73建中'!$K1005</f>
        <v>Y</v>
      </c>
      <c r="BR32" s="35">
        <v>1830</v>
      </c>
      <c r="BS32" s="18" t="s">
        <v>1292</v>
      </c>
      <c r="BT32" s="36">
        <f>'[1]73建中'!$AO1059</f>
        <v>0</v>
      </c>
      <c r="BU32" s="37" t="str">
        <f>'[1]73建中'!$K1059</f>
        <v>Y</v>
      </c>
      <c r="BV32" s="35">
        <v>1930</v>
      </c>
      <c r="BW32" s="18" t="s">
        <v>1293</v>
      </c>
      <c r="BX32" s="36">
        <f>'[1]73建中'!$AO1111</f>
        <v>0</v>
      </c>
      <c r="BY32" s="37">
        <f>'[1]73建中'!$K1111</f>
        <v>0</v>
      </c>
      <c r="BZ32" s="35">
        <v>2030</v>
      </c>
      <c r="CA32" s="18" t="s">
        <v>1294</v>
      </c>
      <c r="CB32" s="36">
        <f>'[1]73建中'!$AO1172</f>
        <v>0</v>
      </c>
      <c r="CC32" s="37" t="str">
        <f>'[1]73建中'!$K1172</f>
        <v>Y</v>
      </c>
      <c r="CD32" s="35">
        <v>2130</v>
      </c>
      <c r="CE32" s="18" t="s">
        <v>1295</v>
      </c>
      <c r="CF32" s="36">
        <f>'[1]73建中'!$AO1226</f>
        <v>0</v>
      </c>
      <c r="CG32" s="37">
        <f>'[1]73建中'!$K1226</f>
        <v>0</v>
      </c>
      <c r="CH32" s="35">
        <v>2230</v>
      </c>
      <c r="CI32" s="18" t="s">
        <v>3661</v>
      </c>
      <c r="CJ32" s="36">
        <f>'[1]73建中'!$AO1278</f>
        <v>0</v>
      </c>
      <c r="CK32" s="37" t="str">
        <f>'[1]73建中'!$K1278</f>
        <v>Y</v>
      </c>
      <c r="CL32" s="35">
        <v>2330</v>
      </c>
      <c r="CM32" s="18" t="s">
        <v>1296</v>
      </c>
      <c r="CN32" s="36">
        <f>'[1]73建中'!$AO1327</f>
        <v>0</v>
      </c>
      <c r="CO32" s="37" t="str">
        <f>'[1]73建中'!$K1327</f>
        <v>Y</v>
      </c>
      <c r="CP32" s="35">
        <v>2430</v>
      </c>
      <c r="CQ32" s="18" t="s">
        <v>2653</v>
      </c>
      <c r="CR32" s="36">
        <f>'[1]73建中'!$AO1373</f>
        <v>0</v>
      </c>
      <c r="CS32" s="37" t="str">
        <f>'[1]73建中'!$K1373</f>
        <v>Y</v>
      </c>
      <c r="CT32" s="35">
        <v>2530</v>
      </c>
      <c r="CU32" s="18" t="s">
        <v>1297</v>
      </c>
      <c r="CV32" s="36">
        <f>'[1]73建中'!$AO1427</f>
        <v>0</v>
      </c>
      <c r="CW32" s="37" t="str">
        <f>'[1]73建中'!$K1427</f>
        <v>Y</v>
      </c>
      <c r="CX32" s="23">
        <v>3130</v>
      </c>
      <c r="CY32" s="18" t="s">
        <v>1298</v>
      </c>
      <c r="CZ32" s="36">
        <f>'[1]73建中'!$AO1479</f>
        <v>0</v>
      </c>
      <c r="DA32" s="37">
        <f>'[1]73建中'!$K1479</f>
        <v>0</v>
      </c>
      <c r="DB32" s="23">
        <v>3230</v>
      </c>
      <c r="DC32" s="18" t="s">
        <v>1299</v>
      </c>
      <c r="DD32" s="36">
        <f>'[1]73建中'!$AO1527</f>
        <v>0</v>
      </c>
      <c r="DE32" s="37">
        <f>'[1]73建中'!$K1527</f>
        <v>0</v>
      </c>
      <c r="DF32" s="23">
        <v>3330</v>
      </c>
      <c r="DG32" s="18" t="s">
        <v>1300</v>
      </c>
      <c r="DH32" s="36">
        <f>'[1]73建中'!$AO1578</f>
        <v>0</v>
      </c>
      <c r="DI32" s="37">
        <f>'[1]73建中'!$K1578</f>
        <v>0</v>
      </c>
      <c r="DJ32" s="23">
        <v>3430</v>
      </c>
      <c r="DK32" s="18" t="s">
        <v>1301</v>
      </c>
      <c r="DL32" s="36">
        <f>'[1]73建中'!$AO1633</f>
        <v>0</v>
      </c>
      <c r="DM32" s="37">
        <f>'[1]73建中'!$K1633</f>
        <v>0</v>
      </c>
      <c r="DN32" s="23">
        <v>3530</v>
      </c>
      <c r="DO32" s="18" t="s">
        <v>1302</v>
      </c>
      <c r="DP32" s="36">
        <f>'[1]73建中'!$AO1686</f>
        <v>0</v>
      </c>
      <c r="DQ32" s="37">
        <f>'[1]73建中'!$K1686</f>
        <v>0</v>
      </c>
      <c r="DR32" s="23">
        <v>3630</v>
      </c>
      <c r="DS32" s="18" t="s">
        <v>1303</v>
      </c>
      <c r="DT32" s="36">
        <f>'[1]73建中'!$AO1728</f>
        <v>0</v>
      </c>
      <c r="DU32" s="37">
        <f>'[1]73建中'!$K1728</f>
        <v>0</v>
      </c>
      <c r="DV32" s="23">
        <v>3730</v>
      </c>
      <c r="DW32" s="18" t="s">
        <v>1304</v>
      </c>
      <c r="DX32" s="36">
        <f>'[1]73建中'!$AO1769</f>
        <v>0</v>
      </c>
      <c r="DY32" s="37" t="str">
        <f>'[1]73建中'!$K1769</f>
        <v>Y</v>
      </c>
      <c r="DZ32" s="23">
        <v>3830</v>
      </c>
      <c r="EA32" s="18" t="s">
        <v>1305</v>
      </c>
      <c r="EB32" s="36">
        <f>'[1]73建中'!$AO1815</f>
        <v>0</v>
      </c>
      <c r="EC32" s="37">
        <f>'[1]73建中'!$K1815</f>
        <v>0</v>
      </c>
      <c r="ED32" s="23">
        <v>3930</v>
      </c>
      <c r="EE32" s="18" t="s">
        <v>1306</v>
      </c>
      <c r="EF32" s="36">
        <f>'[1]73建中'!$AO1861</f>
        <v>0</v>
      </c>
      <c r="EG32" s="37">
        <f>'[1]73建中'!$K1861</f>
        <v>0</v>
      </c>
      <c r="EH32" s="23">
        <v>4030</v>
      </c>
      <c r="EI32" s="18" t="s">
        <v>1307</v>
      </c>
      <c r="EJ32" s="36">
        <f>'[1]73建中'!$AO1904</f>
        <v>0</v>
      </c>
      <c r="EK32" s="37">
        <f>'[1]73建中'!$K1904</f>
        <v>0</v>
      </c>
      <c r="EL32" s="23">
        <v>4130</v>
      </c>
      <c r="EM32" s="18" t="s">
        <v>1308</v>
      </c>
      <c r="EN32" s="36">
        <f>'[1]73建中'!$AO1942</f>
        <v>0</v>
      </c>
      <c r="EO32" s="37">
        <f>'[1]73建中'!$K1942</f>
        <v>0</v>
      </c>
      <c r="EP32" s="23">
        <v>4230</v>
      </c>
      <c r="EQ32" s="18" t="s">
        <v>1309</v>
      </c>
      <c r="ER32" s="36">
        <f>'[1]73建中'!$AO1992</f>
        <v>0</v>
      </c>
      <c r="ES32" s="37">
        <f>'[1]73建中'!$K1992</f>
        <v>0</v>
      </c>
      <c r="ET32" s="23">
        <v>5130</v>
      </c>
      <c r="EU32" s="18" t="s">
        <v>1310</v>
      </c>
      <c r="EV32" s="36">
        <f>'[1]73建中'!$AO2037</f>
        <v>0</v>
      </c>
      <c r="EW32" s="37">
        <f>'[1]73建中'!$K2037</f>
        <v>0</v>
      </c>
      <c r="EX32" s="23">
        <v>5230</v>
      </c>
      <c r="EY32" s="18" t="s">
        <v>1311</v>
      </c>
      <c r="EZ32" s="36">
        <f>'[1]73建中'!$AO2092</f>
        <v>0</v>
      </c>
      <c r="FA32" s="37">
        <f>'[1]73建中'!$K2092</f>
        <v>0</v>
      </c>
      <c r="FB32" s="23">
        <v>5330</v>
      </c>
      <c r="FC32" s="18" t="s">
        <v>1312</v>
      </c>
      <c r="FD32" s="36">
        <f>'[1]73建中'!$AO2143</f>
        <v>0</v>
      </c>
      <c r="FE32" s="37">
        <f>'[1]73建中'!$K2143</f>
        <v>0</v>
      </c>
      <c r="FF32" s="23">
        <v>5430</v>
      </c>
      <c r="FG32" s="18" t="s">
        <v>1313</v>
      </c>
      <c r="FH32" s="36">
        <f>'[1]73建中'!$AO2186</f>
        <v>0</v>
      </c>
      <c r="FI32" s="37">
        <f>'[1]73建中'!$K2186</f>
        <v>0</v>
      </c>
      <c r="FJ32" s="40"/>
      <c r="FK32" s="41"/>
      <c r="FL32" s="36"/>
      <c r="FM32" s="37"/>
      <c r="FN32" s="23">
        <v>5630</v>
      </c>
      <c r="FO32" s="18" t="s">
        <v>1314</v>
      </c>
      <c r="FP32" s="36">
        <f>'[1]73建中'!$AO2252</f>
        <v>0</v>
      </c>
      <c r="FQ32" s="37">
        <f>'[1]73建中'!$K2252</f>
        <v>0</v>
      </c>
      <c r="FR32" s="23">
        <v>5730</v>
      </c>
      <c r="FS32" s="18" t="s">
        <v>1315</v>
      </c>
      <c r="FT32" s="36">
        <f>'[1]73建中'!$AO2283</f>
        <v>0</v>
      </c>
      <c r="FU32" s="37">
        <f>'[1]73建中'!$K2283</f>
        <v>0</v>
      </c>
      <c r="FV32" s="23">
        <v>5830</v>
      </c>
      <c r="FW32" s="18" t="s">
        <v>1316</v>
      </c>
      <c r="FX32" s="36">
        <f>'[1]73建中'!$AO2318</f>
        <v>0</v>
      </c>
      <c r="FY32" s="37">
        <f>'[1]73建中'!$K2318</f>
        <v>0</v>
      </c>
      <c r="FZ32" s="23">
        <v>5930</v>
      </c>
      <c r="GA32" s="18" t="s">
        <v>1317</v>
      </c>
      <c r="GB32" s="36">
        <f>'[1]73建中'!$AO2375</f>
        <v>0</v>
      </c>
      <c r="GC32" s="37">
        <f>'[1]73建中'!$K2375</f>
        <v>0</v>
      </c>
      <c r="GD32" s="23">
        <v>6030</v>
      </c>
      <c r="GE32" s="18" t="s">
        <v>1318</v>
      </c>
      <c r="GF32" s="36">
        <f>'[1]73建中'!$AO2425</f>
        <v>0</v>
      </c>
      <c r="GG32" s="37">
        <f>'[1]73建中'!$K2425</f>
        <v>0</v>
      </c>
    </row>
    <row r="33" spans="2:189" ht="16.5">
      <c r="B33" s="35">
        <v>131</v>
      </c>
      <c r="C33" s="18" t="s">
        <v>1319</v>
      </c>
      <c r="D33" s="36">
        <f>'[1]73建中'!$AO34</f>
        <v>0</v>
      </c>
      <c r="E33" s="37">
        <f>'[1]73建中'!$K34</f>
        <v>0</v>
      </c>
      <c r="F33" s="35">
        <v>231</v>
      </c>
      <c r="G33" s="18" t="s">
        <v>1320</v>
      </c>
      <c r="H33" s="36">
        <f>'[1]73建中'!$AO102</f>
        <v>0</v>
      </c>
      <c r="I33" s="37" t="str">
        <f>'[1]73建中'!$K102</f>
        <v>Y</v>
      </c>
      <c r="J33" s="35">
        <v>331</v>
      </c>
      <c r="K33" s="18" t="s">
        <v>1270</v>
      </c>
      <c r="L33" s="36">
        <f>'[1]73建中'!$AO171</f>
        <v>0</v>
      </c>
      <c r="M33" s="37">
        <f>'[1]73建中'!$K171</f>
        <v>0</v>
      </c>
      <c r="N33" s="35">
        <v>431</v>
      </c>
      <c r="O33" s="18" t="s">
        <v>1321</v>
      </c>
      <c r="P33" s="36">
        <f>'[1]73建中'!$AO240</f>
        <v>0</v>
      </c>
      <c r="Q33" s="37">
        <f>'[1]73建中'!$K240</f>
        <v>0</v>
      </c>
      <c r="R33" s="35">
        <v>531</v>
      </c>
      <c r="S33" s="18" t="s">
        <v>1322</v>
      </c>
      <c r="T33" s="36">
        <f>'[1]73建中'!$AO310</f>
        <v>0</v>
      </c>
      <c r="U33" s="37" t="str">
        <f>'[1]73建中'!$K310</f>
        <v>Y</v>
      </c>
      <c r="V33" s="35">
        <v>631</v>
      </c>
      <c r="W33" s="18" t="s">
        <v>1323</v>
      </c>
      <c r="X33" s="36">
        <f>'[1]73建中'!$AO371</f>
        <v>0</v>
      </c>
      <c r="Y33" s="37">
        <f>'[1]73建中'!$K371</f>
        <v>0</v>
      </c>
      <c r="Z33" s="35">
        <v>731</v>
      </c>
      <c r="AA33" s="18" t="s">
        <v>1324</v>
      </c>
      <c r="AB33" s="36">
        <f>'[1]73建中'!$AO432</f>
        <v>0</v>
      </c>
      <c r="AC33" s="37" t="str">
        <f>'[1]73建中'!$K432</f>
        <v>D</v>
      </c>
      <c r="AD33" s="35">
        <v>831</v>
      </c>
      <c r="AE33" s="18" t="s">
        <v>1325</v>
      </c>
      <c r="AF33" s="36">
        <f>'[1]73建中'!$AO496</f>
        <v>0</v>
      </c>
      <c r="AG33" s="37" t="str">
        <f>'[1]73建中'!$K496</f>
        <v>Y</v>
      </c>
      <c r="AH33" s="35">
        <v>931</v>
      </c>
      <c r="AI33" s="18" t="s">
        <v>1326</v>
      </c>
      <c r="AJ33" s="36">
        <f>'[1]73建中'!$A559</f>
        <v>0</v>
      </c>
      <c r="AK33" s="37">
        <f>'[1]73建中'!$K559</f>
        <v>0</v>
      </c>
      <c r="AL33" s="35">
        <v>1031</v>
      </c>
      <c r="AM33" s="18" t="s">
        <v>1327</v>
      </c>
      <c r="AN33" s="36">
        <f>'[1]73建中'!$AO619</f>
        <v>0</v>
      </c>
      <c r="AO33" s="37" t="str">
        <f>'[1]73建中'!$K619</f>
        <v>Y</v>
      </c>
      <c r="AP33" s="35">
        <v>1131</v>
      </c>
      <c r="AQ33" s="18" t="s">
        <v>1328</v>
      </c>
      <c r="AR33" s="36">
        <f>'[1]73建中'!$AO676</f>
        <v>0</v>
      </c>
      <c r="AS33" s="37" t="str">
        <f>'[1]73建中'!$K676</f>
        <v>Y</v>
      </c>
      <c r="AT33" s="35">
        <v>1231</v>
      </c>
      <c r="AU33" s="18" t="s">
        <v>1329</v>
      </c>
      <c r="AV33" s="36">
        <f>'[1]73建中'!$AO731</f>
        <v>0</v>
      </c>
      <c r="AW33" s="37" t="str">
        <f>'[1]73建中'!$K731</f>
        <v>Y</v>
      </c>
      <c r="AX33" s="35">
        <v>1331</v>
      </c>
      <c r="AY33" s="18" t="s">
        <v>1330</v>
      </c>
      <c r="AZ33" s="36">
        <f>'[1]73建中'!$AO784</f>
        <v>0</v>
      </c>
      <c r="BA33" s="37" t="str">
        <f>'[1]73建中'!$K784</f>
        <v>Y</v>
      </c>
      <c r="BB33" s="35">
        <v>1431</v>
      </c>
      <c r="BC33" s="18" t="s">
        <v>1331</v>
      </c>
      <c r="BD33" s="36">
        <f>'[1]73建中'!$AO837</f>
        <v>0</v>
      </c>
      <c r="BE33" s="37" t="str">
        <f>'[1]73建中'!$K837</f>
        <v>Y</v>
      </c>
      <c r="BF33" s="35">
        <v>1531</v>
      </c>
      <c r="BG33" s="18" t="s">
        <v>1332</v>
      </c>
      <c r="BH33" s="36">
        <f>'[1]73建中'!$AO897</f>
        <v>0</v>
      </c>
      <c r="BI33" s="37" t="str">
        <f>'[1]73建中'!$K897</f>
        <v>Y</v>
      </c>
      <c r="BJ33" s="35">
        <v>1631</v>
      </c>
      <c r="BK33" s="18" t="s">
        <v>1333</v>
      </c>
      <c r="BL33" s="36">
        <f>'[1]73建中'!$AO952</f>
        <v>0</v>
      </c>
      <c r="BM33" s="37" t="str">
        <f>'[1]73建中'!$K952</f>
        <v>Y</v>
      </c>
      <c r="BN33" s="35">
        <v>1731</v>
      </c>
      <c r="BO33" s="18" t="s">
        <v>1334</v>
      </c>
      <c r="BP33" s="36">
        <f>'[1]73建中'!$AO1006</f>
        <v>0</v>
      </c>
      <c r="BQ33" s="37" t="str">
        <f>'[1]73建中'!$K1006</f>
        <v>Y</v>
      </c>
      <c r="BR33" s="35">
        <v>1831</v>
      </c>
      <c r="BS33" s="18" t="s">
        <v>1335</v>
      </c>
      <c r="BT33" s="36">
        <f>'[1]73建中'!$AO1060</f>
        <v>0</v>
      </c>
      <c r="BU33" s="37" t="str">
        <f>'[1]73建中'!$K1060</f>
        <v>Y</v>
      </c>
      <c r="BV33" s="35">
        <v>1931</v>
      </c>
      <c r="BW33" s="18" t="s">
        <v>1336</v>
      </c>
      <c r="BX33" s="36">
        <f>'[1]73建中'!$AO1112</f>
        <v>0</v>
      </c>
      <c r="BY33" s="37">
        <f>'[1]73建中'!$K1112</f>
        <v>0</v>
      </c>
      <c r="BZ33" s="35">
        <v>2031</v>
      </c>
      <c r="CA33" s="18" t="s">
        <v>1337</v>
      </c>
      <c r="CB33" s="36">
        <f>'[1]73建中'!$AO1173</f>
        <v>0</v>
      </c>
      <c r="CC33" s="37">
        <f>'[1]73建中'!$K1173</f>
        <v>0</v>
      </c>
      <c r="CD33" s="38">
        <v>2131</v>
      </c>
      <c r="CE33" s="18" t="s">
        <v>1338</v>
      </c>
      <c r="CF33" s="36">
        <f>'[1]73建中'!$AO1227</f>
        <v>0</v>
      </c>
      <c r="CG33" s="37" t="str">
        <f>'[1]73建中'!$K1227</f>
        <v>Y</v>
      </c>
      <c r="CH33" s="35">
        <v>2231</v>
      </c>
      <c r="CI33" s="18" t="s">
        <v>3662</v>
      </c>
      <c r="CJ33" s="36">
        <f>'[1]73建中'!$AO1279</f>
        <v>0</v>
      </c>
      <c r="CK33" s="37">
        <f>'[1]73建中'!$K1279</f>
        <v>0</v>
      </c>
      <c r="CL33" s="35">
        <v>2331</v>
      </c>
      <c r="CM33" s="18" t="s">
        <v>1339</v>
      </c>
      <c r="CN33" s="36">
        <f>'[1]73建中'!$AO1328</f>
        <v>0</v>
      </c>
      <c r="CO33" s="37">
        <f>'[1]73建中'!$K1328</f>
        <v>0</v>
      </c>
      <c r="CP33" s="35">
        <v>2431</v>
      </c>
      <c r="CQ33" s="18" t="s">
        <v>1340</v>
      </c>
      <c r="CR33" s="36">
        <f>'[1]73建中'!$AO1374</f>
        <v>0</v>
      </c>
      <c r="CS33" s="37">
        <f>'[1]73建中'!$K1374</f>
        <v>0</v>
      </c>
      <c r="CT33" s="35">
        <v>2531</v>
      </c>
      <c r="CU33" s="18" t="s">
        <v>1341</v>
      </c>
      <c r="CV33" s="36">
        <f>'[1]73建中'!$AO1428</f>
        <v>0</v>
      </c>
      <c r="CW33" s="37" t="str">
        <f>'[1]73建中'!$K1428</f>
        <v>Y</v>
      </c>
      <c r="CX33" s="23">
        <v>3131</v>
      </c>
      <c r="CY33" s="18" t="s">
        <v>1342</v>
      </c>
      <c r="CZ33" s="36">
        <f>'[1]73建中'!$AO1480</f>
        <v>0</v>
      </c>
      <c r="DA33" s="37">
        <f>'[1]73建中'!$K1480</f>
        <v>0</v>
      </c>
      <c r="DB33" s="23">
        <v>3231</v>
      </c>
      <c r="DC33" s="18" t="s">
        <v>1343</v>
      </c>
      <c r="DD33" s="36">
        <f>'[1]73建中'!$AO1528</f>
        <v>0</v>
      </c>
      <c r="DE33" s="37">
        <f>'[1]73建中'!$K1528</f>
        <v>0</v>
      </c>
      <c r="DF33" s="23">
        <v>3331</v>
      </c>
      <c r="DG33" s="18" t="s">
        <v>1344</v>
      </c>
      <c r="DH33" s="36">
        <f>'[1]73建中'!$AO1579</f>
        <v>0</v>
      </c>
      <c r="DI33" s="37">
        <f>'[1]73建中'!$K1579</f>
        <v>0</v>
      </c>
      <c r="DJ33" s="23">
        <v>3431</v>
      </c>
      <c r="DK33" s="18" t="s">
        <v>1345</v>
      </c>
      <c r="DL33" s="36">
        <f>'[1]73建中'!$AO1634</f>
        <v>0</v>
      </c>
      <c r="DM33" s="37">
        <f>'[1]73建中'!$K1634</f>
        <v>0</v>
      </c>
      <c r="DN33" s="23">
        <v>3531</v>
      </c>
      <c r="DO33" s="18" t="s">
        <v>1346</v>
      </c>
      <c r="DP33" s="36">
        <f>'[1]73建中'!$AO1687</f>
        <v>0</v>
      </c>
      <c r="DQ33" s="37">
        <f>'[1]73建中'!$K1687</f>
        <v>0</v>
      </c>
      <c r="DR33" s="23">
        <v>3631</v>
      </c>
      <c r="DS33" s="18" t="s">
        <v>1347</v>
      </c>
      <c r="DT33" s="36">
        <f>'[1]73建中'!$AO1729</f>
        <v>0</v>
      </c>
      <c r="DU33" s="37">
        <f>'[1]73建中'!$K1729</f>
        <v>0</v>
      </c>
      <c r="DV33" s="23">
        <v>3731</v>
      </c>
      <c r="DW33" s="18" t="s">
        <v>1348</v>
      </c>
      <c r="DX33" s="36">
        <f>'[1]73建中'!$AO1770</f>
        <v>0</v>
      </c>
      <c r="DY33" s="37">
        <f>'[1]73建中'!$K1770</f>
        <v>0</v>
      </c>
      <c r="DZ33" s="23">
        <v>3831</v>
      </c>
      <c r="EA33" s="18" t="s">
        <v>1349</v>
      </c>
      <c r="EB33" s="36">
        <f>'[1]73建中'!$AO1816</f>
        <v>0</v>
      </c>
      <c r="EC33" s="37">
        <f>'[1]73建中'!$K1816</f>
        <v>0</v>
      </c>
      <c r="ED33" s="23">
        <v>3931</v>
      </c>
      <c r="EE33" s="18" t="s">
        <v>1350</v>
      </c>
      <c r="EF33" s="36">
        <f>'[1]73建中'!$AO1862</f>
        <v>0</v>
      </c>
      <c r="EG33" s="37">
        <f>'[1]73建中'!$K1862</f>
        <v>0</v>
      </c>
      <c r="EH33" s="23">
        <v>4031</v>
      </c>
      <c r="EI33" s="18" t="s">
        <v>1351</v>
      </c>
      <c r="EJ33" s="36">
        <f>'[1]73建中'!$AO1905</f>
        <v>0</v>
      </c>
      <c r="EK33" s="37">
        <f>'[1]73建中'!$K1905</f>
        <v>0</v>
      </c>
      <c r="EL33" s="23">
        <v>4131</v>
      </c>
      <c r="EM33" s="18" t="s">
        <v>1352</v>
      </c>
      <c r="EN33" s="36">
        <f>'[1]73建中'!$AO1943</f>
        <v>0</v>
      </c>
      <c r="EO33" s="37">
        <f>'[1]73建中'!$K1943</f>
        <v>0</v>
      </c>
      <c r="EP33" s="23">
        <v>4231</v>
      </c>
      <c r="EQ33" s="18" t="s">
        <v>1353</v>
      </c>
      <c r="ER33" s="36">
        <f>'[1]73建中'!$AO1993</f>
        <v>0</v>
      </c>
      <c r="ES33" s="37">
        <f>'[1]73建中'!$K1993</f>
        <v>0</v>
      </c>
      <c r="ET33" s="23">
        <v>5131</v>
      </c>
      <c r="EU33" s="18" t="s">
        <v>1354</v>
      </c>
      <c r="EV33" s="36">
        <f>'[1]73建中'!$AO2038</f>
        <v>0</v>
      </c>
      <c r="EW33" s="37">
        <f>'[1]73建中'!$K2038</f>
        <v>0</v>
      </c>
      <c r="EX33" s="23">
        <v>5231</v>
      </c>
      <c r="EY33" s="18" t="s">
        <v>1355</v>
      </c>
      <c r="EZ33" s="36">
        <f>'[1]73建中'!$AO2093</f>
        <v>0</v>
      </c>
      <c r="FA33" s="37">
        <f>'[1]73建中'!$K2093</f>
        <v>0</v>
      </c>
      <c r="FB33" s="23">
        <v>5331</v>
      </c>
      <c r="FC33" s="18" t="s">
        <v>1356</v>
      </c>
      <c r="FD33" s="36">
        <f>'[1]73建中'!$AO2144</f>
        <v>0</v>
      </c>
      <c r="FE33" s="37">
        <f>'[1]73建中'!$K2144</f>
        <v>0</v>
      </c>
      <c r="FF33" s="23">
        <v>5431</v>
      </c>
      <c r="FG33" s="18" t="s">
        <v>1357</v>
      </c>
      <c r="FH33" s="36">
        <f>'[1]73建中'!$AO2187</f>
        <v>0</v>
      </c>
      <c r="FI33" s="37">
        <f>'[1]73建中'!$K2187</f>
        <v>0</v>
      </c>
      <c r="FJ33" s="40"/>
      <c r="FK33" s="41"/>
      <c r="FL33" s="36"/>
      <c r="FM33" s="37"/>
      <c r="FN33" s="23">
        <v>5631</v>
      </c>
      <c r="FO33" s="18" t="s">
        <v>1358</v>
      </c>
      <c r="FP33" s="36">
        <f>'[1]73建中'!$AO2253</f>
        <v>0</v>
      </c>
      <c r="FQ33" s="37">
        <f>'[1]73建中'!$K2253</f>
        <v>0</v>
      </c>
      <c r="FR33" s="23">
        <v>5731</v>
      </c>
      <c r="FS33" s="18" t="s">
        <v>1359</v>
      </c>
      <c r="FT33" s="36">
        <f>'[1]73建中'!$AO2284</f>
        <v>0</v>
      </c>
      <c r="FU33" s="37">
        <f>'[1]73建中'!$K2284</f>
        <v>0</v>
      </c>
      <c r="FV33" s="23">
        <v>5831</v>
      </c>
      <c r="FW33" s="18" t="s">
        <v>1360</v>
      </c>
      <c r="FX33" s="36">
        <f>'[1]73建中'!$AO2319</f>
        <v>0</v>
      </c>
      <c r="FY33" s="37">
        <f>'[1]73建中'!$K2319</f>
        <v>0</v>
      </c>
      <c r="FZ33" s="23">
        <v>5931</v>
      </c>
      <c r="GA33" s="18" t="s">
        <v>1361</v>
      </c>
      <c r="GB33" s="36">
        <f>'[1]73建中'!$AO2376</f>
        <v>0</v>
      </c>
      <c r="GC33" s="37" t="str">
        <f>'[1]73建中'!$K2376</f>
        <v>Y</v>
      </c>
      <c r="GD33" s="23">
        <v>6031</v>
      </c>
      <c r="GE33" s="18" t="s">
        <v>1362</v>
      </c>
      <c r="GF33" s="36">
        <f>'[1]73建中'!$AO2426</f>
        <v>0</v>
      </c>
      <c r="GG33" s="37">
        <f>'[1]73建中'!$K2426</f>
        <v>0</v>
      </c>
    </row>
    <row r="34" spans="2:189" ht="16.5">
      <c r="B34" s="35">
        <v>132</v>
      </c>
      <c r="C34" s="18" t="s">
        <v>1363</v>
      </c>
      <c r="D34" s="36">
        <f>'[1]73建中'!$AO35</f>
        <v>0</v>
      </c>
      <c r="E34" s="37" t="str">
        <f>'[1]73建中'!$K35</f>
        <v>Y</v>
      </c>
      <c r="F34" s="35">
        <v>232</v>
      </c>
      <c r="G34" s="18" t="s">
        <v>1364</v>
      </c>
      <c r="H34" s="36">
        <f>'[1]73建中'!$AO103</f>
        <v>0</v>
      </c>
      <c r="I34" s="37" t="str">
        <f>'[1]73建中'!$K103</f>
        <v>D</v>
      </c>
      <c r="J34" s="35">
        <v>332</v>
      </c>
      <c r="K34" s="18" t="s">
        <v>1365</v>
      </c>
      <c r="L34" s="36">
        <f>'[1]73建中'!$AO172</f>
        <v>0</v>
      </c>
      <c r="M34" s="37" t="str">
        <f>'[1]73建中'!$K172</f>
        <v>Y</v>
      </c>
      <c r="N34" s="35">
        <v>432</v>
      </c>
      <c r="O34" s="18" t="s">
        <v>1366</v>
      </c>
      <c r="P34" s="36">
        <f>'[1]73建中'!$AO241</f>
        <v>0</v>
      </c>
      <c r="Q34" s="37">
        <f>'[1]73建中'!$K241</f>
        <v>0</v>
      </c>
      <c r="R34" s="35">
        <v>532</v>
      </c>
      <c r="S34" s="18" t="s">
        <v>1367</v>
      </c>
      <c r="T34" s="36">
        <f>'[1]73建中'!$AO311</f>
        <v>0</v>
      </c>
      <c r="U34" s="37">
        <f>'[1]73建中'!$K311</f>
        <v>0</v>
      </c>
      <c r="V34" s="35">
        <v>632</v>
      </c>
      <c r="W34" s="18" t="s">
        <v>1368</v>
      </c>
      <c r="X34" s="36">
        <f>'[1]73建中'!$AO372</f>
        <v>0</v>
      </c>
      <c r="Y34" s="37">
        <f>'[1]73建中'!$K372</f>
        <v>0</v>
      </c>
      <c r="Z34" s="35">
        <v>732</v>
      </c>
      <c r="AA34" s="18" t="s">
        <v>1369</v>
      </c>
      <c r="AB34" s="36">
        <f>'[1]73建中'!$AO433</f>
        <v>0</v>
      </c>
      <c r="AC34" s="37">
        <f>'[1]73建中'!$K433</f>
        <v>0</v>
      </c>
      <c r="AD34" s="35">
        <v>832</v>
      </c>
      <c r="AE34" s="18" t="s">
        <v>1370</v>
      </c>
      <c r="AF34" s="36">
        <f>'[1]73建中'!$AO497</f>
        <v>0</v>
      </c>
      <c r="AG34" s="37">
        <f>'[1]73建中'!$K497</f>
        <v>0</v>
      </c>
      <c r="AH34" s="35">
        <v>932</v>
      </c>
      <c r="AI34" s="18" t="s">
        <v>1371</v>
      </c>
      <c r="AJ34" s="36">
        <f>'[1]73建中'!$A560</f>
        <v>0</v>
      </c>
      <c r="AK34" s="37" t="str">
        <f>'[1]73建中'!$K560</f>
        <v>Y</v>
      </c>
      <c r="AL34" s="35">
        <v>1032</v>
      </c>
      <c r="AM34" s="18" t="s">
        <v>1372</v>
      </c>
      <c r="AN34" s="36">
        <f>'[1]73建中'!$AO620</f>
        <v>0</v>
      </c>
      <c r="AO34" s="37" t="str">
        <f>'[1]73建中'!$K620</f>
        <v>Y</v>
      </c>
      <c r="AP34" s="35">
        <v>1132</v>
      </c>
      <c r="AQ34" s="18" t="s">
        <v>1373</v>
      </c>
      <c r="AR34" s="36">
        <f>'[1]73建中'!$AO677</f>
        <v>0</v>
      </c>
      <c r="AS34" s="37">
        <f>'[1]73建中'!$K677</f>
        <v>0</v>
      </c>
      <c r="AT34" s="35">
        <v>1232</v>
      </c>
      <c r="AU34" s="18" t="s">
        <v>1374</v>
      </c>
      <c r="AV34" s="36">
        <f>'[1]73建中'!$AO732</f>
        <v>0</v>
      </c>
      <c r="AW34" s="37" t="str">
        <f>'[1]73建中'!$K732</f>
        <v>Y</v>
      </c>
      <c r="AX34" s="35">
        <v>1332</v>
      </c>
      <c r="AY34" s="18" t="s">
        <v>1375</v>
      </c>
      <c r="AZ34" s="36">
        <f>'[1]73建中'!$AO785</f>
        <v>0</v>
      </c>
      <c r="BA34" s="37" t="str">
        <f>'[1]73建中'!$K785</f>
        <v>Y</v>
      </c>
      <c r="BB34" s="35">
        <v>1432</v>
      </c>
      <c r="BC34" s="18" t="s">
        <v>1376</v>
      </c>
      <c r="BD34" s="36">
        <f>'[1]73建中'!$AO838</f>
        <v>0</v>
      </c>
      <c r="BE34" s="37">
        <f>'[1]73建中'!$K838</f>
        <v>0</v>
      </c>
      <c r="BF34" s="35">
        <v>1532</v>
      </c>
      <c r="BG34" s="18" t="s">
        <v>1377</v>
      </c>
      <c r="BH34" s="36">
        <f>'[1]73建中'!$AO898</f>
        <v>0</v>
      </c>
      <c r="BI34" s="37" t="str">
        <f>'[1]73建中'!$K898</f>
        <v>Y</v>
      </c>
      <c r="BJ34" s="35">
        <v>1632</v>
      </c>
      <c r="BK34" s="18" t="s">
        <v>1378</v>
      </c>
      <c r="BL34" s="36">
        <f>'[1]73建中'!$AO953</f>
        <v>0</v>
      </c>
      <c r="BM34" s="37" t="str">
        <f>'[1]73建中'!$K953</f>
        <v>Y</v>
      </c>
      <c r="BN34" s="35">
        <v>1732</v>
      </c>
      <c r="BO34" s="18" t="s">
        <v>1379</v>
      </c>
      <c r="BP34" s="36">
        <f>'[1]73建中'!$AO1007</f>
        <v>0</v>
      </c>
      <c r="BQ34" s="37">
        <f>'[1]73建中'!$K1007</f>
        <v>0</v>
      </c>
      <c r="BR34" s="38">
        <v>1832</v>
      </c>
      <c r="BS34" s="18" t="s">
        <v>1380</v>
      </c>
      <c r="BT34" s="36" t="str">
        <f>'[1]73建中'!$AO1061</f>
        <v>R</v>
      </c>
      <c r="BU34" s="37" t="str">
        <f>'[1]73建中'!$K1061</f>
        <v>Y</v>
      </c>
      <c r="BV34" s="35">
        <v>1932</v>
      </c>
      <c r="BW34" s="18" t="s">
        <v>1381</v>
      </c>
      <c r="BX34" s="36">
        <f>'[1]73建中'!$AO1113</f>
        <v>0</v>
      </c>
      <c r="BY34" s="37" t="str">
        <f>'[1]73建中'!$K1113</f>
        <v>Y</v>
      </c>
      <c r="BZ34" s="35">
        <v>2032</v>
      </c>
      <c r="CA34" s="18" t="s">
        <v>1382</v>
      </c>
      <c r="CB34" s="36">
        <f>'[1]73建中'!$AO1174</f>
        <v>0</v>
      </c>
      <c r="CC34" s="37" t="str">
        <f>'[1]73建中'!$K1174</f>
        <v>Y</v>
      </c>
      <c r="CD34" s="35">
        <v>2132</v>
      </c>
      <c r="CE34" s="18" t="s">
        <v>1383</v>
      </c>
      <c r="CF34" s="36">
        <f>'[1]73建中'!$AO1228</f>
        <v>0</v>
      </c>
      <c r="CG34" s="37" t="str">
        <f>'[1]73建中'!$K1228</f>
        <v>Y</v>
      </c>
      <c r="CH34" s="35">
        <v>2232</v>
      </c>
      <c r="CI34" s="18" t="s">
        <v>3663</v>
      </c>
      <c r="CJ34" s="36">
        <f>'[1]73建中'!$AO1280</f>
        <v>0</v>
      </c>
      <c r="CK34" s="37" t="str">
        <f>'[1]73建中'!$K1280</f>
        <v>Y</v>
      </c>
      <c r="CL34" s="35">
        <v>2332</v>
      </c>
      <c r="CM34" s="18" t="s">
        <v>1384</v>
      </c>
      <c r="CN34" s="36">
        <f>'[1]73建中'!$AO1329</f>
        <v>0</v>
      </c>
      <c r="CO34" s="37">
        <f>'[1]73建中'!$K1329</f>
        <v>0</v>
      </c>
      <c r="CP34" s="35">
        <v>2432</v>
      </c>
      <c r="CQ34" s="18" t="s">
        <v>1385</v>
      </c>
      <c r="CR34" s="36">
        <f>'[1]73建中'!$AO1375</f>
        <v>0</v>
      </c>
      <c r="CS34" s="37">
        <f>'[1]73建中'!$K1375</f>
        <v>0</v>
      </c>
      <c r="CT34" s="35">
        <v>2532</v>
      </c>
      <c r="CU34" s="18" t="s">
        <v>1386</v>
      </c>
      <c r="CV34" s="36">
        <f>'[1]73建中'!$AO1429</f>
        <v>0</v>
      </c>
      <c r="CW34" s="37">
        <f>'[1]73建中'!$K1429</f>
        <v>0</v>
      </c>
      <c r="CX34" s="23">
        <v>3132</v>
      </c>
      <c r="CY34" s="18" t="s">
        <v>1387</v>
      </c>
      <c r="CZ34" s="36">
        <f>'[1]73建中'!$AO1481</f>
        <v>0</v>
      </c>
      <c r="DA34" s="37" t="str">
        <f>'[1]73建中'!$K1481</f>
        <v>Y</v>
      </c>
      <c r="DB34" s="23">
        <v>3232</v>
      </c>
      <c r="DC34" s="18" t="s">
        <v>3337</v>
      </c>
      <c r="DD34" s="36">
        <f>'[1]73建中'!$AO1529</f>
        <v>0</v>
      </c>
      <c r="DE34" s="37">
        <f>'[1]73建中'!$K1529</f>
        <v>0</v>
      </c>
      <c r="DF34" s="23">
        <v>3332</v>
      </c>
      <c r="DG34" s="18" t="s">
        <v>1388</v>
      </c>
      <c r="DH34" s="36">
        <f>'[1]73建中'!$AO1580</f>
        <v>0</v>
      </c>
      <c r="DI34" s="37">
        <f>'[1]73建中'!$K1580</f>
        <v>0</v>
      </c>
      <c r="DJ34" s="23">
        <v>3432</v>
      </c>
      <c r="DK34" s="18" t="s">
        <v>1389</v>
      </c>
      <c r="DL34" s="36">
        <f>'[1]73建中'!$AO1635</f>
        <v>0</v>
      </c>
      <c r="DM34" s="37">
        <f>'[1]73建中'!$K1635</f>
        <v>0</v>
      </c>
      <c r="DN34" s="23">
        <v>3532</v>
      </c>
      <c r="DO34" s="18" t="s">
        <v>1390</v>
      </c>
      <c r="DP34" s="36">
        <f>'[1]73建中'!$AO1688</f>
        <v>0</v>
      </c>
      <c r="DQ34" s="37">
        <f>'[1]73建中'!$K1688</f>
        <v>0</v>
      </c>
      <c r="DR34" s="23">
        <v>3632</v>
      </c>
      <c r="DS34" s="18" t="s">
        <v>1391</v>
      </c>
      <c r="DT34" s="36">
        <f>'[1]73建中'!$AO1730</f>
        <v>0</v>
      </c>
      <c r="DU34" s="37">
        <f>'[1]73建中'!$K1730</f>
        <v>0</v>
      </c>
      <c r="DV34" s="23">
        <v>3732</v>
      </c>
      <c r="DW34" s="18" t="s">
        <v>1392</v>
      </c>
      <c r="DX34" s="36">
        <f>'[1]73建中'!$AO1771</f>
        <v>0</v>
      </c>
      <c r="DY34" s="37">
        <f>'[1]73建中'!$K1771</f>
        <v>0</v>
      </c>
      <c r="DZ34" s="23">
        <v>3832</v>
      </c>
      <c r="EA34" s="18" t="s">
        <v>1393</v>
      </c>
      <c r="EB34" s="36">
        <f>'[1]73建中'!$AO1817</f>
        <v>0</v>
      </c>
      <c r="EC34" s="37">
        <f>'[1]73建中'!$K1817</f>
        <v>0</v>
      </c>
      <c r="ED34" s="23">
        <v>3932</v>
      </c>
      <c r="EE34" s="18" t="s">
        <v>1394</v>
      </c>
      <c r="EF34" s="36">
        <f>'[1]73建中'!$AO1863</f>
        <v>0</v>
      </c>
      <c r="EG34" s="37">
        <f>'[1]73建中'!$K1863</f>
        <v>0</v>
      </c>
      <c r="EH34" s="23">
        <v>4032</v>
      </c>
      <c r="EI34" s="18" t="s">
        <v>1395</v>
      </c>
      <c r="EJ34" s="36">
        <f>'[1]73建中'!$AO1906</f>
        <v>0</v>
      </c>
      <c r="EK34" s="37" t="str">
        <f>'[1]73建中'!$K1906</f>
        <v>Y</v>
      </c>
      <c r="EL34" s="23">
        <v>4132</v>
      </c>
      <c r="EM34" s="18" t="s">
        <v>1396</v>
      </c>
      <c r="EN34" s="36">
        <f>'[1]73建中'!$AO1944</f>
        <v>0</v>
      </c>
      <c r="EO34" s="37">
        <f>'[1]73建中'!$K1944</f>
        <v>0</v>
      </c>
      <c r="EP34" s="23">
        <v>4232</v>
      </c>
      <c r="EQ34" s="18" t="s">
        <v>1397</v>
      </c>
      <c r="ER34" s="36">
        <f>'[1]73建中'!$AO1994</f>
        <v>0</v>
      </c>
      <c r="ES34" s="37">
        <f>'[1]73建中'!$K1994</f>
        <v>0</v>
      </c>
      <c r="ET34" s="23">
        <v>5132</v>
      </c>
      <c r="EU34" s="18" t="s">
        <v>1398</v>
      </c>
      <c r="EV34" s="36">
        <f>'[1]73建中'!$AO2039</f>
        <v>0</v>
      </c>
      <c r="EW34" s="37">
        <f>'[1]73建中'!$K2039</f>
        <v>0</v>
      </c>
      <c r="EX34" s="23">
        <v>5232</v>
      </c>
      <c r="EY34" s="18" t="s">
        <v>1399</v>
      </c>
      <c r="EZ34" s="36">
        <f>'[1]73建中'!$AO2094</f>
        <v>0</v>
      </c>
      <c r="FA34" s="37">
        <f>'[1]73建中'!$K2094</f>
        <v>0</v>
      </c>
      <c r="FB34" s="23">
        <v>5332</v>
      </c>
      <c r="FC34" s="18" t="s">
        <v>1400</v>
      </c>
      <c r="FD34" s="36">
        <f>'[1]73建中'!$AO2145</f>
        <v>0</v>
      </c>
      <c r="FE34" s="37">
        <f>'[1]73建中'!$K2145</f>
        <v>0</v>
      </c>
      <c r="FF34" s="23">
        <v>5432</v>
      </c>
      <c r="FG34" s="18" t="s">
        <v>1401</v>
      </c>
      <c r="FH34" s="36">
        <f>'[1]73建中'!$AO2188</f>
        <v>0</v>
      </c>
      <c r="FI34" s="37">
        <f>'[1]73建中'!$K2188</f>
        <v>0</v>
      </c>
      <c r="FJ34" s="40"/>
      <c r="FK34" s="41"/>
      <c r="FL34" s="36"/>
      <c r="FM34" s="37"/>
      <c r="FN34" s="40"/>
      <c r="FO34" s="41"/>
      <c r="FP34" s="36"/>
      <c r="FQ34" s="37"/>
      <c r="FR34" s="23">
        <v>5732</v>
      </c>
      <c r="FS34" s="18" t="s">
        <v>1402</v>
      </c>
      <c r="FT34" s="36">
        <f>'[1]73建中'!$AO2285</f>
        <v>0</v>
      </c>
      <c r="FU34" s="37">
        <f>'[1]73建中'!$K2285</f>
        <v>0</v>
      </c>
      <c r="FV34" s="23">
        <v>5832</v>
      </c>
      <c r="FW34" s="18" t="s">
        <v>1403</v>
      </c>
      <c r="FX34" s="36">
        <f>'[1]73建中'!$AO2320</f>
        <v>0</v>
      </c>
      <c r="FY34" s="37">
        <f>'[1]73建中'!$K2320</f>
        <v>0</v>
      </c>
      <c r="FZ34" s="23">
        <v>5932</v>
      </c>
      <c r="GA34" s="18" t="s">
        <v>1404</v>
      </c>
      <c r="GB34" s="36">
        <f>'[1]73建中'!$AO2377</f>
        <v>0</v>
      </c>
      <c r="GC34" s="37" t="str">
        <f>'[1]73建中'!$K2377</f>
        <v>Y</v>
      </c>
      <c r="GD34" s="23">
        <v>6032</v>
      </c>
      <c r="GE34" s="18" t="s">
        <v>1405</v>
      </c>
      <c r="GF34" s="36">
        <f>'[1]73建中'!$AO2427</f>
        <v>0</v>
      </c>
      <c r="GG34" s="37">
        <f>'[1]73建中'!$K2427</f>
        <v>0</v>
      </c>
    </row>
    <row r="35" spans="2:189" ht="16.5">
      <c r="B35" s="35">
        <v>133</v>
      </c>
      <c r="C35" s="18" t="s">
        <v>1406</v>
      </c>
      <c r="D35" s="36">
        <f>'[1]73建中'!$AO36</f>
        <v>0</v>
      </c>
      <c r="E35" s="37" t="str">
        <f>'[1]73建中'!$K36</f>
        <v>Y</v>
      </c>
      <c r="F35" s="35">
        <v>233</v>
      </c>
      <c r="G35" s="18" t="s">
        <v>1407</v>
      </c>
      <c r="H35" s="36">
        <f>'[1]73建中'!$AO104</f>
        <v>0</v>
      </c>
      <c r="I35" s="37">
        <f>'[1]73建中'!$K104</f>
        <v>0</v>
      </c>
      <c r="J35" s="35">
        <v>333</v>
      </c>
      <c r="K35" s="18" t="s">
        <v>1408</v>
      </c>
      <c r="L35" s="36">
        <f>'[1]73建中'!$AO173</f>
        <v>0</v>
      </c>
      <c r="M35" s="37">
        <f>'[1]73建中'!$K173</f>
        <v>0</v>
      </c>
      <c r="N35" s="35">
        <v>433</v>
      </c>
      <c r="O35" s="18" t="s">
        <v>1409</v>
      </c>
      <c r="P35" s="36">
        <f>'[1]73建中'!$AO242</f>
        <v>0</v>
      </c>
      <c r="Q35" s="37">
        <f>'[1]73建中'!$K242</f>
        <v>0</v>
      </c>
      <c r="R35" s="35">
        <v>533</v>
      </c>
      <c r="S35" s="18" t="s">
        <v>1410</v>
      </c>
      <c r="T35" s="36">
        <f>'[1]73建中'!$AO312</f>
        <v>0</v>
      </c>
      <c r="U35" s="37">
        <f>'[1]73建中'!$K312</f>
        <v>0</v>
      </c>
      <c r="V35" s="35">
        <v>633</v>
      </c>
      <c r="W35" s="18" t="s">
        <v>1411</v>
      </c>
      <c r="X35" s="36">
        <f>'[1]73建中'!$AO373</f>
        <v>0</v>
      </c>
      <c r="Y35" s="37">
        <f>'[1]73建中'!$K373</f>
        <v>0</v>
      </c>
      <c r="Z35" s="35">
        <v>733</v>
      </c>
      <c r="AA35" s="18" t="s">
        <v>1412</v>
      </c>
      <c r="AB35" s="36">
        <f>'[1]73建中'!$AO434</f>
        <v>0</v>
      </c>
      <c r="AC35" s="37" t="str">
        <f>'[1]73建中'!$K434</f>
        <v>Y</v>
      </c>
      <c r="AD35" s="35">
        <v>833</v>
      </c>
      <c r="AE35" s="18" t="s">
        <v>4718</v>
      </c>
      <c r="AF35" s="36">
        <f>'[1]73建中'!$AO498</f>
        <v>0</v>
      </c>
      <c r="AG35" s="37" t="str">
        <f>'[1]73建中'!$K498</f>
        <v>Y</v>
      </c>
      <c r="AH35" s="35">
        <v>933</v>
      </c>
      <c r="AI35" s="18" t="s">
        <v>1413</v>
      </c>
      <c r="AJ35" s="36">
        <f>'[1]73建中'!$A561</f>
        <v>0</v>
      </c>
      <c r="AK35" s="37">
        <f>'[1]73建中'!$K561</f>
        <v>0</v>
      </c>
      <c r="AL35" s="35">
        <v>1033</v>
      </c>
      <c r="AM35" s="18" t="s">
        <v>1414</v>
      </c>
      <c r="AN35" s="36">
        <f>'[1]73建中'!$AO621</f>
        <v>0</v>
      </c>
      <c r="AO35" s="37" t="str">
        <f>'[1]73建中'!$K621</f>
        <v>Y</v>
      </c>
      <c r="AP35" s="35">
        <v>1133</v>
      </c>
      <c r="AQ35" s="18" t="s">
        <v>1190</v>
      </c>
      <c r="AR35" s="36">
        <f>'[1]73建中'!$AO678</f>
        <v>0</v>
      </c>
      <c r="AS35" s="37">
        <f>'[1]73建中'!$K678</f>
        <v>0</v>
      </c>
      <c r="AT35" s="35">
        <v>1233</v>
      </c>
      <c r="AU35" s="18" t="s">
        <v>1415</v>
      </c>
      <c r="AV35" s="36">
        <f>'[1]73建中'!$AO733</f>
        <v>0</v>
      </c>
      <c r="AW35" s="37">
        <f>'[1]73建中'!$K733</f>
        <v>0</v>
      </c>
      <c r="AX35" s="35">
        <v>1333</v>
      </c>
      <c r="AY35" s="18" t="s">
        <v>1416</v>
      </c>
      <c r="AZ35" s="36">
        <f>'[1]73建中'!$AO786</f>
        <v>0</v>
      </c>
      <c r="BA35" s="37">
        <f>'[1]73建中'!$K786</f>
        <v>0</v>
      </c>
      <c r="BB35" s="35">
        <v>1433</v>
      </c>
      <c r="BC35" s="18" t="s">
        <v>1417</v>
      </c>
      <c r="BD35" s="36">
        <f>'[1]73建中'!$AO839</f>
        <v>0</v>
      </c>
      <c r="BE35" s="37" t="str">
        <f>'[1]73建中'!$K839</f>
        <v>Y</v>
      </c>
      <c r="BF35" s="35">
        <v>1533</v>
      </c>
      <c r="BG35" s="18" t="s">
        <v>1418</v>
      </c>
      <c r="BH35" s="36">
        <f>'[1]73建中'!$AO899</f>
        <v>0</v>
      </c>
      <c r="BI35" s="37" t="str">
        <f>'[1]73建中'!$K899</f>
        <v>Y</v>
      </c>
      <c r="BJ35" s="35">
        <v>1633</v>
      </c>
      <c r="BK35" s="18" t="s">
        <v>1419</v>
      </c>
      <c r="BL35" s="36">
        <f>'[1]73建中'!$AO954</f>
        <v>0</v>
      </c>
      <c r="BM35" s="37">
        <f>'[1]73建中'!$K954</f>
        <v>0</v>
      </c>
      <c r="BN35" s="35">
        <v>1733</v>
      </c>
      <c r="BO35" s="18" t="s">
        <v>1420</v>
      </c>
      <c r="BP35" s="36">
        <f>'[1]73建中'!$AO1008</f>
        <v>0</v>
      </c>
      <c r="BQ35" s="37" t="str">
        <f>'[1]73建中'!$K1008</f>
        <v>Y</v>
      </c>
      <c r="BR35" s="35">
        <v>1833</v>
      </c>
      <c r="BS35" s="18" t="s">
        <v>1421</v>
      </c>
      <c r="BT35" s="36" t="str">
        <f>'[1]73建中'!$AO1062</f>
        <v>R</v>
      </c>
      <c r="BU35" s="37" t="str">
        <f>'[1]73建中'!$K1062</f>
        <v>Y</v>
      </c>
      <c r="BV35" s="35">
        <v>1933</v>
      </c>
      <c r="BW35" s="18" t="s">
        <v>1422</v>
      </c>
      <c r="BX35" s="36">
        <f>'[1]73建中'!$AO1114</f>
        <v>0</v>
      </c>
      <c r="BY35" s="37">
        <f>'[1]73建中'!$K1114</f>
        <v>0</v>
      </c>
      <c r="BZ35" s="35">
        <v>2033</v>
      </c>
      <c r="CA35" s="18" t="s">
        <v>1423</v>
      </c>
      <c r="CB35" s="36">
        <f>'[1]73建中'!$AO1175</f>
        <v>0</v>
      </c>
      <c r="CC35" s="37">
        <f>'[1]73建中'!$K1175</f>
        <v>0</v>
      </c>
      <c r="CD35" s="35">
        <v>2133</v>
      </c>
      <c r="CE35" s="18" t="s">
        <v>1424</v>
      </c>
      <c r="CF35" s="36">
        <f>'[1]73建中'!$AO1229</f>
        <v>0</v>
      </c>
      <c r="CG35" s="37">
        <f>'[1]73建中'!$K1229</f>
        <v>0</v>
      </c>
      <c r="CH35" s="35">
        <v>2233</v>
      </c>
      <c r="CI35" s="18" t="s">
        <v>3664</v>
      </c>
      <c r="CJ35" s="36">
        <f>'[1]73建中'!$AO1281</f>
        <v>0</v>
      </c>
      <c r="CK35" s="37" t="str">
        <f>'[1]73建中'!$K1281</f>
        <v>Y</v>
      </c>
      <c r="CL35" s="35">
        <v>2333</v>
      </c>
      <c r="CM35" s="18" t="s">
        <v>1425</v>
      </c>
      <c r="CN35" s="36">
        <f>'[1]73建中'!$AO1330</f>
        <v>0</v>
      </c>
      <c r="CO35" s="37">
        <f>'[1]73建中'!$K1330</f>
        <v>0</v>
      </c>
      <c r="CP35" s="35">
        <v>2433</v>
      </c>
      <c r="CQ35" s="18" t="s">
        <v>1426</v>
      </c>
      <c r="CR35" s="36">
        <f>'[1]73建中'!$AO1376</f>
        <v>0</v>
      </c>
      <c r="CS35" s="37">
        <f>'[1]73建中'!$K1376</f>
        <v>0</v>
      </c>
      <c r="CT35" s="35">
        <v>2533</v>
      </c>
      <c r="CU35" s="18" t="s">
        <v>1427</v>
      </c>
      <c r="CV35" s="36">
        <f>'[1]73建中'!$AO1430</f>
        <v>0</v>
      </c>
      <c r="CW35" s="37" t="str">
        <f>'[1]73建中'!$K1430</f>
        <v>Y</v>
      </c>
      <c r="CX35" s="39">
        <v>3133</v>
      </c>
      <c r="CY35" s="18" t="s">
        <v>1428</v>
      </c>
      <c r="CZ35" s="36">
        <f>'[1]73建中'!$AO1482</f>
        <v>0</v>
      </c>
      <c r="DA35" s="37" t="str">
        <f>'[1]73建中'!$K1482</f>
        <v>Y</v>
      </c>
      <c r="DB35" s="23">
        <v>3233</v>
      </c>
      <c r="DC35" s="18" t="s">
        <v>1429</v>
      </c>
      <c r="DD35" s="36">
        <f>'[1]73建中'!$AO1530</f>
        <v>0</v>
      </c>
      <c r="DE35" s="37">
        <f>'[1]73建中'!$K1530</f>
        <v>0</v>
      </c>
      <c r="DF35" s="23">
        <v>3333</v>
      </c>
      <c r="DG35" s="18" t="s">
        <v>3338</v>
      </c>
      <c r="DH35" s="36">
        <f>'[1]73建中'!$AO1581</f>
        <v>0</v>
      </c>
      <c r="DI35" s="37">
        <f>'[1]73建中'!$K1581</f>
        <v>0</v>
      </c>
      <c r="DJ35" s="23">
        <v>3433</v>
      </c>
      <c r="DK35" s="18" t="s">
        <v>1430</v>
      </c>
      <c r="DL35" s="36">
        <f>'[1]73建中'!$AO1636</f>
        <v>0</v>
      </c>
      <c r="DM35" s="37">
        <f>'[1]73建中'!$K1636</f>
        <v>0</v>
      </c>
      <c r="DN35" s="23">
        <v>3533</v>
      </c>
      <c r="DO35" s="18" t="s">
        <v>1431</v>
      </c>
      <c r="DP35" s="36">
        <f>'[1]73建中'!$AO1689</f>
        <v>0</v>
      </c>
      <c r="DQ35" s="37">
        <f>'[1]73建中'!$K1689</f>
        <v>0</v>
      </c>
      <c r="DR35" s="23">
        <v>3633</v>
      </c>
      <c r="DS35" s="18" t="s">
        <v>1432</v>
      </c>
      <c r="DT35" s="36">
        <f>'[1]73建中'!$AO1731</f>
        <v>0</v>
      </c>
      <c r="DU35" s="37">
        <f>'[1]73建中'!$K1731</f>
        <v>0</v>
      </c>
      <c r="DV35" s="23">
        <v>3733</v>
      </c>
      <c r="DW35" s="18" t="s">
        <v>1433</v>
      </c>
      <c r="DX35" s="36">
        <f>'[1]73建中'!$AO1772</f>
        <v>0</v>
      </c>
      <c r="DY35" s="37" t="str">
        <f>'[1]73建中'!$K1772</f>
        <v>Y</v>
      </c>
      <c r="DZ35" s="23">
        <v>3833</v>
      </c>
      <c r="EA35" s="18" t="s">
        <v>1434</v>
      </c>
      <c r="EB35" s="36">
        <f>'[1]73建中'!$AO1818</f>
        <v>0</v>
      </c>
      <c r="EC35" s="37">
        <f>'[1]73建中'!$K1818</f>
        <v>0</v>
      </c>
      <c r="ED35" s="23">
        <v>3933</v>
      </c>
      <c r="EE35" s="18" t="s">
        <v>1435</v>
      </c>
      <c r="EF35" s="36">
        <f>'[1]73建中'!$AO1864</f>
        <v>0</v>
      </c>
      <c r="EG35" s="37">
        <f>'[1]73建中'!$K1864</f>
        <v>0</v>
      </c>
      <c r="EH35" s="23">
        <v>4033</v>
      </c>
      <c r="EI35" s="18" t="s">
        <v>1436</v>
      </c>
      <c r="EJ35" s="36">
        <f>'[1]73建中'!$AO1907</f>
        <v>0</v>
      </c>
      <c r="EK35" s="37">
        <f>'[1]73建中'!$K1907</f>
        <v>0</v>
      </c>
      <c r="EL35" s="23">
        <v>4133</v>
      </c>
      <c r="EM35" s="18" t="s">
        <v>1437</v>
      </c>
      <c r="EN35" s="36">
        <f>'[1]73建中'!$AO1945</f>
        <v>0</v>
      </c>
      <c r="EO35" s="37">
        <f>'[1]73建中'!$K1945</f>
        <v>0</v>
      </c>
      <c r="EP35" s="23">
        <v>4233</v>
      </c>
      <c r="EQ35" s="18" t="s">
        <v>1438</v>
      </c>
      <c r="ER35" s="36">
        <f>'[1]73建中'!$AO1995</f>
        <v>0</v>
      </c>
      <c r="ES35" s="37">
        <f>'[1]73建中'!$K1995</f>
        <v>0</v>
      </c>
      <c r="ET35" s="23">
        <v>5133</v>
      </c>
      <c r="EU35" s="18" t="s">
        <v>1439</v>
      </c>
      <c r="EV35" s="36">
        <f>'[1]73建中'!$AO2040</f>
        <v>0</v>
      </c>
      <c r="EW35" s="37">
        <f>'[1]73建中'!$K2040</f>
        <v>0</v>
      </c>
      <c r="EX35" s="23">
        <v>5233</v>
      </c>
      <c r="EY35" s="18" t="s">
        <v>1440</v>
      </c>
      <c r="EZ35" s="36">
        <f>'[1]73建中'!$AO2095</f>
        <v>0</v>
      </c>
      <c r="FA35" s="37">
        <f>'[1]73建中'!$K2095</f>
        <v>0</v>
      </c>
      <c r="FB35" s="23">
        <v>5333</v>
      </c>
      <c r="FC35" s="18" t="s">
        <v>1441</v>
      </c>
      <c r="FD35" s="36">
        <f>'[1]73建中'!$AO2146</f>
        <v>0</v>
      </c>
      <c r="FE35" s="37">
        <f>'[1]73建中'!$K2146</f>
        <v>0</v>
      </c>
      <c r="FF35" s="23">
        <v>5433</v>
      </c>
      <c r="FG35" s="18" t="s">
        <v>1442</v>
      </c>
      <c r="FH35" s="36">
        <f>'[1]73建中'!$AO2189</f>
        <v>0</v>
      </c>
      <c r="FI35" s="37">
        <f>'[1]73建中'!$K2189</f>
        <v>0</v>
      </c>
      <c r="FJ35" s="40"/>
      <c r="FK35" s="41"/>
      <c r="FL35" s="36"/>
      <c r="FM35" s="37"/>
      <c r="FN35" s="40"/>
      <c r="FO35" s="41"/>
      <c r="FP35" s="36"/>
      <c r="FQ35" s="37"/>
      <c r="FR35" s="23">
        <v>5733</v>
      </c>
      <c r="FS35" s="18" t="s">
        <v>1443</v>
      </c>
      <c r="FT35" s="36">
        <f>'[1]73建中'!$AO2286</f>
        <v>0</v>
      </c>
      <c r="FU35" s="37">
        <f>'[1]73建中'!$K2286</f>
        <v>0</v>
      </c>
      <c r="FV35" s="23">
        <v>5833</v>
      </c>
      <c r="FW35" s="18" t="s">
        <v>1444</v>
      </c>
      <c r="FX35" s="36">
        <f>'[1]73建中'!$AO2321</f>
        <v>0</v>
      </c>
      <c r="FY35" s="37">
        <f>'[1]73建中'!$K2321</f>
        <v>0</v>
      </c>
      <c r="FZ35" s="23">
        <v>5933</v>
      </c>
      <c r="GA35" s="18" t="s">
        <v>1445</v>
      </c>
      <c r="GB35" s="36">
        <f>'[1]73建中'!$AO2378</f>
        <v>0</v>
      </c>
      <c r="GC35" s="37" t="str">
        <f>'[1]73建中'!$K2378</f>
        <v>Y</v>
      </c>
      <c r="GD35" s="23">
        <v>6033</v>
      </c>
      <c r="GE35" s="18" t="s">
        <v>1446</v>
      </c>
      <c r="GF35" s="36">
        <f>'[1]73建中'!$AO2428</f>
        <v>0</v>
      </c>
      <c r="GG35" s="37">
        <f>'[1]73建中'!$K2428</f>
        <v>0</v>
      </c>
    </row>
    <row r="36" spans="2:189" ht="16.5">
      <c r="B36" s="35">
        <v>134</v>
      </c>
      <c r="C36" s="18" t="s">
        <v>1447</v>
      </c>
      <c r="D36" s="36">
        <f>'[1]73建中'!$AO37</f>
        <v>0</v>
      </c>
      <c r="E36" s="37">
        <f>'[1]73建中'!$K37</f>
        <v>0</v>
      </c>
      <c r="F36" s="35">
        <v>234</v>
      </c>
      <c r="G36" s="18" t="s">
        <v>1448</v>
      </c>
      <c r="H36" s="36">
        <f>'[1]73建中'!$AO105</f>
        <v>0</v>
      </c>
      <c r="I36" s="37">
        <f>'[1]73建中'!$K105</f>
        <v>0</v>
      </c>
      <c r="J36" s="35">
        <v>334</v>
      </c>
      <c r="K36" s="18" t="s">
        <v>1449</v>
      </c>
      <c r="L36" s="36">
        <f>'[1]73建中'!$AO174</f>
        <v>0</v>
      </c>
      <c r="M36" s="37" t="str">
        <f>'[1]73建中'!$K174</f>
        <v>Y</v>
      </c>
      <c r="N36" s="35">
        <v>434</v>
      </c>
      <c r="O36" s="18" t="s">
        <v>1450</v>
      </c>
      <c r="P36" s="36">
        <f>'[1]73建中'!$AO243</f>
        <v>0</v>
      </c>
      <c r="Q36" s="37" t="str">
        <f>'[1]73建中'!$K243</f>
        <v>Y</v>
      </c>
      <c r="R36" s="35">
        <v>534</v>
      </c>
      <c r="S36" s="18" t="s">
        <v>1451</v>
      </c>
      <c r="T36" s="36">
        <f>'[1]73建中'!$AO313</f>
        <v>0</v>
      </c>
      <c r="U36" s="37">
        <f>'[1]73建中'!$K313</f>
        <v>0</v>
      </c>
      <c r="V36" s="35">
        <v>634</v>
      </c>
      <c r="W36" s="18" t="s">
        <v>1452</v>
      </c>
      <c r="X36" s="36">
        <f>'[1]73建中'!$AO374</f>
        <v>0</v>
      </c>
      <c r="Y36" s="37" t="str">
        <f>'[1]73建中'!$K374</f>
        <v>Y</v>
      </c>
      <c r="Z36" s="35">
        <v>734</v>
      </c>
      <c r="AA36" s="18" t="s">
        <v>1453</v>
      </c>
      <c r="AB36" s="36">
        <f>'[1]73建中'!$AO435</f>
        <v>0</v>
      </c>
      <c r="AC36" s="37" t="str">
        <f>'[1]73建中'!$K435</f>
        <v>Y</v>
      </c>
      <c r="AD36" s="35">
        <v>834</v>
      </c>
      <c r="AE36" s="18" t="s">
        <v>1454</v>
      </c>
      <c r="AF36" s="36">
        <f>'[1]73建中'!$AO499</f>
        <v>0</v>
      </c>
      <c r="AG36" s="37" t="str">
        <f>'[1]73建中'!$K499</f>
        <v>Y</v>
      </c>
      <c r="AH36" s="35">
        <v>934</v>
      </c>
      <c r="AI36" s="18" t="s">
        <v>1455</v>
      </c>
      <c r="AJ36" s="36">
        <f>'[1]73建中'!$A562</f>
        <v>0</v>
      </c>
      <c r="AK36" s="37" t="str">
        <f>'[1]73建中'!$K562</f>
        <v>Y</v>
      </c>
      <c r="AL36" s="35">
        <v>1034</v>
      </c>
      <c r="AM36" s="18" t="s">
        <v>1456</v>
      </c>
      <c r="AN36" s="36">
        <f>'[1]73建中'!$AO622</f>
        <v>0</v>
      </c>
      <c r="AO36" s="37">
        <f>'[1]73建中'!$K622</f>
        <v>0</v>
      </c>
      <c r="AP36" s="35">
        <v>1134</v>
      </c>
      <c r="AQ36" s="18" t="s">
        <v>1457</v>
      </c>
      <c r="AR36" s="36">
        <f>'[1]73建中'!$AO679</f>
        <v>0</v>
      </c>
      <c r="AS36" s="37">
        <f>'[1]73建中'!$K679</f>
        <v>0</v>
      </c>
      <c r="AT36" s="35">
        <v>1234</v>
      </c>
      <c r="AU36" s="18" t="s">
        <v>1458</v>
      </c>
      <c r="AV36" s="36">
        <f>'[1]73建中'!$AO734</f>
        <v>0</v>
      </c>
      <c r="AW36" s="37">
        <f>'[1]73建中'!$K734</f>
        <v>0</v>
      </c>
      <c r="AX36" s="35">
        <v>1334</v>
      </c>
      <c r="AY36" s="18" t="s">
        <v>1459</v>
      </c>
      <c r="AZ36" s="36">
        <f>'[1]73建中'!$AO787</f>
        <v>0</v>
      </c>
      <c r="BA36" s="37">
        <f>'[1]73建中'!$K787</f>
        <v>0</v>
      </c>
      <c r="BB36" s="35">
        <v>1434</v>
      </c>
      <c r="BC36" s="18" t="s">
        <v>1460</v>
      </c>
      <c r="BD36" s="36">
        <f>'[1]73建中'!$AO840</f>
        <v>0</v>
      </c>
      <c r="BE36" s="37" t="str">
        <f>'[1]73建中'!$K840</f>
        <v>Y</v>
      </c>
      <c r="BF36" s="35">
        <v>1534</v>
      </c>
      <c r="BG36" s="18" t="s">
        <v>1461</v>
      </c>
      <c r="BH36" s="36">
        <f>'[1]73建中'!$AO900</f>
        <v>0</v>
      </c>
      <c r="BI36" s="37">
        <f>'[1]73建中'!$K900</f>
        <v>0</v>
      </c>
      <c r="BJ36" s="35">
        <v>1634</v>
      </c>
      <c r="BK36" s="18" t="s">
        <v>1462</v>
      </c>
      <c r="BL36" s="36">
        <f>'[1]73建中'!$AO955</f>
        <v>0</v>
      </c>
      <c r="BM36" s="37">
        <f>'[1]73建中'!$K955</f>
        <v>0</v>
      </c>
      <c r="BN36" s="35">
        <v>1734</v>
      </c>
      <c r="BO36" s="18" t="s">
        <v>1463</v>
      </c>
      <c r="BP36" s="36">
        <f>'[1]73建中'!$AO1009</f>
        <v>0</v>
      </c>
      <c r="BQ36" s="37">
        <f>'[1]73建中'!$K1009</f>
        <v>0</v>
      </c>
      <c r="BR36" s="35">
        <v>1834</v>
      </c>
      <c r="BS36" s="18" t="s">
        <v>1464</v>
      </c>
      <c r="BT36" s="36">
        <f>'[1]73建中'!$AO1063</f>
        <v>0</v>
      </c>
      <c r="BU36" s="37" t="str">
        <f>'[1]73建中'!$K1063</f>
        <v>Y</v>
      </c>
      <c r="BV36" s="35">
        <v>1934</v>
      </c>
      <c r="BW36" s="18" t="s">
        <v>1465</v>
      </c>
      <c r="BX36" s="36">
        <f>'[1]73建中'!$AO1115</f>
        <v>0</v>
      </c>
      <c r="BY36" s="37">
        <f>'[1]73建中'!$K1115</f>
        <v>0</v>
      </c>
      <c r="BZ36" s="35">
        <v>2034</v>
      </c>
      <c r="CA36" s="18" t="s">
        <v>1466</v>
      </c>
      <c r="CB36" s="36">
        <f>'[1]73建中'!$AO1176</f>
        <v>0</v>
      </c>
      <c r="CC36" s="37">
        <f>'[1]73建中'!$K1176</f>
        <v>0</v>
      </c>
      <c r="CD36" s="35">
        <v>2134</v>
      </c>
      <c r="CE36" s="18" t="s">
        <v>1467</v>
      </c>
      <c r="CF36" s="36">
        <f>'[1]73建中'!$AO1230</f>
        <v>0</v>
      </c>
      <c r="CG36" s="37">
        <f>'[1]73建中'!$K1230</f>
        <v>0</v>
      </c>
      <c r="CH36" s="38">
        <v>2234</v>
      </c>
      <c r="CI36" s="18" t="s">
        <v>3665</v>
      </c>
      <c r="CJ36" s="36">
        <f>'[1]73建中'!$AO1282</f>
        <v>0</v>
      </c>
      <c r="CK36" s="37" t="str">
        <f>'[1]73建中'!$K1282</f>
        <v>Y</v>
      </c>
      <c r="CL36" s="35">
        <v>2334</v>
      </c>
      <c r="CM36" s="18" t="s">
        <v>1468</v>
      </c>
      <c r="CN36" s="36">
        <f>'[1]73建中'!$AO1331</f>
        <v>0</v>
      </c>
      <c r="CO36" s="37">
        <f>'[1]73建中'!$K1331</f>
        <v>0</v>
      </c>
      <c r="CP36" s="35">
        <v>2434</v>
      </c>
      <c r="CQ36" s="18" t="s">
        <v>1469</v>
      </c>
      <c r="CR36" s="36">
        <f>'[1]73建中'!$AO1377</f>
        <v>0</v>
      </c>
      <c r="CS36" s="37" t="str">
        <f>'[1]73建中'!$K1377</f>
        <v>Y</v>
      </c>
      <c r="CT36" s="35">
        <v>2534</v>
      </c>
      <c r="CU36" s="18" t="s">
        <v>1470</v>
      </c>
      <c r="CV36" s="36">
        <f>'[1]73建中'!$AO1431</f>
        <v>0</v>
      </c>
      <c r="CW36" s="37">
        <f>'[1]73建中'!$K1431</f>
        <v>0</v>
      </c>
      <c r="CX36" s="23">
        <v>3134</v>
      </c>
      <c r="CY36" s="18" t="s">
        <v>1471</v>
      </c>
      <c r="CZ36" s="36">
        <f>'[1]73建中'!$AO1483</f>
        <v>0</v>
      </c>
      <c r="DA36" s="37">
        <f>'[1]73建中'!$K1483</f>
        <v>0</v>
      </c>
      <c r="DB36" s="23">
        <v>3234</v>
      </c>
      <c r="DC36" s="18" t="s">
        <v>1472</v>
      </c>
      <c r="DD36" s="36">
        <f>'[1]73建中'!$AO1531</f>
        <v>0</v>
      </c>
      <c r="DE36" s="37">
        <f>'[1]73建中'!$K1531</f>
        <v>0</v>
      </c>
      <c r="DF36" s="23">
        <v>3334</v>
      </c>
      <c r="DG36" s="18" t="s">
        <v>1473</v>
      </c>
      <c r="DH36" s="36">
        <f>'[1]73建中'!$AO1582</f>
        <v>0</v>
      </c>
      <c r="DI36" s="37">
        <f>'[1]73建中'!$K1582</f>
        <v>0</v>
      </c>
      <c r="DJ36" s="23">
        <v>3434</v>
      </c>
      <c r="DK36" s="18" t="s">
        <v>1474</v>
      </c>
      <c r="DL36" s="36">
        <f>'[1]73建中'!$AO1637</f>
        <v>0</v>
      </c>
      <c r="DM36" s="37">
        <f>'[1]73建中'!$K1637</f>
        <v>0</v>
      </c>
      <c r="DN36" s="23">
        <v>3534</v>
      </c>
      <c r="DO36" s="18" t="s">
        <v>1475</v>
      </c>
      <c r="DP36" s="36">
        <f>'[1]73建中'!$AO1690</f>
        <v>0</v>
      </c>
      <c r="DQ36" s="37">
        <f>'[1]73建中'!$K1690</f>
        <v>0</v>
      </c>
      <c r="DR36" s="23">
        <v>3634</v>
      </c>
      <c r="DS36" s="18" t="s">
        <v>1476</v>
      </c>
      <c r="DT36" s="36">
        <f>'[1]73建中'!$AO1732</f>
        <v>0</v>
      </c>
      <c r="DU36" s="37">
        <f>'[1]73建中'!$K1732</f>
        <v>0</v>
      </c>
      <c r="DV36" s="23">
        <v>3734</v>
      </c>
      <c r="DW36" s="18" t="s">
        <v>1477</v>
      </c>
      <c r="DX36" s="36">
        <f>'[1]73建中'!$AO1773</f>
        <v>0</v>
      </c>
      <c r="DY36" s="37">
        <f>'[1]73建中'!$K1773</f>
        <v>0</v>
      </c>
      <c r="DZ36" s="23">
        <v>3834</v>
      </c>
      <c r="EA36" s="18" t="s">
        <v>1478</v>
      </c>
      <c r="EB36" s="36">
        <f>'[1]73建中'!$AO1819</f>
        <v>0</v>
      </c>
      <c r="EC36" s="37">
        <f>'[1]73建中'!$K1819</f>
        <v>0</v>
      </c>
      <c r="ED36" s="23">
        <v>3934</v>
      </c>
      <c r="EE36" s="18" t="s">
        <v>1479</v>
      </c>
      <c r="EF36" s="36">
        <f>'[1]73建中'!$AO1865</f>
        <v>0</v>
      </c>
      <c r="EG36" s="37">
        <f>'[1]73建中'!$K1865</f>
        <v>0</v>
      </c>
      <c r="EH36" s="23">
        <v>4034</v>
      </c>
      <c r="EI36" s="18" t="s">
        <v>1480</v>
      </c>
      <c r="EJ36" s="36">
        <f>'[1]73建中'!$AO1908</f>
        <v>0</v>
      </c>
      <c r="EK36" s="37">
        <f>'[1]73建中'!$K1908</f>
        <v>0</v>
      </c>
      <c r="EL36" s="23">
        <v>4134</v>
      </c>
      <c r="EM36" s="18" t="s">
        <v>1481</v>
      </c>
      <c r="EN36" s="36">
        <f>'[1]73建中'!$AO1946</f>
        <v>0</v>
      </c>
      <c r="EO36" s="37">
        <f>'[1]73建中'!$K1946</f>
        <v>0</v>
      </c>
      <c r="EP36" s="23">
        <v>4234</v>
      </c>
      <c r="EQ36" s="18" t="s">
        <v>1482</v>
      </c>
      <c r="ER36" s="36">
        <f>'[1]73建中'!$AO1996</f>
        <v>0</v>
      </c>
      <c r="ES36" s="37">
        <f>'[1]73建中'!$K1996</f>
        <v>0</v>
      </c>
      <c r="ET36" s="23">
        <v>5134</v>
      </c>
      <c r="EU36" s="18" t="s">
        <v>1483</v>
      </c>
      <c r="EV36" s="36">
        <f>'[1]73建中'!$AO2041</f>
        <v>0</v>
      </c>
      <c r="EW36" s="37">
        <f>'[1]73建中'!$K2041</f>
        <v>0</v>
      </c>
      <c r="EX36" s="23">
        <v>5234</v>
      </c>
      <c r="EY36" s="18" t="s">
        <v>1484</v>
      </c>
      <c r="EZ36" s="36">
        <f>'[1]73建中'!$AO2096</f>
        <v>0</v>
      </c>
      <c r="FA36" s="37">
        <f>'[1]73建中'!$K2096</f>
        <v>0</v>
      </c>
      <c r="FB36" s="23">
        <v>5334</v>
      </c>
      <c r="FC36" s="18" t="s">
        <v>1485</v>
      </c>
      <c r="FD36" s="36">
        <f>'[1]73建中'!$AO2147</f>
        <v>0</v>
      </c>
      <c r="FE36" s="37">
        <f>'[1]73建中'!$K2147</f>
        <v>0</v>
      </c>
      <c r="FF36" s="23">
        <v>5434</v>
      </c>
      <c r="FG36" s="18" t="s">
        <v>1486</v>
      </c>
      <c r="FH36" s="36">
        <f>'[1]73建中'!$AO2190</f>
        <v>0</v>
      </c>
      <c r="FI36" s="37">
        <f>'[1]73建中'!$K2190</f>
        <v>0</v>
      </c>
      <c r="FJ36" s="40"/>
      <c r="FK36" s="41"/>
      <c r="FL36" s="36"/>
      <c r="FM36" s="37"/>
      <c r="FN36" s="35"/>
      <c r="FO36" s="41"/>
      <c r="FP36" s="36"/>
      <c r="FQ36" s="37"/>
      <c r="FR36" s="23">
        <v>5734</v>
      </c>
      <c r="FS36" s="18" t="s">
        <v>3339</v>
      </c>
      <c r="FT36" s="36">
        <f>'[1]73建中'!$AO2287</f>
        <v>0</v>
      </c>
      <c r="FU36" s="37">
        <f>'[1]73建中'!$K2287</f>
        <v>0</v>
      </c>
      <c r="FV36" s="23">
        <v>5834</v>
      </c>
      <c r="FW36" s="18" t="s">
        <v>1487</v>
      </c>
      <c r="FX36" s="36">
        <f>'[1]73建中'!$AO2322</f>
        <v>0</v>
      </c>
      <c r="FY36" s="37">
        <f>'[1]73建中'!$K2322</f>
        <v>0</v>
      </c>
      <c r="FZ36" s="23">
        <v>5934</v>
      </c>
      <c r="GA36" s="18" t="s">
        <v>1488</v>
      </c>
      <c r="GB36" s="36">
        <f>'[1]73建中'!$AO2379</f>
        <v>0</v>
      </c>
      <c r="GC36" s="37">
        <f>'[1]73建中'!$K2379</f>
        <v>0</v>
      </c>
      <c r="GD36" s="23">
        <v>6034</v>
      </c>
      <c r="GE36" s="18" t="s">
        <v>1489</v>
      </c>
      <c r="GF36" s="36">
        <f>'[1]73建中'!$AO2429</f>
        <v>0</v>
      </c>
      <c r="GG36" s="37">
        <f>'[1]73建中'!$K2429</f>
        <v>0</v>
      </c>
    </row>
    <row r="37" spans="2:189" ht="16.5">
      <c r="B37" s="35">
        <v>135</v>
      </c>
      <c r="C37" s="18" t="s">
        <v>1490</v>
      </c>
      <c r="D37" s="36">
        <f>'[1]73建中'!$AO38</f>
        <v>0</v>
      </c>
      <c r="E37" s="37" t="str">
        <f>'[1]73建中'!$K38</f>
        <v>Y</v>
      </c>
      <c r="F37" s="35">
        <v>235</v>
      </c>
      <c r="G37" s="18" t="s">
        <v>1491</v>
      </c>
      <c r="H37" s="36">
        <f>'[1]73建中'!$AO106</f>
        <v>0</v>
      </c>
      <c r="I37" s="37">
        <f>'[1]73建中'!$K106</f>
        <v>0</v>
      </c>
      <c r="J37" s="35">
        <v>335</v>
      </c>
      <c r="K37" s="18" t="s">
        <v>1492</v>
      </c>
      <c r="L37" s="36">
        <f>'[1]73建中'!$AO175</f>
        <v>0</v>
      </c>
      <c r="M37" s="37" t="str">
        <f>'[1]73建中'!$K175</f>
        <v>Y</v>
      </c>
      <c r="N37" s="35">
        <v>435</v>
      </c>
      <c r="O37" s="18" t="s">
        <v>1493</v>
      </c>
      <c r="P37" s="36">
        <f>'[1]73建中'!$AO244</f>
        <v>0</v>
      </c>
      <c r="Q37" s="37" t="str">
        <f>'[1]73建中'!$K244</f>
        <v>Y</v>
      </c>
      <c r="R37" s="35">
        <v>535</v>
      </c>
      <c r="S37" s="18" t="s">
        <v>1494</v>
      </c>
      <c r="T37" s="36">
        <f>'[1]73建中'!$AO314</f>
        <v>0</v>
      </c>
      <c r="U37" s="37">
        <f>'[1]73建中'!$K314</f>
        <v>0</v>
      </c>
      <c r="V37" s="35">
        <v>635</v>
      </c>
      <c r="W37" s="18" t="s">
        <v>1495</v>
      </c>
      <c r="X37" s="36">
        <f>'[1]73建中'!$AO375</f>
        <v>0</v>
      </c>
      <c r="Y37" s="37" t="str">
        <f>'[1]73建中'!$K375</f>
        <v>Y</v>
      </c>
      <c r="Z37" s="35">
        <v>735</v>
      </c>
      <c r="AA37" s="18" t="s">
        <v>1496</v>
      </c>
      <c r="AB37" s="36">
        <f>'[1]73建中'!$AO436</f>
        <v>0</v>
      </c>
      <c r="AC37" s="37">
        <f>'[1]73建中'!$K436</f>
        <v>0</v>
      </c>
      <c r="AD37" s="35">
        <v>835</v>
      </c>
      <c r="AE37" s="18" t="s">
        <v>1497</v>
      </c>
      <c r="AF37" s="36">
        <f>'[1]73建中'!$AO500</f>
        <v>0</v>
      </c>
      <c r="AG37" s="37">
        <f>'[1]73建中'!$K500</f>
        <v>0</v>
      </c>
      <c r="AH37" s="35">
        <v>935</v>
      </c>
      <c r="AI37" s="18" t="s">
        <v>1498</v>
      </c>
      <c r="AJ37" s="36">
        <f>'[1]73建中'!$A563</f>
        <v>0</v>
      </c>
      <c r="AK37" s="37">
        <f>'[1]73建中'!$K563</f>
        <v>0</v>
      </c>
      <c r="AL37" s="35">
        <v>1035</v>
      </c>
      <c r="AM37" s="18" t="s">
        <v>1499</v>
      </c>
      <c r="AN37" s="36">
        <f>'[1]73建中'!$AO623</f>
        <v>0</v>
      </c>
      <c r="AO37" s="37" t="str">
        <f>'[1]73建中'!$K623</f>
        <v>Y</v>
      </c>
      <c r="AP37" s="35">
        <v>1135</v>
      </c>
      <c r="AQ37" s="18" t="s">
        <v>1500</v>
      </c>
      <c r="AR37" s="36">
        <f>'[1]73建中'!$AO680</f>
        <v>0</v>
      </c>
      <c r="AS37" s="37" t="str">
        <f>'[1]73建中'!$K680</f>
        <v>D</v>
      </c>
      <c r="AT37" s="35">
        <v>1235</v>
      </c>
      <c r="AU37" s="18" t="s">
        <v>1501</v>
      </c>
      <c r="AV37" s="36">
        <f>'[1]73建中'!$AO735</f>
        <v>0</v>
      </c>
      <c r="AW37" s="37" t="str">
        <f>'[1]73建中'!$K735</f>
        <v>Y</v>
      </c>
      <c r="AX37" s="35">
        <v>1335</v>
      </c>
      <c r="AY37" s="18" t="s">
        <v>1502</v>
      </c>
      <c r="AZ37" s="36">
        <f>'[1]73建中'!$AO788</f>
        <v>0</v>
      </c>
      <c r="BA37" s="37" t="str">
        <f>'[1]73建中'!$K788</f>
        <v>Y</v>
      </c>
      <c r="BB37" s="35">
        <v>1435</v>
      </c>
      <c r="BC37" s="18" t="s">
        <v>1503</v>
      </c>
      <c r="BD37" s="36">
        <f>'[1]73建中'!$AO841</f>
        <v>0</v>
      </c>
      <c r="BE37" s="37">
        <f>'[1]73建中'!$K841</f>
        <v>0</v>
      </c>
      <c r="BF37" s="35">
        <v>1535</v>
      </c>
      <c r="BG37" s="18" t="s">
        <v>1504</v>
      </c>
      <c r="BH37" s="36">
        <f>'[1]73建中'!$AO901</f>
        <v>0</v>
      </c>
      <c r="BI37" s="37" t="str">
        <f>'[1]73建中'!$K901</f>
        <v>Y</v>
      </c>
      <c r="BJ37" s="35">
        <v>1635</v>
      </c>
      <c r="BK37" s="18" t="s">
        <v>1505</v>
      </c>
      <c r="BL37" s="36">
        <f>'[1]73建中'!$AO956</f>
        <v>0</v>
      </c>
      <c r="BM37" s="37" t="str">
        <f>'[1]73建中'!$K956</f>
        <v>Y</v>
      </c>
      <c r="BN37" s="35">
        <v>1735</v>
      </c>
      <c r="BO37" s="18" t="s">
        <v>1506</v>
      </c>
      <c r="BP37" s="36">
        <f>'[1]73建中'!$AO1010</f>
        <v>0</v>
      </c>
      <c r="BQ37" s="37" t="str">
        <f>'[1]73建中'!$K1010</f>
        <v>Y</v>
      </c>
      <c r="BR37" s="35">
        <v>1835</v>
      </c>
      <c r="BS37" s="18" t="s">
        <v>1507</v>
      </c>
      <c r="BT37" s="36">
        <f>'[1]73建中'!$AO1064</f>
        <v>0</v>
      </c>
      <c r="BU37" s="37">
        <f>'[1]73建中'!$K1064</f>
        <v>0</v>
      </c>
      <c r="BV37" s="35">
        <v>1935</v>
      </c>
      <c r="BW37" s="18" t="s">
        <v>1508</v>
      </c>
      <c r="BX37" s="36">
        <f>'[1]73建中'!$AO1116</f>
        <v>0</v>
      </c>
      <c r="BY37" s="37">
        <f>'[1]73建中'!$K1116</f>
        <v>0</v>
      </c>
      <c r="BZ37" s="35">
        <v>2035</v>
      </c>
      <c r="CA37" s="18" t="s">
        <v>1509</v>
      </c>
      <c r="CB37" s="36">
        <f>'[1]73建中'!$AO1177</f>
        <v>0</v>
      </c>
      <c r="CC37" s="37">
        <f>'[1]73建中'!$K1177</f>
        <v>0</v>
      </c>
      <c r="CD37" s="35">
        <v>2135</v>
      </c>
      <c r="CE37" s="18" t="s">
        <v>1510</v>
      </c>
      <c r="CF37" s="36">
        <f>'[1]73建中'!$AO1231</f>
        <v>0</v>
      </c>
      <c r="CG37" s="37">
        <f>'[1]73建中'!$K1231</f>
        <v>0</v>
      </c>
      <c r="CH37" s="35">
        <v>2235</v>
      </c>
      <c r="CI37" s="18" t="s">
        <v>3666</v>
      </c>
      <c r="CJ37" s="36">
        <f>'[1]73建中'!$AO1283</f>
        <v>0</v>
      </c>
      <c r="CK37" s="37">
        <f>'[1]73建中'!$K1283</f>
        <v>0</v>
      </c>
      <c r="CL37" s="35">
        <v>2335</v>
      </c>
      <c r="CM37" s="18" t="s">
        <v>1511</v>
      </c>
      <c r="CN37" s="36">
        <f>'[1]73建中'!$AO1332</f>
        <v>0</v>
      </c>
      <c r="CO37" s="37">
        <f>'[1]73建中'!$K1332</f>
        <v>0</v>
      </c>
      <c r="CP37" s="35">
        <v>2435</v>
      </c>
      <c r="CQ37" s="18" t="s">
        <v>1512</v>
      </c>
      <c r="CR37" s="36">
        <f>'[1]73建中'!$AO1378</f>
        <v>0</v>
      </c>
      <c r="CS37" s="37" t="str">
        <f>'[1]73建中'!$K1378</f>
        <v>Y</v>
      </c>
      <c r="CT37" s="35">
        <v>2535</v>
      </c>
      <c r="CU37" s="18" t="s">
        <v>1513</v>
      </c>
      <c r="CV37" s="36">
        <f>'[1]73建中'!$AO1432</f>
        <v>0</v>
      </c>
      <c r="CW37" s="37">
        <f>'[1]73建中'!$K1432</f>
        <v>0</v>
      </c>
      <c r="CX37" s="23">
        <v>3135</v>
      </c>
      <c r="CY37" s="18" t="s">
        <v>1514</v>
      </c>
      <c r="CZ37" s="36">
        <f>'[1]73建中'!$AO1484</f>
        <v>0</v>
      </c>
      <c r="DA37" s="37" t="str">
        <f>'[1]73建中'!$K1484</f>
        <v>Y</v>
      </c>
      <c r="DB37" s="23">
        <v>3235</v>
      </c>
      <c r="DC37" s="18" t="s">
        <v>1515</v>
      </c>
      <c r="DD37" s="36">
        <f>'[1]73建中'!$AO1532</f>
        <v>0</v>
      </c>
      <c r="DE37" s="37">
        <f>'[1]73建中'!$K1532</f>
        <v>0</v>
      </c>
      <c r="DF37" s="23">
        <v>3335</v>
      </c>
      <c r="DG37" s="18" t="s">
        <v>1516</v>
      </c>
      <c r="DH37" s="36">
        <f>'[1]73建中'!$AO1583</f>
        <v>0</v>
      </c>
      <c r="DI37" s="37">
        <f>'[1]73建中'!$K1583</f>
        <v>0</v>
      </c>
      <c r="DJ37" s="23">
        <v>3435</v>
      </c>
      <c r="DK37" s="18" t="s">
        <v>1517</v>
      </c>
      <c r="DL37" s="36">
        <f>'[1]73建中'!$AO1638</f>
        <v>0</v>
      </c>
      <c r="DM37" s="37">
        <f>'[1]73建中'!$K1638</f>
        <v>0</v>
      </c>
      <c r="DN37" s="23">
        <v>3535</v>
      </c>
      <c r="DO37" s="18" t="s">
        <v>1518</v>
      </c>
      <c r="DP37" s="36">
        <f>'[1]73建中'!$AO1691</f>
        <v>0</v>
      </c>
      <c r="DQ37" s="37">
        <f>'[1]73建中'!$K1691</f>
        <v>0</v>
      </c>
      <c r="DR37" s="23">
        <v>3635</v>
      </c>
      <c r="DS37" s="18" t="s">
        <v>1519</v>
      </c>
      <c r="DT37" s="36">
        <f>'[1]73建中'!$AO1733</f>
        <v>0</v>
      </c>
      <c r="DU37" s="37">
        <f>'[1]73建中'!$K1733</f>
        <v>0</v>
      </c>
      <c r="DV37" s="23">
        <v>3735</v>
      </c>
      <c r="DW37" s="18" t="s">
        <v>1520</v>
      </c>
      <c r="DX37" s="36">
        <f>'[1]73建中'!$AO1774</f>
        <v>0</v>
      </c>
      <c r="DY37" s="37">
        <f>'[1]73建中'!$K1774</f>
        <v>0</v>
      </c>
      <c r="DZ37" s="23">
        <v>3835</v>
      </c>
      <c r="EA37" s="18" t="s">
        <v>1521</v>
      </c>
      <c r="EB37" s="36">
        <f>'[1]73建中'!$AO1820</f>
        <v>0</v>
      </c>
      <c r="EC37" s="37">
        <f>'[1]73建中'!$K1820</f>
        <v>0</v>
      </c>
      <c r="ED37" s="23">
        <v>3935</v>
      </c>
      <c r="EE37" s="18" t="s">
        <v>1522</v>
      </c>
      <c r="EF37" s="36">
        <f>'[1]73建中'!$AO1866</f>
        <v>0</v>
      </c>
      <c r="EG37" s="37">
        <f>'[1]73建中'!$K1866</f>
        <v>0</v>
      </c>
      <c r="EH37" s="23">
        <v>4035</v>
      </c>
      <c r="EI37" s="18" t="s">
        <v>1523</v>
      </c>
      <c r="EJ37" s="36">
        <f>'[1]73建中'!$AO1909</f>
        <v>0</v>
      </c>
      <c r="EK37" s="37">
        <f>'[1]73建中'!$K1909</f>
        <v>0</v>
      </c>
      <c r="EL37" s="23">
        <v>4135</v>
      </c>
      <c r="EM37" s="18" t="s">
        <v>1524</v>
      </c>
      <c r="EN37" s="36">
        <f>'[1]73建中'!$AO1947</f>
        <v>0</v>
      </c>
      <c r="EO37" s="37">
        <f>'[1]73建中'!$K1947</f>
        <v>0</v>
      </c>
      <c r="EP37" s="23">
        <v>4235</v>
      </c>
      <c r="EQ37" s="18" t="s">
        <v>1525</v>
      </c>
      <c r="ER37" s="36">
        <f>'[1]73建中'!$AO1997</f>
        <v>0</v>
      </c>
      <c r="ES37" s="37">
        <f>'[1]73建中'!$K1997</f>
        <v>0</v>
      </c>
      <c r="ET37" s="23">
        <v>5135</v>
      </c>
      <c r="EU37" s="18" t="s">
        <v>1526</v>
      </c>
      <c r="EV37" s="36">
        <f>'[1]73建中'!$AO2042</f>
        <v>0</v>
      </c>
      <c r="EW37" s="37">
        <f>'[1]73建中'!$K2042</f>
        <v>0</v>
      </c>
      <c r="EX37" s="23">
        <v>5235</v>
      </c>
      <c r="EY37" s="18" t="s">
        <v>1527</v>
      </c>
      <c r="EZ37" s="36">
        <f>'[1]73建中'!$AO2097</f>
        <v>0</v>
      </c>
      <c r="FA37" s="37">
        <f>'[1]73建中'!$K2097</f>
        <v>0</v>
      </c>
      <c r="FB37" s="23">
        <v>5335</v>
      </c>
      <c r="FC37" s="18" t="s">
        <v>1528</v>
      </c>
      <c r="FD37" s="36">
        <f>'[1]73建中'!$AO2148</f>
        <v>0</v>
      </c>
      <c r="FE37" s="37">
        <f>'[1]73建中'!$K2148</f>
        <v>0</v>
      </c>
      <c r="FF37" s="23">
        <v>5435</v>
      </c>
      <c r="FG37" s="18" t="s">
        <v>1529</v>
      </c>
      <c r="FH37" s="36">
        <f>'[1]73建中'!$AO2191</f>
        <v>0</v>
      </c>
      <c r="FI37" s="37">
        <f>'[1]73建中'!$K2191</f>
        <v>0</v>
      </c>
      <c r="FJ37" s="40"/>
      <c r="FK37" s="41"/>
      <c r="FL37" s="36"/>
      <c r="FM37" s="37"/>
      <c r="FN37" s="35"/>
      <c r="FO37" s="41"/>
      <c r="FP37" s="36"/>
      <c r="FQ37" s="37"/>
      <c r="FR37" s="23">
        <v>5735</v>
      </c>
      <c r="FS37" s="18" t="s">
        <v>3340</v>
      </c>
      <c r="FT37" s="36">
        <f>'[1]73建中'!$AO2288</f>
        <v>0</v>
      </c>
      <c r="FU37" s="37">
        <f>'[1]73建中'!$K2288</f>
        <v>0</v>
      </c>
      <c r="FV37" s="23">
        <v>5835</v>
      </c>
      <c r="FW37" s="18" t="s">
        <v>1530</v>
      </c>
      <c r="FX37" s="36">
        <f>'[1]73建中'!$AO2323</f>
        <v>0</v>
      </c>
      <c r="FY37" s="37">
        <f>'[1]73建中'!$K2323</f>
        <v>0</v>
      </c>
      <c r="FZ37" s="23">
        <v>5935</v>
      </c>
      <c r="GA37" s="18" t="s">
        <v>1531</v>
      </c>
      <c r="GB37" s="36">
        <f>'[1]73建中'!$AO2380</f>
        <v>0</v>
      </c>
      <c r="GC37" s="37">
        <f>'[1]73建中'!$K2380</f>
        <v>0</v>
      </c>
      <c r="GD37" s="23">
        <v>6035</v>
      </c>
      <c r="GE37" s="18" t="s">
        <v>1532</v>
      </c>
      <c r="GF37" s="36">
        <f>'[1]73建中'!$AO2430</f>
        <v>0</v>
      </c>
      <c r="GG37" s="37">
        <f>'[1]73建中'!$K2430</f>
        <v>0</v>
      </c>
    </row>
    <row r="38" spans="2:189" ht="16.5">
      <c r="B38" s="35">
        <v>136</v>
      </c>
      <c r="C38" s="18" t="s">
        <v>1533</v>
      </c>
      <c r="D38" s="36">
        <f>'[1]73建中'!$AO39</f>
        <v>0</v>
      </c>
      <c r="E38" s="37">
        <f>'[1]73建中'!$K39</f>
        <v>0</v>
      </c>
      <c r="F38" s="35">
        <v>236</v>
      </c>
      <c r="G38" s="18" t="s">
        <v>1534</v>
      </c>
      <c r="H38" s="36">
        <f>'[1]73建中'!$AO107</f>
        <v>0</v>
      </c>
      <c r="I38" s="37" t="str">
        <f>'[1]73建中'!$K107</f>
        <v>Y</v>
      </c>
      <c r="J38" s="35">
        <v>336</v>
      </c>
      <c r="K38" s="18" t="s">
        <v>1535</v>
      </c>
      <c r="L38" s="36">
        <f>'[1]73建中'!$AO176</f>
        <v>0</v>
      </c>
      <c r="M38" s="37" t="str">
        <f>'[1]73建中'!$K176</f>
        <v>Y</v>
      </c>
      <c r="N38" s="35">
        <v>436</v>
      </c>
      <c r="O38" s="18" t="s">
        <v>1536</v>
      </c>
      <c r="P38" s="36">
        <f>'[1]73建中'!$AO245</f>
        <v>0</v>
      </c>
      <c r="Q38" s="37">
        <f>'[1]73建中'!$K245</f>
        <v>0</v>
      </c>
      <c r="R38" s="35">
        <v>536</v>
      </c>
      <c r="S38" s="18" t="s">
        <v>4719</v>
      </c>
      <c r="T38" s="36">
        <f>'[1]73建中'!$AO315</f>
        <v>0</v>
      </c>
      <c r="U38" s="37" t="str">
        <f>'[1]73建中'!$K315</f>
        <v>Y</v>
      </c>
      <c r="V38" s="35">
        <v>636</v>
      </c>
      <c r="W38" s="18" t="s">
        <v>1537</v>
      </c>
      <c r="X38" s="36">
        <f>'[1]73建中'!$AO376</f>
        <v>0</v>
      </c>
      <c r="Y38" s="37" t="str">
        <f>'[1]73建中'!$K376</f>
        <v>Y</v>
      </c>
      <c r="Z38" s="35">
        <v>736</v>
      </c>
      <c r="AA38" s="18" t="s">
        <v>1538</v>
      </c>
      <c r="AB38" s="36">
        <f>'[1]73建中'!$AO437</f>
        <v>0</v>
      </c>
      <c r="AC38" s="37" t="str">
        <f>'[1]73建中'!$K437</f>
        <v>Y</v>
      </c>
      <c r="AD38" s="35">
        <v>836</v>
      </c>
      <c r="AE38" s="18" t="s">
        <v>3341</v>
      </c>
      <c r="AF38" s="36">
        <f>'[1]73建中'!$AO501</f>
        <v>0</v>
      </c>
      <c r="AG38" s="37" t="str">
        <f>'[1]73建中'!$K501</f>
        <v>Y</v>
      </c>
      <c r="AH38" s="35">
        <v>936</v>
      </c>
      <c r="AI38" s="18" t="s">
        <v>1539</v>
      </c>
      <c r="AJ38" s="36">
        <f>'[1]73建中'!$A564</f>
        <v>0</v>
      </c>
      <c r="AK38" s="37" t="str">
        <f>'[1]73建中'!$K564</f>
        <v>Y</v>
      </c>
      <c r="AL38" s="35">
        <v>1036</v>
      </c>
      <c r="AM38" s="18" t="s">
        <v>1540</v>
      </c>
      <c r="AN38" s="36">
        <f>'[1]73建中'!$AO624</f>
        <v>0</v>
      </c>
      <c r="AO38" s="37" t="str">
        <f>'[1]73建中'!$K624</f>
        <v>Y</v>
      </c>
      <c r="AP38" s="38">
        <v>1136</v>
      </c>
      <c r="AQ38" s="18" t="s">
        <v>1541</v>
      </c>
      <c r="AR38" s="36">
        <f>'[1]73建中'!$AO681</f>
        <v>0</v>
      </c>
      <c r="AS38" s="37" t="str">
        <f>'[1]73建中'!$K681</f>
        <v>Y</v>
      </c>
      <c r="AT38" s="35">
        <v>1236</v>
      </c>
      <c r="AU38" s="18" t="s">
        <v>1542</v>
      </c>
      <c r="AV38" s="36">
        <f>'[1]73建中'!$AO736</f>
        <v>0</v>
      </c>
      <c r="AW38" s="37">
        <f>'[1]73建中'!$K736</f>
        <v>0</v>
      </c>
      <c r="AX38" s="35">
        <v>1336</v>
      </c>
      <c r="AY38" s="18" t="s">
        <v>1543</v>
      </c>
      <c r="AZ38" s="36">
        <f>'[1]73建中'!$AO789</f>
        <v>0</v>
      </c>
      <c r="BA38" s="37">
        <f>'[1]73建中'!$K789</f>
        <v>0</v>
      </c>
      <c r="BB38" s="35">
        <v>1436</v>
      </c>
      <c r="BC38" s="18" t="s">
        <v>1544</v>
      </c>
      <c r="BD38" s="36">
        <f>'[1]73建中'!$AO842</f>
        <v>0</v>
      </c>
      <c r="BE38" s="37" t="str">
        <f>'[1]73建中'!$K842</f>
        <v>Y</v>
      </c>
      <c r="BF38" s="35">
        <v>1536</v>
      </c>
      <c r="BG38" s="18" t="s">
        <v>1545</v>
      </c>
      <c r="BH38" s="36">
        <f>'[1]73建中'!$AO902</f>
        <v>0</v>
      </c>
      <c r="BI38" s="37" t="str">
        <f>'[1]73建中'!$K902</f>
        <v>Y</v>
      </c>
      <c r="BJ38" s="35">
        <v>1636</v>
      </c>
      <c r="BK38" s="18" t="s">
        <v>1546</v>
      </c>
      <c r="BL38" s="36">
        <f>'[1]73建中'!$AO957</f>
        <v>0</v>
      </c>
      <c r="BM38" s="37" t="str">
        <f>'[1]73建中'!$K957</f>
        <v>D</v>
      </c>
      <c r="BN38" s="35">
        <v>1736</v>
      </c>
      <c r="BO38" s="18" t="s">
        <v>1547</v>
      </c>
      <c r="BP38" s="36">
        <f>'[1]73建中'!$AO1011</f>
        <v>0</v>
      </c>
      <c r="BQ38" s="37" t="str">
        <f>'[1]73建中'!$K1011</f>
        <v>Y</v>
      </c>
      <c r="BR38" s="35">
        <v>1836</v>
      </c>
      <c r="BS38" s="18" t="s">
        <v>1548</v>
      </c>
      <c r="BT38" s="36">
        <f>'[1]73建中'!$AO1065</f>
        <v>0</v>
      </c>
      <c r="BU38" s="37">
        <f>'[1]73建中'!$K1065</f>
        <v>0</v>
      </c>
      <c r="BV38" s="35">
        <v>1936</v>
      </c>
      <c r="BW38" s="18" t="s">
        <v>1549</v>
      </c>
      <c r="BX38" s="36">
        <f>'[1]73建中'!$AO1117</f>
        <v>0</v>
      </c>
      <c r="BY38" s="37">
        <f>'[1]73建中'!$K1117</f>
        <v>0</v>
      </c>
      <c r="BZ38" s="38">
        <v>2036</v>
      </c>
      <c r="CA38" s="18" t="s">
        <v>1550</v>
      </c>
      <c r="CB38" s="36">
        <f>'[1]73建中'!$AO1178</f>
        <v>0</v>
      </c>
      <c r="CC38" s="37" t="str">
        <f>'[1]73建中'!$K1178</f>
        <v>Y</v>
      </c>
      <c r="CD38" s="35">
        <v>2136</v>
      </c>
      <c r="CE38" s="18" t="s">
        <v>1551</v>
      </c>
      <c r="CF38" s="36">
        <f>'[1]73建中'!$AO1232</f>
        <v>0</v>
      </c>
      <c r="CG38" s="37">
        <f>'[1]73建中'!$K1232</f>
        <v>0</v>
      </c>
      <c r="CH38" s="35">
        <v>2236</v>
      </c>
      <c r="CI38" s="18" t="s">
        <v>3667</v>
      </c>
      <c r="CJ38" s="36">
        <f>'[1]73建中'!$AO1284</f>
        <v>0</v>
      </c>
      <c r="CK38" s="37">
        <f>'[1]73建中'!$K1284</f>
        <v>0</v>
      </c>
      <c r="CL38" s="35">
        <v>2336</v>
      </c>
      <c r="CM38" s="18" t="s">
        <v>1552</v>
      </c>
      <c r="CN38" s="36">
        <f>'[1]73建中'!$AO1333</f>
        <v>0</v>
      </c>
      <c r="CO38" s="37" t="str">
        <f>'[1]73建中'!$K1333</f>
        <v>Y</v>
      </c>
      <c r="CP38" s="35">
        <v>2436</v>
      </c>
      <c r="CQ38" s="18" t="s">
        <v>1553</v>
      </c>
      <c r="CR38" s="36">
        <f>'[1]73建中'!$AO1379</f>
        <v>0</v>
      </c>
      <c r="CS38" s="37">
        <f>'[1]73建中'!$K1379</f>
        <v>0</v>
      </c>
      <c r="CT38" s="35">
        <v>2536</v>
      </c>
      <c r="CU38" s="18" t="s">
        <v>1554</v>
      </c>
      <c r="CV38" s="36">
        <f>'[1]73建中'!$AO1433</f>
        <v>0</v>
      </c>
      <c r="CW38" s="37">
        <f>'[1]73建中'!$K1433</f>
        <v>0</v>
      </c>
      <c r="CX38" s="23">
        <v>3136</v>
      </c>
      <c r="CY38" s="18" t="s">
        <v>1555</v>
      </c>
      <c r="CZ38" s="36">
        <f>'[1]73建中'!$AO1485</f>
        <v>0</v>
      </c>
      <c r="DA38" s="37" t="str">
        <f>'[1]73建中'!$K1485</f>
        <v>Y</v>
      </c>
      <c r="DB38" s="23">
        <v>3236</v>
      </c>
      <c r="DC38" s="18" t="s">
        <v>1556</v>
      </c>
      <c r="DD38" s="36">
        <f>'[1]73建中'!$AO1533</f>
        <v>0</v>
      </c>
      <c r="DE38" s="37">
        <f>'[1]73建中'!$K1533</f>
        <v>0</v>
      </c>
      <c r="DF38" s="23">
        <v>3336</v>
      </c>
      <c r="DG38" s="18" t="s">
        <v>1557</v>
      </c>
      <c r="DH38" s="36">
        <f>'[1]73建中'!$AO1584</f>
        <v>0</v>
      </c>
      <c r="DI38" s="37">
        <f>'[1]73建中'!$K1584</f>
        <v>0</v>
      </c>
      <c r="DJ38" s="23">
        <v>3436</v>
      </c>
      <c r="DK38" s="18" t="s">
        <v>1558</v>
      </c>
      <c r="DL38" s="36">
        <f>'[1]73建中'!$AO1639</f>
        <v>0</v>
      </c>
      <c r="DM38" s="37">
        <f>'[1]73建中'!$K1639</f>
        <v>0</v>
      </c>
      <c r="DN38" s="23">
        <v>3536</v>
      </c>
      <c r="DO38" s="18" t="s">
        <v>1559</v>
      </c>
      <c r="DP38" s="36">
        <f>'[1]73建中'!$AO1692</f>
        <v>0</v>
      </c>
      <c r="DQ38" s="37">
        <f>'[1]73建中'!$K1692</f>
        <v>0</v>
      </c>
      <c r="DR38" s="23">
        <v>3636</v>
      </c>
      <c r="DS38" s="18" t="s">
        <v>1560</v>
      </c>
      <c r="DT38" s="36">
        <f>'[1]73建中'!$AO1734</f>
        <v>0</v>
      </c>
      <c r="DU38" s="37">
        <f>'[1]73建中'!$K1734</f>
        <v>0</v>
      </c>
      <c r="DV38" s="23">
        <v>3736</v>
      </c>
      <c r="DW38" s="18" t="s">
        <v>1561</v>
      </c>
      <c r="DX38" s="36">
        <f>'[1]73建中'!$AO1775</f>
        <v>0</v>
      </c>
      <c r="DY38" s="37">
        <f>'[1]73建中'!$K1775</f>
        <v>0</v>
      </c>
      <c r="DZ38" s="23">
        <v>3836</v>
      </c>
      <c r="EA38" s="18" t="s">
        <v>1562</v>
      </c>
      <c r="EB38" s="36">
        <f>'[1]73建中'!$AO1821</f>
        <v>0</v>
      </c>
      <c r="EC38" s="37">
        <f>'[1]73建中'!$K1821</f>
        <v>0</v>
      </c>
      <c r="ED38" s="23">
        <v>3936</v>
      </c>
      <c r="EE38" s="18" t="s">
        <v>1563</v>
      </c>
      <c r="EF38" s="36">
        <f>'[1]73建中'!$AO1867</f>
        <v>0</v>
      </c>
      <c r="EG38" s="37">
        <f>'[1]73建中'!$K1867</f>
        <v>0</v>
      </c>
      <c r="EH38" s="23">
        <v>4036</v>
      </c>
      <c r="EI38" s="18" t="s">
        <v>1564</v>
      </c>
      <c r="EJ38" s="36">
        <f>'[1]73建中'!$AO1910</f>
        <v>0</v>
      </c>
      <c r="EK38" s="37">
        <f>'[1]73建中'!$K1910</f>
        <v>0</v>
      </c>
      <c r="EL38" s="23">
        <v>4136</v>
      </c>
      <c r="EM38" s="18" t="s">
        <v>1565</v>
      </c>
      <c r="EN38" s="36">
        <f>'[1]73建中'!$AO1948</f>
        <v>0</v>
      </c>
      <c r="EO38" s="37">
        <f>'[1]73建中'!$K1948</f>
        <v>0</v>
      </c>
      <c r="EP38" s="23">
        <v>4236</v>
      </c>
      <c r="EQ38" s="18" t="s">
        <v>1566</v>
      </c>
      <c r="ER38" s="36">
        <f>'[1]73建中'!$AO1998</f>
        <v>0</v>
      </c>
      <c r="ES38" s="37">
        <f>'[1]73建中'!$K1998</f>
        <v>0</v>
      </c>
      <c r="ET38" s="23">
        <v>5136</v>
      </c>
      <c r="EU38" s="18" t="s">
        <v>1567</v>
      </c>
      <c r="EV38" s="36">
        <f>'[1]73建中'!$AO2043</f>
        <v>0</v>
      </c>
      <c r="EW38" s="37">
        <f>'[1]73建中'!$K2043</f>
        <v>0</v>
      </c>
      <c r="EX38" s="23">
        <v>5236</v>
      </c>
      <c r="EY38" s="18" t="s">
        <v>1568</v>
      </c>
      <c r="EZ38" s="36">
        <f>'[1]73建中'!$AO2098</f>
        <v>0</v>
      </c>
      <c r="FA38" s="37">
        <f>'[1]73建中'!$K2098</f>
        <v>0</v>
      </c>
      <c r="FB38" s="23">
        <v>5336</v>
      </c>
      <c r="FC38" s="18" t="s">
        <v>1569</v>
      </c>
      <c r="FD38" s="36">
        <f>'[1]73建中'!$AO2149</f>
        <v>0</v>
      </c>
      <c r="FE38" s="37">
        <f>'[1]73建中'!$K2149</f>
        <v>0</v>
      </c>
      <c r="FF38" s="23">
        <v>5436</v>
      </c>
      <c r="FG38" s="18" t="s">
        <v>1570</v>
      </c>
      <c r="FH38" s="36">
        <f>'[1]73建中'!$AO2192</f>
        <v>0</v>
      </c>
      <c r="FI38" s="37">
        <f>'[1]73建中'!$K2192</f>
        <v>0</v>
      </c>
      <c r="FJ38" s="40"/>
      <c r="FK38" s="41"/>
      <c r="FL38" s="36"/>
      <c r="FM38" s="37"/>
      <c r="FN38" s="35"/>
      <c r="FO38" s="41"/>
      <c r="FP38" s="36"/>
      <c r="FQ38" s="37"/>
      <c r="FR38" s="35"/>
      <c r="FS38" s="41"/>
      <c r="FT38" s="36"/>
      <c r="FU38" s="37"/>
      <c r="FV38" s="23">
        <v>5836</v>
      </c>
      <c r="FW38" s="18" t="s">
        <v>1571</v>
      </c>
      <c r="FX38" s="36">
        <f>'[1]73建中'!$AO2324</f>
        <v>0</v>
      </c>
      <c r="FY38" s="37">
        <f>'[1]73建中'!$K2324</f>
        <v>0</v>
      </c>
      <c r="FZ38" s="23">
        <v>5936</v>
      </c>
      <c r="GA38" s="18" t="s">
        <v>1572</v>
      </c>
      <c r="GB38" s="36">
        <f>'[1]73建中'!$AO2381</f>
        <v>0</v>
      </c>
      <c r="GC38" s="37">
        <f>'[1]73建中'!$K2381</f>
        <v>0</v>
      </c>
      <c r="GD38" s="23">
        <v>6036</v>
      </c>
      <c r="GE38" s="18" t="s">
        <v>1573</v>
      </c>
      <c r="GF38" s="36">
        <f>'[1]73建中'!$AO2431</f>
        <v>0</v>
      </c>
      <c r="GG38" s="37">
        <f>'[1]73建中'!$K2431</f>
        <v>0</v>
      </c>
    </row>
    <row r="39" spans="2:189" ht="16.5">
      <c r="B39" s="35">
        <v>137</v>
      </c>
      <c r="C39" s="18" t="s">
        <v>1574</v>
      </c>
      <c r="D39" s="36">
        <f>'[1]73建中'!$AO40</f>
        <v>0</v>
      </c>
      <c r="E39" s="37">
        <f>'[1]73建中'!$K40</f>
        <v>0</v>
      </c>
      <c r="F39" s="35">
        <v>237</v>
      </c>
      <c r="G39" s="18" t="s">
        <v>1575</v>
      </c>
      <c r="H39" s="36">
        <f>'[1]73建中'!$AO108</f>
        <v>0</v>
      </c>
      <c r="I39" s="37" t="str">
        <f>'[1]73建中'!$K108</f>
        <v>Y</v>
      </c>
      <c r="J39" s="35">
        <v>337</v>
      </c>
      <c r="K39" s="18" t="s">
        <v>1576</v>
      </c>
      <c r="L39" s="36">
        <f>'[1]73建中'!$AO177</f>
        <v>0</v>
      </c>
      <c r="M39" s="37">
        <f>'[1]73建中'!$K177</f>
        <v>0</v>
      </c>
      <c r="N39" s="35">
        <v>437</v>
      </c>
      <c r="O39" s="18" t="s">
        <v>1577</v>
      </c>
      <c r="P39" s="36">
        <f>'[1]73建中'!$AO246</f>
        <v>0</v>
      </c>
      <c r="Q39" s="37">
        <f>'[1]73建中'!$K246</f>
        <v>0</v>
      </c>
      <c r="R39" s="35">
        <v>537</v>
      </c>
      <c r="S39" s="18" t="s">
        <v>1578</v>
      </c>
      <c r="T39" s="36">
        <f>'[1]73建中'!$AO316</f>
        <v>0</v>
      </c>
      <c r="U39" s="37" t="str">
        <f>'[1]73建中'!$K316</f>
        <v>Y</v>
      </c>
      <c r="V39" s="35">
        <v>637</v>
      </c>
      <c r="W39" s="18" t="s">
        <v>1579</v>
      </c>
      <c r="X39" s="36">
        <f>'[1]73建中'!$AO377</f>
        <v>0</v>
      </c>
      <c r="Y39" s="37" t="str">
        <f>'[1]73建中'!$K377</f>
        <v>Y</v>
      </c>
      <c r="Z39" s="35">
        <v>737</v>
      </c>
      <c r="AA39" s="18" t="s">
        <v>1580</v>
      </c>
      <c r="AB39" s="36">
        <f>'[1]73建中'!$AO438</f>
        <v>0</v>
      </c>
      <c r="AC39" s="37">
        <f>'[1]73建中'!$K438</f>
        <v>0</v>
      </c>
      <c r="AD39" s="35">
        <v>837</v>
      </c>
      <c r="AE39" s="18" t="s">
        <v>1581</v>
      </c>
      <c r="AF39" s="36">
        <f>'[1]73建中'!$AO502</f>
        <v>0</v>
      </c>
      <c r="AG39" s="37">
        <f>'[1]73建中'!$K502</f>
        <v>0</v>
      </c>
      <c r="AH39" s="35">
        <v>937</v>
      </c>
      <c r="AI39" s="18" t="s">
        <v>1582</v>
      </c>
      <c r="AJ39" s="36">
        <f>'[1]73建中'!$A565</f>
        <v>0</v>
      </c>
      <c r="AK39" s="37">
        <f>'[1]73建中'!$K565</f>
        <v>0</v>
      </c>
      <c r="AL39" s="35">
        <v>1037</v>
      </c>
      <c r="AM39" s="18" t="s">
        <v>1583</v>
      </c>
      <c r="AN39" s="36">
        <f>'[1]73建中'!$AO625</f>
        <v>0</v>
      </c>
      <c r="AO39" s="37" t="str">
        <f>'[1]73建中'!$K625</f>
        <v>Y</v>
      </c>
      <c r="AP39" s="35">
        <v>1137</v>
      </c>
      <c r="AQ39" s="18" t="s">
        <v>1584</v>
      </c>
      <c r="AR39" s="36">
        <f>'[1]73建中'!$AO682</f>
        <v>0</v>
      </c>
      <c r="AS39" s="37" t="str">
        <f>'[1]73建中'!$K682</f>
        <v>Y</v>
      </c>
      <c r="AT39" s="35">
        <v>1237</v>
      </c>
      <c r="AU39" s="18" t="s">
        <v>1585</v>
      </c>
      <c r="AV39" s="36">
        <f>'[1]73建中'!$AO737</f>
        <v>0</v>
      </c>
      <c r="AW39" s="37">
        <f>'[1]73建中'!$K737</f>
        <v>0</v>
      </c>
      <c r="AX39" s="35">
        <v>1337</v>
      </c>
      <c r="AY39" s="18" t="s">
        <v>1586</v>
      </c>
      <c r="AZ39" s="36">
        <f>'[1]73建中'!$AO790</f>
        <v>0</v>
      </c>
      <c r="BA39" s="37" t="str">
        <f>'[1]73建中'!$K790</f>
        <v>Y</v>
      </c>
      <c r="BB39" s="35">
        <v>1437</v>
      </c>
      <c r="BC39" s="18" t="s">
        <v>1587</v>
      </c>
      <c r="BD39" s="36">
        <f>'[1]73建中'!$AO843</f>
        <v>0</v>
      </c>
      <c r="BE39" s="37" t="str">
        <f>'[1]73建中'!$K843</f>
        <v>Y</v>
      </c>
      <c r="BF39" s="35">
        <v>1537</v>
      </c>
      <c r="BG39" s="18" t="s">
        <v>1588</v>
      </c>
      <c r="BH39" s="36">
        <f>'[1]73建中'!$AO903</f>
        <v>0</v>
      </c>
      <c r="BI39" s="37">
        <f>'[1]73建中'!$K903</f>
        <v>0</v>
      </c>
      <c r="BJ39" s="35">
        <v>1637</v>
      </c>
      <c r="BK39" s="18" t="s">
        <v>1589</v>
      </c>
      <c r="BL39" s="36">
        <f>'[1]73建中'!$AO958</f>
        <v>0</v>
      </c>
      <c r="BM39" s="37" t="str">
        <f>'[1]73建中'!$K958</f>
        <v>Y</v>
      </c>
      <c r="BN39" s="35">
        <v>1737</v>
      </c>
      <c r="BO39" s="18" t="s">
        <v>1590</v>
      </c>
      <c r="BP39" s="36">
        <f>'[1]73建中'!$AO1012</f>
        <v>0</v>
      </c>
      <c r="BQ39" s="37" t="str">
        <f>'[1]73建中'!$K1012</f>
        <v>Y</v>
      </c>
      <c r="BR39" s="35">
        <v>1837</v>
      </c>
      <c r="BS39" s="18" t="s">
        <v>1591</v>
      </c>
      <c r="BT39" s="36">
        <f>'[1]73建中'!$AO1066</f>
        <v>0</v>
      </c>
      <c r="BU39" s="37" t="str">
        <f>'[1]73建中'!$K1066</f>
        <v>Y</v>
      </c>
      <c r="BV39" s="35">
        <v>1937</v>
      </c>
      <c r="BW39" s="18" t="s">
        <v>1592</v>
      </c>
      <c r="BX39" s="36">
        <f>'[1]73建中'!$AO1118</f>
        <v>0</v>
      </c>
      <c r="BY39" s="37">
        <f>'[1]73建中'!$K1118</f>
        <v>0</v>
      </c>
      <c r="BZ39" s="35">
        <v>2037</v>
      </c>
      <c r="CA39" s="18" t="s">
        <v>1593</v>
      </c>
      <c r="CB39" s="36">
        <f>'[1]73建中'!$AO1179</f>
        <v>0</v>
      </c>
      <c r="CC39" s="37" t="str">
        <f>'[1]73建中'!$K1179</f>
        <v>Y</v>
      </c>
      <c r="CD39" s="35">
        <v>2137</v>
      </c>
      <c r="CE39" s="18" t="s">
        <v>1594</v>
      </c>
      <c r="CF39" s="36">
        <f>'[1]73建中'!$AO1233</f>
        <v>0</v>
      </c>
      <c r="CG39" s="37">
        <f>'[1]73建中'!$K1233</f>
        <v>0</v>
      </c>
      <c r="CH39" s="35">
        <v>2237</v>
      </c>
      <c r="CI39" s="18" t="s">
        <v>3668</v>
      </c>
      <c r="CJ39" s="36">
        <f>'[1]73建中'!$AO1285</f>
        <v>0</v>
      </c>
      <c r="CK39" s="37">
        <f>'[1]73建中'!$K1285</f>
        <v>0</v>
      </c>
      <c r="CL39" s="35">
        <v>2337</v>
      </c>
      <c r="CM39" s="18" t="s">
        <v>1595</v>
      </c>
      <c r="CN39" s="36">
        <f>'[1]73建中'!$AO1334</f>
        <v>0</v>
      </c>
      <c r="CO39" s="37">
        <f>'[1]73建中'!$K1334</f>
        <v>0</v>
      </c>
      <c r="CP39" s="35">
        <v>2437</v>
      </c>
      <c r="CQ39" s="18" t="s">
        <v>1596</v>
      </c>
      <c r="CR39" s="36">
        <f>'[1]73建中'!$AO1380</f>
        <v>0</v>
      </c>
      <c r="CS39" s="37">
        <f>'[1]73建中'!$K1380</f>
        <v>0</v>
      </c>
      <c r="CT39" s="35">
        <v>2537</v>
      </c>
      <c r="CU39" s="18" t="s">
        <v>1597</v>
      </c>
      <c r="CV39" s="36">
        <f>'[1]73建中'!$AO1434</f>
        <v>0</v>
      </c>
      <c r="CW39" s="37">
        <f>'[1]73建中'!$K1434</f>
        <v>0</v>
      </c>
      <c r="CX39" s="23">
        <v>3137</v>
      </c>
      <c r="CY39" s="18" t="s">
        <v>1598</v>
      </c>
      <c r="CZ39" s="36">
        <f>'[1]73建中'!$AO1486</f>
        <v>0</v>
      </c>
      <c r="DA39" s="37" t="str">
        <f>'[1]73建中'!$K1486</f>
        <v>Y</v>
      </c>
      <c r="DB39" s="23">
        <v>3237</v>
      </c>
      <c r="DC39" s="18" t="s">
        <v>1599</v>
      </c>
      <c r="DD39" s="36">
        <f>'[1]73建中'!$AO1534</f>
        <v>0</v>
      </c>
      <c r="DE39" s="37">
        <f>'[1]73建中'!$K1534</f>
        <v>0</v>
      </c>
      <c r="DF39" s="23">
        <v>3337</v>
      </c>
      <c r="DG39" s="18" t="s">
        <v>1600</v>
      </c>
      <c r="DH39" s="36">
        <f>'[1]73建中'!$AO1585</f>
        <v>0</v>
      </c>
      <c r="DI39" s="37">
        <f>'[1]73建中'!$K1585</f>
        <v>0</v>
      </c>
      <c r="DJ39" s="23">
        <v>3437</v>
      </c>
      <c r="DK39" s="18" t="s">
        <v>1601</v>
      </c>
      <c r="DL39" s="36">
        <f>'[1]73建中'!$AO1640</f>
        <v>0</v>
      </c>
      <c r="DM39" s="37" t="str">
        <f>'[1]73建中'!$K1640</f>
        <v>Y</v>
      </c>
      <c r="DN39" s="23">
        <v>3537</v>
      </c>
      <c r="DO39" s="18" t="s">
        <v>1602</v>
      </c>
      <c r="DP39" s="36">
        <f>'[1]73建中'!$AO1693</f>
        <v>0</v>
      </c>
      <c r="DQ39" s="37">
        <f>'[1]73建中'!$K1693</f>
        <v>0</v>
      </c>
      <c r="DR39" s="23">
        <v>3637</v>
      </c>
      <c r="DS39" s="18" t="s">
        <v>1603</v>
      </c>
      <c r="DT39" s="36">
        <f>'[1]73建中'!$AO1735</f>
        <v>0</v>
      </c>
      <c r="DU39" s="37">
        <f>'[1]73建中'!$K1735</f>
        <v>0</v>
      </c>
      <c r="DV39" s="23">
        <v>3737</v>
      </c>
      <c r="DW39" s="18" t="s">
        <v>1604</v>
      </c>
      <c r="DX39" s="36">
        <f>'[1]73建中'!$AO1776</f>
        <v>0</v>
      </c>
      <c r="DY39" s="37">
        <f>'[1]73建中'!$K1776</f>
        <v>0</v>
      </c>
      <c r="DZ39" s="23">
        <v>3837</v>
      </c>
      <c r="EA39" s="18" t="s">
        <v>1605</v>
      </c>
      <c r="EB39" s="36">
        <f>'[1]73建中'!$AO1822</f>
        <v>0</v>
      </c>
      <c r="EC39" s="37">
        <f>'[1]73建中'!$K1822</f>
        <v>0</v>
      </c>
      <c r="ED39" s="23">
        <v>3937</v>
      </c>
      <c r="EE39" s="18" t="s">
        <v>1606</v>
      </c>
      <c r="EF39" s="36">
        <f>'[1]73建中'!$AO1868</f>
        <v>0</v>
      </c>
      <c r="EG39" s="37">
        <f>'[1]73建中'!$K1868</f>
        <v>0</v>
      </c>
      <c r="EH39" s="23">
        <v>4037</v>
      </c>
      <c r="EI39" s="18" t="s">
        <v>1607</v>
      </c>
      <c r="EJ39" s="36">
        <f>'[1]73建中'!$AO1911</f>
        <v>0</v>
      </c>
      <c r="EK39" s="37">
        <f>'[1]73建中'!$K1911</f>
        <v>0</v>
      </c>
      <c r="EL39" s="23">
        <v>4137</v>
      </c>
      <c r="EM39" s="18" t="s">
        <v>1608</v>
      </c>
      <c r="EN39" s="36">
        <f>'[1]73建中'!$AO1949</f>
        <v>0</v>
      </c>
      <c r="EO39" s="37">
        <f>'[1]73建中'!$K1949</f>
        <v>0</v>
      </c>
      <c r="EP39" s="23">
        <v>4237</v>
      </c>
      <c r="EQ39" s="18" t="s">
        <v>1609</v>
      </c>
      <c r="ER39" s="36">
        <f>'[1]73建中'!$AO1999</f>
        <v>0</v>
      </c>
      <c r="ES39" s="37">
        <f>'[1]73建中'!$K1999</f>
        <v>0</v>
      </c>
      <c r="ET39" s="23">
        <v>5137</v>
      </c>
      <c r="EU39" s="18" t="s">
        <v>1610</v>
      </c>
      <c r="EV39" s="36">
        <f>'[1]73建中'!$AO2044</f>
        <v>0</v>
      </c>
      <c r="EW39" s="37">
        <f>'[1]73建中'!$K2044</f>
        <v>0</v>
      </c>
      <c r="EX39" s="23">
        <v>5237</v>
      </c>
      <c r="EY39" s="18" t="s">
        <v>1611</v>
      </c>
      <c r="EZ39" s="36">
        <f>'[1]73建中'!$AO2099</f>
        <v>0</v>
      </c>
      <c r="FA39" s="37">
        <f>'[1]73建中'!$K2099</f>
        <v>0</v>
      </c>
      <c r="FB39" s="23">
        <v>5337</v>
      </c>
      <c r="FC39" s="18" t="s">
        <v>1612</v>
      </c>
      <c r="FD39" s="36">
        <f>'[1]73建中'!$AO2150</f>
        <v>0</v>
      </c>
      <c r="FE39" s="37">
        <f>'[1]73建中'!$K2150</f>
        <v>0</v>
      </c>
      <c r="FF39" s="23">
        <v>5437</v>
      </c>
      <c r="FG39" s="18" t="s">
        <v>1613</v>
      </c>
      <c r="FH39" s="36">
        <f>'[1]73建中'!$AO2193</f>
        <v>0</v>
      </c>
      <c r="FI39" s="37">
        <f>'[1]73建中'!$K2193</f>
        <v>0</v>
      </c>
      <c r="FJ39" s="40"/>
      <c r="FK39" s="41"/>
      <c r="FL39" s="36"/>
      <c r="FM39" s="37"/>
      <c r="FN39" s="35"/>
      <c r="FO39" s="41"/>
      <c r="FP39" s="36"/>
      <c r="FQ39" s="37"/>
      <c r="FR39" s="35"/>
      <c r="FS39" s="41"/>
      <c r="FT39" s="36"/>
      <c r="FU39" s="37"/>
      <c r="FV39" s="23">
        <v>5837</v>
      </c>
      <c r="FW39" s="18" t="s">
        <v>1614</v>
      </c>
      <c r="FX39" s="36">
        <f>'[1]73建中'!$AO2325</f>
        <v>0</v>
      </c>
      <c r="FY39" s="37">
        <f>'[1]73建中'!$K2325</f>
        <v>0</v>
      </c>
      <c r="FZ39" s="23">
        <v>5937</v>
      </c>
      <c r="GA39" s="18" t="s">
        <v>1615</v>
      </c>
      <c r="GB39" s="36">
        <f>'[1]73建中'!$AO2382</f>
        <v>0</v>
      </c>
      <c r="GC39" s="37">
        <f>'[1]73建中'!$K2382</f>
        <v>0</v>
      </c>
      <c r="GD39" s="23">
        <v>6037</v>
      </c>
      <c r="GE39" s="18" t="s">
        <v>1616</v>
      </c>
      <c r="GF39" s="36">
        <f>'[1]73建中'!$AO2432</f>
        <v>0</v>
      </c>
      <c r="GG39" s="37">
        <f>'[1]73建中'!$K2432</f>
        <v>0</v>
      </c>
    </row>
    <row r="40" spans="2:189" ht="16.5">
      <c r="B40" s="35">
        <v>138</v>
      </c>
      <c r="C40" s="18" t="s">
        <v>1617</v>
      </c>
      <c r="D40" s="36">
        <f>'[1]73建中'!$AO41</f>
        <v>0</v>
      </c>
      <c r="E40" s="37">
        <f>'[1]73建中'!$K41</f>
        <v>0</v>
      </c>
      <c r="F40" s="35">
        <v>238</v>
      </c>
      <c r="G40" s="18" t="s">
        <v>1618</v>
      </c>
      <c r="H40" s="36">
        <f>'[1]73建中'!$AO109</f>
        <v>0</v>
      </c>
      <c r="I40" s="37">
        <f>'[1]73建中'!$K109</f>
        <v>0</v>
      </c>
      <c r="J40" s="35">
        <v>338</v>
      </c>
      <c r="K40" s="18" t="s">
        <v>1619</v>
      </c>
      <c r="L40" s="36">
        <f>'[1]73建中'!$AO178</f>
        <v>0</v>
      </c>
      <c r="M40" s="37">
        <f>'[1]73建中'!$K178</f>
        <v>0</v>
      </c>
      <c r="N40" s="35">
        <v>438</v>
      </c>
      <c r="O40" s="18" t="s">
        <v>1620</v>
      </c>
      <c r="P40" s="36">
        <f>'[1]73建中'!$AO247</f>
        <v>0</v>
      </c>
      <c r="Q40" s="37" t="str">
        <f>'[1]73建中'!$K247</f>
        <v>Y</v>
      </c>
      <c r="R40" s="35">
        <v>538</v>
      </c>
      <c r="S40" s="18" t="s">
        <v>1621</v>
      </c>
      <c r="T40" s="36">
        <f>'[1]73建中'!$AO317</f>
        <v>0</v>
      </c>
      <c r="U40" s="37" t="str">
        <f>'[1]73建中'!$K317</f>
        <v>Y</v>
      </c>
      <c r="V40" s="35">
        <v>638</v>
      </c>
      <c r="W40" s="18" t="s">
        <v>1622</v>
      </c>
      <c r="X40" s="36">
        <f>'[1]73建中'!$AO378</f>
        <v>0</v>
      </c>
      <c r="Y40" s="37" t="str">
        <f>'[1]73建中'!$K378</f>
        <v>Y</v>
      </c>
      <c r="Z40" s="35">
        <v>738</v>
      </c>
      <c r="AA40" s="18" t="s">
        <v>1623</v>
      </c>
      <c r="AB40" s="36">
        <f>'[1]73建中'!$AO439</f>
        <v>0</v>
      </c>
      <c r="AC40" s="37" t="str">
        <f>'[1]73建中'!$K439</f>
        <v>Y</v>
      </c>
      <c r="AD40" s="35">
        <v>838</v>
      </c>
      <c r="AE40" s="18" t="s">
        <v>1624</v>
      </c>
      <c r="AF40" s="36">
        <f>'[1]73建中'!$AO503</f>
        <v>0</v>
      </c>
      <c r="AG40" s="37">
        <f>'[1]73建中'!$K503</f>
        <v>0</v>
      </c>
      <c r="AH40" s="35">
        <v>938</v>
      </c>
      <c r="AI40" s="18" t="s">
        <v>1625</v>
      </c>
      <c r="AJ40" s="36">
        <f>'[1]73建中'!$A566</f>
        <v>0</v>
      </c>
      <c r="AK40" s="37">
        <f>'[1]73建中'!$K566</f>
        <v>0</v>
      </c>
      <c r="AL40" s="35">
        <v>1038</v>
      </c>
      <c r="AM40" s="18" t="s">
        <v>1626</v>
      </c>
      <c r="AN40" s="36">
        <f>'[1]73建中'!$AO626</f>
        <v>0</v>
      </c>
      <c r="AO40" s="37">
        <f>'[1]73建中'!$K626</f>
        <v>0</v>
      </c>
      <c r="AP40" s="35">
        <v>1138</v>
      </c>
      <c r="AQ40" s="18" t="s">
        <v>1627</v>
      </c>
      <c r="AR40" s="36">
        <f>'[1]73建中'!$AO683</f>
        <v>0</v>
      </c>
      <c r="AS40" s="37">
        <f>'[1]73建中'!$K683</f>
        <v>0</v>
      </c>
      <c r="AT40" s="35">
        <v>1238</v>
      </c>
      <c r="AU40" s="18" t="s">
        <v>1628</v>
      </c>
      <c r="AV40" s="36">
        <f>'[1]73建中'!$AO738</f>
        <v>0</v>
      </c>
      <c r="AW40" s="37">
        <f>'[1]73建中'!$K738</f>
        <v>0</v>
      </c>
      <c r="AX40" s="35">
        <v>1338</v>
      </c>
      <c r="AY40" s="18" t="s">
        <v>1629</v>
      </c>
      <c r="AZ40" s="36">
        <f>'[1]73建中'!$AO791</f>
        <v>0</v>
      </c>
      <c r="BA40" s="37" t="str">
        <f>'[1]73建中'!$K791</f>
        <v>Y</v>
      </c>
      <c r="BB40" s="35">
        <v>1438</v>
      </c>
      <c r="BC40" s="18" t="s">
        <v>1630</v>
      </c>
      <c r="BD40" s="36">
        <f>'[1]73建中'!$AO844</f>
        <v>0</v>
      </c>
      <c r="BE40" s="37" t="str">
        <f>'[1]73建中'!$K844</f>
        <v>Y</v>
      </c>
      <c r="BF40" s="35">
        <v>1538</v>
      </c>
      <c r="BG40" s="18" t="s">
        <v>1631</v>
      </c>
      <c r="BH40" s="36">
        <f>'[1]73建中'!$AO904</f>
        <v>0</v>
      </c>
      <c r="BI40" s="37">
        <f>'[1]73建中'!$K904</f>
        <v>0</v>
      </c>
      <c r="BJ40" s="35">
        <v>1638</v>
      </c>
      <c r="BK40" s="18" t="s">
        <v>1632</v>
      </c>
      <c r="BL40" s="36">
        <f>'[1]73建中'!$AO959</f>
        <v>0</v>
      </c>
      <c r="BM40" s="37">
        <f>'[1]73建中'!$K959</f>
        <v>0</v>
      </c>
      <c r="BN40" s="35">
        <v>1738</v>
      </c>
      <c r="BO40" s="18" t="s">
        <v>1633</v>
      </c>
      <c r="BP40" s="36">
        <f>'[1]73建中'!$AO1013</f>
        <v>0</v>
      </c>
      <c r="BQ40" s="37" t="str">
        <f>'[1]73建中'!$K1013</f>
        <v>Y</v>
      </c>
      <c r="BR40" s="35">
        <v>1838</v>
      </c>
      <c r="BS40" s="18" t="s">
        <v>1634</v>
      </c>
      <c r="BT40" s="36">
        <f>'[1]73建中'!$AO1067</f>
        <v>0</v>
      </c>
      <c r="BU40" s="37" t="str">
        <f>'[1]73建中'!$K1067</f>
        <v>Y</v>
      </c>
      <c r="BV40" s="35">
        <v>1938</v>
      </c>
      <c r="BW40" s="18" t="s">
        <v>1635</v>
      </c>
      <c r="BX40" s="36">
        <f>'[1]73建中'!$AO1119</f>
        <v>0</v>
      </c>
      <c r="BY40" s="37" t="str">
        <f>'[1]73建中'!$K1119</f>
        <v>Y</v>
      </c>
      <c r="BZ40" s="35">
        <v>2038</v>
      </c>
      <c r="CA40" s="18" t="s">
        <v>1636</v>
      </c>
      <c r="CB40" s="36">
        <f>'[1]73建中'!$AO1180</f>
        <v>0</v>
      </c>
      <c r="CC40" s="37" t="str">
        <f>'[1]73建中'!$K1180</f>
        <v>Y</v>
      </c>
      <c r="CD40" s="35">
        <v>2138</v>
      </c>
      <c r="CE40" s="18" t="s">
        <v>1637</v>
      </c>
      <c r="CF40" s="36">
        <f>'[1]73建中'!$AO1234</f>
        <v>0</v>
      </c>
      <c r="CG40" s="37" t="str">
        <f>'[1]73建中'!$K1234</f>
        <v>Y</v>
      </c>
      <c r="CH40" s="35">
        <v>2238</v>
      </c>
      <c r="CI40" s="18" t="s">
        <v>3669</v>
      </c>
      <c r="CJ40" s="36">
        <f>'[1]73建中'!$AO1286</f>
        <v>0</v>
      </c>
      <c r="CK40" s="37">
        <f>'[1]73建中'!$K1286</f>
        <v>0</v>
      </c>
      <c r="CL40" s="35">
        <v>2338</v>
      </c>
      <c r="CM40" s="18" t="s">
        <v>1638</v>
      </c>
      <c r="CN40" s="36">
        <f>'[1]73建中'!$AO1335</f>
        <v>0</v>
      </c>
      <c r="CO40" s="37">
        <f>'[1]73建中'!$K1335</f>
        <v>0</v>
      </c>
      <c r="CP40" s="35">
        <v>2438</v>
      </c>
      <c r="CQ40" s="18" t="s">
        <v>1639</v>
      </c>
      <c r="CR40" s="36">
        <f>'[1]73建中'!$AO1381</f>
        <v>0</v>
      </c>
      <c r="CS40" s="37">
        <f>'[1]73建中'!$K1381</f>
        <v>0</v>
      </c>
      <c r="CT40" s="35">
        <v>2538</v>
      </c>
      <c r="CU40" s="18" t="s">
        <v>1640</v>
      </c>
      <c r="CV40" s="36">
        <f>'[1]73建中'!$AO1435</f>
        <v>0</v>
      </c>
      <c r="CW40" s="37">
        <f>'[1]73建中'!$K1435</f>
        <v>0</v>
      </c>
      <c r="CX40" s="23">
        <v>3138</v>
      </c>
      <c r="CY40" s="18" t="s">
        <v>1641</v>
      </c>
      <c r="CZ40" s="36">
        <f>'[1]73建中'!$AO1487</f>
        <v>0</v>
      </c>
      <c r="DA40" s="37" t="str">
        <f>'[1]73建中'!$K1487</f>
        <v>Y</v>
      </c>
      <c r="DB40" s="23">
        <v>3238</v>
      </c>
      <c r="DC40" s="18" t="s">
        <v>1642</v>
      </c>
      <c r="DD40" s="36">
        <f>'[1]73建中'!$AO1535</f>
        <v>0</v>
      </c>
      <c r="DE40" s="37" t="str">
        <f>'[1]73建中'!$K1535</f>
        <v>Y</v>
      </c>
      <c r="DF40" s="23">
        <v>3338</v>
      </c>
      <c r="DG40" s="18" t="s">
        <v>1643</v>
      </c>
      <c r="DH40" s="36">
        <f>'[1]73建中'!$AO1586</f>
        <v>0</v>
      </c>
      <c r="DI40" s="37">
        <f>'[1]73建中'!$K1586</f>
        <v>0</v>
      </c>
      <c r="DJ40" s="23">
        <v>3438</v>
      </c>
      <c r="DK40" s="18" t="s">
        <v>1644</v>
      </c>
      <c r="DL40" s="36">
        <f>'[1]73建中'!$AO1641</f>
        <v>0</v>
      </c>
      <c r="DM40" s="37">
        <f>'[1]73建中'!$K1641</f>
        <v>0</v>
      </c>
      <c r="DN40" s="23">
        <v>3538</v>
      </c>
      <c r="DO40" s="18" t="s">
        <v>1645</v>
      </c>
      <c r="DP40" s="36">
        <f>'[1]73建中'!$AO1694</f>
        <v>0</v>
      </c>
      <c r="DQ40" s="37">
        <f>'[1]73建中'!$K1694</f>
        <v>0</v>
      </c>
      <c r="DR40" s="23">
        <v>3638</v>
      </c>
      <c r="DS40" s="18" t="s">
        <v>1646</v>
      </c>
      <c r="DT40" s="36">
        <f>'[1]73建中'!$AO1736</f>
        <v>0</v>
      </c>
      <c r="DU40" s="37">
        <f>'[1]73建中'!$K1736</f>
        <v>0</v>
      </c>
      <c r="DV40" s="23">
        <v>3738</v>
      </c>
      <c r="DW40" s="18" t="s">
        <v>1647</v>
      </c>
      <c r="DX40" s="36">
        <f>'[1]73建中'!$AO1777</f>
        <v>0</v>
      </c>
      <c r="DY40" s="37">
        <f>'[1]73建中'!$K1777</f>
        <v>0</v>
      </c>
      <c r="DZ40" s="23">
        <v>3838</v>
      </c>
      <c r="EA40" s="18" t="s">
        <v>1648</v>
      </c>
      <c r="EB40" s="36">
        <f>'[1]73建中'!$AO1823</f>
        <v>0</v>
      </c>
      <c r="EC40" s="37">
        <f>'[1]73建中'!$K1823</f>
        <v>0</v>
      </c>
      <c r="ED40" s="23">
        <v>3938</v>
      </c>
      <c r="EE40" s="18" t="s">
        <v>1649</v>
      </c>
      <c r="EF40" s="36">
        <f>'[1]73建中'!$AO1869</f>
        <v>0</v>
      </c>
      <c r="EG40" s="37">
        <f>'[1]73建中'!$K1869</f>
        <v>0</v>
      </c>
      <c r="EH40" s="23">
        <v>4038</v>
      </c>
      <c r="EI40" s="18" t="s">
        <v>1650</v>
      </c>
      <c r="EJ40" s="36">
        <f>'[1]73建中'!$AO1912</f>
        <v>0</v>
      </c>
      <c r="EK40" s="37">
        <f>'[1]73建中'!$K1912</f>
        <v>0</v>
      </c>
      <c r="EL40" s="23">
        <v>4138</v>
      </c>
      <c r="EM40" s="18" t="s">
        <v>0</v>
      </c>
      <c r="EN40" s="36">
        <f>'[1]73建中'!$AO1950</f>
        <v>0</v>
      </c>
      <c r="EO40" s="37">
        <f>'[1]73建中'!$K1950</f>
        <v>0</v>
      </c>
      <c r="EP40" s="23">
        <v>4238</v>
      </c>
      <c r="EQ40" s="18" t="s">
        <v>1</v>
      </c>
      <c r="ER40" s="36">
        <f>'[1]73建中'!$AO2000</f>
        <v>0</v>
      </c>
      <c r="ES40" s="37">
        <f>'[1]73建中'!$K2000</f>
        <v>0</v>
      </c>
      <c r="ET40" s="23">
        <v>5138</v>
      </c>
      <c r="EU40" s="18" t="s">
        <v>2</v>
      </c>
      <c r="EV40" s="36">
        <f>'[1]73建中'!$AO2045</f>
        <v>0</v>
      </c>
      <c r="EW40" s="37">
        <f>'[1]73建中'!$K2045</f>
        <v>0</v>
      </c>
      <c r="EX40" s="23">
        <v>5238</v>
      </c>
      <c r="EY40" s="18" t="s">
        <v>3</v>
      </c>
      <c r="EZ40" s="36">
        <f>'[1]73建中'!$AO2100</f>
        <v>0</v>
      </c>
      <c r="FA40" s="37">
        <f>'[1]73建中'!$K2100</f>
        <v>0</v>
      </c>
      <c r="FB40" s="23">
        <v>5338</v>
      </c>
      <c r="FC40" s="18" t="s">
        <v>4</v>
      </c>
      <c r="FD40" s="36">
        <f>'[1]73建中'!$AO2151</f>
        <v>0</v>
      </c>
      <c r="FE40" s="37">
        <f>'[1]73建中'!$K2151</f>
        <v>0</v>
      </c>
      <c r="FF40" s="23">
        <v>5438</v>
      </c>
      <c r="FG40" s="18" t="s">
        <v>5</v>
      </c>
      <c r="FH40" s="36">
        <f>'[1]73建中'!$AO2194</f>
        <v>0</v>
      </c>
      <c r="FI40" s="37">
        <f>'[1]73建中'!$K2194</f>
        <v>0</v>
      </c>
      <c r="FJ40" s="40"/>
      <c r="FK40" s="41"/>
      <c r="FL40" s="36"/>
      <c r="FM40" s="37"/>
      <c r="FN40" s="35"/>
      <c r="FO40" s="41"/>
      <c r="FP40" s="36"/>
      <c r="FQ40" s="37"/>
      <c r="FR40" s="35"/>
      <c r="FS40" s="41"/>
      <c r="FT40" s="36"/>
      <c r="FU40" s="37"/>
      <c r="FV40" s="23">
        <v>5838</v>
      </c>
      <c r="FW40" s="18" t="s">
        <v>6</v>
      </c>
      <c r="FX40" s="36">
        <f>'[1]73建中'!$AO2326</f>
        <v>0</v>
      </c>
      <c r="FY40" s="37">
        <f>'[1]73建中'!$K2326</f>
        <v>0</v>
      </c>
      <c r="FZ40" s="23">
        <v>5938</v>
      </c>
      <c r="GA40" s="18" t="s">
        <v>7</v>
      </c>
      <c r="GB40" s="36">
        <f>'[1]73建中'!$AO2383</f>
        <v>0</v>
      </c>
      <c r="GC40" s="37">
        <f>'[1]73建中'!$K2383</f>
        <v>0</v>
      </c>
      <c r="GD40" s="23">
        <v>6038</v>
      </c>
      <c r="GE40" s="18" t="s">
        <v>8</v>
      </c>
      <c r="GF40" s="36">
        <f>'[1]73建中'!$AO2433</f>
        <v>0</v>
      </c>
      <c r="GG40" s="37">
        <f>'[1]73建中'!$K2433</f>
        <v>0</v>
      </c>
    </row>
    <row r="41" spans="2:189" ht="16.5">
      <c r="B41" s="35">
        <v>139</v>
      </c>
      <c r="C41" s="18" t="s">
        <v>9</v>
      </c>
      <c r="D41" s="36">
        <f>'[1]73建中'!$AO42</f>
        <v>0</v>
      </c>
      <c r="E41" s="37">
        <f>'[1]73建中'!$K42</f>
        <v>0</v>
      </c>
      <c r="F41" s="35">
        <v>239</v>
      </c>
      <c r="G41" s="18" t="s">
        <v>10</v>
      </c>
      <c r="H41" s="36">
        <f>'[1]73建中'!$AO110</f>
        <v>0</v>
      </c>
      <c r="I41" s="37">
        <f>'[1]73建中'!$K110</f>
        <v>0</v>
      </c>
      <c r="J41" s="35">
        <v>339</v>
      </c>
      <c r="K41" s="18" t="s">
        <v>11</v>
      </c>
      <c r="L41" s="36">
        <f>'[1]73建中'!$AO179</f>
        <v>0</v>
      </c>
      <c r="M41" s="37">
        <f>'[1]73建中'!$K179</f>
        <v>0</v>
      </c>
      <c r="N41" s="35">
        <v>439</v>
      </c>
      <c r="O41" s="18" t="s">
        <v>12</v>
      </c>
      <c r="P41" s="36">
        <f>'[1]73建中'!$AO248</f>
        <v>0</v>
      </c>
      <c r="Q41" s="37" t="str">
        <f>'[1]73建中'!$K248</f>
        <v>Y</v>
      </c>
      <c r="R41" s="35">
        <v>539</v>
      </c>
      <c r="S41" s="18" t="s">
        <v>13</v>
      </c>
      <c r="T41" s="36">
        <f>'[1]73建中'!$AO318</f>
        <v>0</v>
      </c>
      <c r="U41" s="37" t="str">
        <f>'[1]73建中'!$K318</f>
        <v>D</v>
      </c>
      <c r="V41" s="35">
        <v>639</v>
      </c>
      <c r="W41" s="18" t="s">
        <v>14</v>
      </c>
      <c r="X41" s="36">
        <f>'[1]73建中'!$AO379</f>
        <v>0</v>
      </c>
      <c r="Y41" s="37" t="str">
        <f>'[1]73建中'!$K379</f>
        <v>Y</v>
      </c>
      <c r="Z41" s="35">
        <v>739</v>
      </c>
      <c r="AA41" s="18" t="s">
        <v>15</v>
      </c>
      <c r="AB41" s="36">
        <f>'[1]73建中'!$AO440</f>
        <v>0</v>
      </c>
      <c r="AC41" s="37">
        <f>'[1]73建中'!$K440</f>
        <v>0</v>
      </c>
      <c r="AD41" s="35">
        <v>839</v>
      </c>
      <c r="AE41" s="18" t="s">
        <v>16</v>
      </c>
      <c r="AF41" s="36">
        <f>'[1]73建中'!$AO504</f>
        <v>0</v>
      </c>
      <c r="AG41" s="37">
        <f>'[1]73建中'!$K504</f>
        <v>0</v>
      </c>
      <c r="AH41" s="35">
        <v>939</v>
      </c>
      <c r="AI41" s="18" t="s">
        <v>17</v>
      </c>
      <c r="AJ41" s="36">
        <f>'[1]73建中'!$A567</f>
        <v>0</v>
      </c>
      <c r="AK41" s="37">
        <f>'[1]73建中'!$K567</f>
        <v>0</v>
      </c>
      <c r="AL41" s="35">
        <v>1039</v>
      </c>
      <c r="AM41" s="18" t="s">
        <v>18</v>
      </c>
      <c r="AN41" s="36">
        <f>'[1]73建中'!$AO627</f>
        <v>0</v>
      </c>
      <c r="AO41" s="37" t="str">
        <f>'[1]73建中'!$K627</f>
        <v>Y</v>
      </c>
      <c r="AP41" s="35">
        <v>1139</v>
      </c>
      <c r="AQ41" s="18" t="s">
        <v>19</v>
      </c>
      <c r="AR41" s="36">
        <f>'[1]73建中'!$AO684</f>
        <v>0</v>
      </c>
      <c r="AS41" s="37">
        <f>'[1]73建中'!$K684</f>
        <v>0</v>
      </c>
      <c r="AT41" s="35">
        <v>1239</v>
      </c>
      <c r="AU41" s="18" t="s">
        <v>20</v>
      </c>
      <c r="AV41" s="36">
        <f>'[1]73建中'!$AO739</f>
        <v>0</v>
      </c>
      <c r="AW41" s="37" t="str">
        <f>'[1]73建中'!$K739</f>
        <v>Y</v>
      </c>
      <c r="AX41" s="35">
        <v>1339</v>
      </c>
      <c r="AY41" s="18" t="s">
        <v>966</v>
      </c>
      <c r="AZ41" s="36">
        <f>'[1]73建中'!$AO792</f>
        <v>0</v>
      </c>
      <c r="BA41" s="37">
        <f>'[1]73建中'!$K792</f>
        <v>0</v>
      </c>
      <c r="BB41" s="35">
        <v>1439</v>
      </c>
      <c r="BC41" s="18" t="s">
        <v>21</v>
      </c>
      <c r="BD41" s="36">
        <f>'[1]73建中'!$AO845</f>
        <v>0</v>
      </c>
      <c r="BE41" s="37">
        <f>'[1]73建中'!$K845</f>
        <v>0</v>
      </c>
      <c r="BF41" s="35">
        <v>1539</v>
      </c>
      <c r="BG41" s="18" t="s">
        <v>22</v>
      </c>
      <c r="BH41" s="36">
        <f>'[1]73建中'!$AO905</f>
        <v>0</v>
      </c>
      <c r="BI41" s="37">
        <f>'[1]73建中'!$K905</f>
        <v>0</v>
      </c>
      <c r="BJ41" s="35">
        <v>1639</v>
      </c>
      <c r="BK41" s="18" t="s">
        <v>23</v>
      </c>
      <c r="BL41" s="36">
        <f>'[1]73建中'!$AO960</f>
        <v>0</v>
      </c>
      <c r="BM41" s="37" t="str">
        <f>'[1]73建中'!$K960</f>
        <v>Y</v>
      </c>
      <c r="BN41" s="35">
        <v>1739</v>
      </c>
      <c r="BO41" s="18" t="s">
        <v>24</v>
      </c>
      <c r="BP41" s="36">
        <f>'[1]73建中'!$AO1014</f>
        <v>0</v>
      </c>
      <c r="BQ41" s="37">
        <f>'[1]73建中'!$K1014</f>
        <v>0</v>
      </c>
      <c r="BR41" s="35">
        <v>1839</v>
      </c>
      <c r="BS41" s="18" t="s">
        <v>3342</v>
      </c>
      <c r="BT41" s="36">
        <f>'[1]73建中'!$AO1068</f>
        <v>0</v>
      </c>
      <c r="BU41" s="37" t="str">
        <f>'[1]73建中'!$K1068</f>
        <v>Y</v>
      </c>
      <c r="BV41" s="35">
        <v>1939</v>
      </c>
      <c r="BW41" s="18" t="s">
        <v>25</v>
      </c>
      <c r="BX41" s="36" t="str">
        <f>'[1]73建中'!$AO1120</f>
        <v>R</v>
      </c>
      <c r="BY41" s="37" t="str">
        <f>'[1]73建中'!$K1120</f>
        <v>Y</v>
      </c>
      <c r="BZ41" s="35">
        <v>2039</v>
      </c>
      <c r="CA41" s="18" t="s">
        <v>26</v>
      </c>
      <c r="CB41" s="36">
        <f>'[1]73建中'!$AO1181</f>
        <v>0</v>
      </c>
      <c r="CC41" s="37" t="str">
        <f>'[1]73建中'!$K1181</f>
        <v>Y</v>
      </c>
      <c r="CD41" s="35">
        <v>2139</v>
      </c>
      <c r="CE41" s="18" t="s">
        <v>27</v>
      </c>
      <c r="CF41" s="36">
        <f>'[1]73建中'!$AO1235</f>
        <v>0</v>
      </c>
      <c r="CG41" s="37" t="str">
        <f>'[1]73建中'!$K1235</f>
        <v>Y</v>
      </c>
      <c r="CH41" s="35">
        <v>2239</v>
      </c>
      <c r="CI41" s="18" t="s">
        <v>3670</v>
      </c>
      <c r="CJ41" s="36">
        <f>'[1]73建中'!$AO1287</f>
        <v>0</v>
      </c>
      <c r="CK41" s="37">
        <f>'[1]73建中'!$K1287</f>
        <v>0</v>
      </c>
      <c r="CL41" s="35">
        <v>2339</v>
      </c>
      <c r="CM41" s="18" t="s">
        <v>28</v>
      </c>
      <c r="CN41" s="36">
        <f>'[1]73建中'!$AO1336</f>
        <v>0</v>
      </c>
      <c r="CO41" s="37">
        <f>'[1]73建中'!$K1336</f>
        <v>0</v>
      </c>
      <c r="CP41" s="35">
        <v>2439</v>
      </c>
      <c r="CQ41" s="18" t="s">
        <v>29</v>
      </c>
      <c r="CR41" s="36">
        <f>'[1]73建中'!$AO1382</f>
        <v>0</v>
      </c>
      <c r="CS41" s="37" t="str">
        <f>'[1]73建中'!$K1382</f>
        <v>Y</v>
      </c>
      <c r="CT41" s="35">
        <v>2539</v>
      </c>
      <c r="CU41" s="18" t="s">
        <v>30</v>
      </c>
      <c r="CV41" s="36">
        <f>'[1]73建中'!$AO1436</f>
        <v>0</v>
      </c>
      <c r="CW41" s="37" t="str">
        <f>'[1]73建中'!$K1436</f>
        <v>Y</v>
      </c>
      <c r="CX41" s="23">
        <v>3139</v>
      </c>
      <c r="CY41" s="18" t="s">
        <v>31</v>
      </c>
      <c r="CZ41" s="36">
        <f>'[1]73建中'!$AO1488</f>
        <v>0</v>
      </c>
      <c r="DA41" s="37">
        <f>'[1]73建中'!$K1488</f>
        <v>0</v>
      </c>
      <c r="DB41" s="23">
        <v>3239</v>
      </c>
      <c r="DC41" s="18" t="s">
        <v>32</v>
      </c>
      <c r="DD41" s="36">
        <f>'[1]73建中'!$AO1536</f>
        <v>0</v>
      </c>
      <c r="DE41" s="37">
        <f>'[1]73建中'!$K1536</f>
        <v>0</v>
      </c>
      <c r="DF41" s="23">
        <v>3339</v>
      </c>
      <c r="DG41" s="18" t="s">
        <v>33</v>
      </c>
      <c r="DH41" s="36">
        <f>'[1]73建中'!$AO1587</f>
        <v>0</v>
      </c>
      <c r="DI41" s="37">
        <f>'[1]73建中'!$K1587</f>
        <v>0</v>
      </c>
      <c r="DJ41" s="23">
        <v>3439</v>
      </c>
      <c r="DK41" s="18" t="s">
        <v>34</v>
      </c>
      <c r="DL41" s="36">
        <f>'[1]73建中'!$AO1642</f>
        <v>0</v>
      </c>
      <c r="DM41" s="37">
        <f>'[1]73建中'!$K1642</f>
        <v>0</v>
      </c>
      <c r="DN41" s="23">
        <v>3539</v>
      </c>
      <c r="DO41" s="18" t="s">
        <v>35</v>
      </c>
      <c r="DP41" s="36">
        <f>'[1]73建中'!$AO1695</f>
        <v>0</v>
      </c>
      <c r="DQ41" s="37">
        <f>'[1]73建中'!$K1695</f>
        <v>0</v>
      </c>
      <c r="DR41" s="23">
        <v>3639</v>
      </c>
      <c r="DS41" s="18" t="s">
        <v>36</v>
      </c>
      <c r="DT41" s="36">
        <f>'[1]73建中'!$AO1737</f>
        <v>0</v>
      </c>
      <c r="DU41" s="37">
        <f>'[1]73建中'!$K1737</f>
        <v>0</v>
      </c>
      <c r="DV41" s="23">
        <v>3739</v>
      </c>
      <c r="DW41" s="18" t="s">
        <v>37</v>
      </c>
      <c r="DX41" s="36">
        <f>'[1]73建中'!$AO1778</f>
        <v>0</v>
      </c>
      <c r="DY41" s="37">
        <f>'[1]73建中'!$K1778</f>
        <v>0</v>
      </c>
      <c r="DZ41" s="23">
        <v>3839</v>
      </c>
      <c r="EA41" s="18" t="s">
        <v>38</v>
      </c>
      <c r="EB41" s="36">
        <f>'[1]73建中'!$AO1824</f>
        <v>0</v>
      </c>
      <c r="EC41" s="37">
        <f>'[1]73建中'!$K1824</f>
        <v>0</v>
      </c>
      <c r="ED41" s="23">
        <v>3939</v>
      </c>
      <c r="EE41" s="18" t="s">
        <v>39</v>
      </c>
      <c r="EF41" s="36">
        <f>'[1]73建中'!$AO1870</f>
        <v>0</v>
      </c>
      <c r="EG41" s="37">
        <f>'[1]73建中'!$K1870</f>
        <v>0</v>
      </c>
      <c r="EH41" s="40"/>
      <c r="EI41" s="41"/>
      <c r="EJ41" s="36"/>
      <c r="EK41" s="37"/>
      <c r="EL41" s="23">
        <v>4139</v>
      </c>
      <c r="EM41" s="18" t="s">
        <v>40</v>
      </c>
      <c r="EN41" s="36">
        <f>'[1]73建中'!$AO1951</f>
        <v>0</v>
      </c>
      <c r="EO41" s="37">
        <f>'[1]73建中'!$K1951</f>
        <v>0</v>
      </c>
      <c r="EP41" s="23">
        <v>4239</v>
      </c>
      <c r="EQ41" s="18" t="s">
        <v>3343</v>
      </c>
      <c r="ER41" s="36">
        <f>'[1]73建中'!$AO2001</f>
        <v>0</v>
      </c>
      <c r="ES41" s="37">
        <f>'[1]73建中'!$K2001</f>
        <v>0</v>
      </c>
      <c r="ET41" s="23">
        <v>5139</v>
      </c>
      <c r="EU41" s="18" t="s">
        <v>41</v>
      </c>
      <c r="EV41" s="36">
        <f>'[1]73建中'!$AO2046</f>
        <v>0</v>
      </c>
      <c r="EW41" s="37">
        <f>'[1]73建中'!$K2046</f>
        <v>0</v>
      </c>
      <c r="EX41" s="23">
        <v>5239</v>
      </c>
      <c r="EY41" s="18" t="s">
        <v>42</v>
      </c>
      <c r="EZ41" s="36">
        <f>'[1]73建中'!$AO2101</f>
        <v>0</v>
      </c>
      <c r="FA41" s="37">
        <f>'[1]73建中'!$K2101</f>
        <v>0</v>
      </c>
      <c r="FB41" s="23">
        <v>5339</v>
      </c>
      <c r="FC41" s="18" t="s">
        <v>43</v>
      </c>
      <c r="FD41" s="36">
        <f>'[1]73建中'!$AO2152</f>
        <v>0</v>
      </c>
      <c r="FE41" s="37">
        <f>'[1]73建中'!$K2152</f>
        <v>0</v>
      </c>
      <c r="FF41" s="40"/>
      <c r="FG41" s="41"/>
      <c r="FH41" s="36"/>
      <c r="FI41" s="37"/>
      <c r="FJ41" s="35"/>
      <c r="FK41" s="41"/>
      <c r="FL41" s="36"/>
      <c r="FM41" s="37"/>
      <c r="FN41" s="35"/>
      <c r="FO41" s="41"/>
      <c r="FP41" s="36"/>
      <c r="FQ41" s="37"/>
      <c r="FR41" s="35"/>
      <c r="FS41" s="41"/>
      <c r="FT41" s="36"/>
      <c r="FU41" s="37"/>
      <c r="FV41" s="23">
        <v>5839</v>
      </c>
      <c r="FW41" s="18" t="s">
        <v>44</v>
      </c>
      <c r="FX41" s="36">
        <f>'[1]73建中'!$AO2327</f>
        <v>0</v>
      </c>
      <c r="FY41" s="37">
        <f>'[1]73建中'!$K2327</f>
        <v>0</v>
      </c>
      <c r="FZ41" s="23">
        <v>5939</v>
      </c>
      <c r="GA41" s="18" t="s">
        <v>45</v>
      </c>
      <c r="GB41" s="36">
        <f>'[1]73建中'!$AO2384</f>
        <v>0</v>
      </c>
      <c r="GC41" s="37">
        <f>'[1]73建中'!$K2384</f>
        <v>0</v>
      </c>
      <c r="GD41" s="23">
        <v>6039</v>
      </c>
      <c r="GE41" s="18" t="s">
        <v>46</v>
      </c>
      <c r="GF41" s="36">
        <f>'[1]73建中'!$AO2434</f>
        <v>0</v>
      </c>
      <c r="GG41" s="37">
        <f>'[1]73建中'!$K2434</f>
        <v>0</v>
      </c>
    </row>
    <row r="42" spans="2:189" ht="16.5">
      <c r="B42" s="35">
        <v>140</v>
      </c>
      <c r="C42" s="18" t="s">
        <v>47</v>
      </c>
      <c r="D42" s="36">
        <f>'[1]73建中'!$AO43</f>
        <v>0</v>
      </c>
      <c r="E42" s="37">
        <f>'[1]73建中'!$K43</f>
        <v>0</v>
      </c>
      <c r="F42" s="35">
        <v>240</v>
      </c>
      <c r="G42" s="18" t="s">
        <v>48</v>
      </c>
      <c r="H42" s="36">
        <f>'[1]73建中'!$AO111</f>
        <v>0</v>
      </c>
      <c r="I42" s="37">
        <f>'[1]73建中'!$K111</f>
        <v>0</v>
      </c>
      <c r="J42" s="35">
        <v>340</v>
      </c>
      <c r="K42" s="18" t="s">
        <v>49</v>
      </c>
      <c r="L42" s="36">
        <f>'[1]73建中'!$AO180</f>
        <v>0</v>
      </c>
      <c r="M42" s="37" t="str">
        <f>'[1]73建中'!$K180</f>
        <v>Y</v>
      </c>
      <c r="N42" s="35">
        <v>440</v>
      </c>
      <c r="O42" s="18" t="s">
        <v>50</v>
      </c>
      <c r="P42" s="36">
        <f>'[1]73建中'!$AO249</f>
        <v>0</v>
      </c>
      <c r="Q42" s="37">
        <f>'[1]73建中'!$K249</f>
        <v>0</v>
      </c>
      <c r="R42" s="35">
        <v>540</v>
      </c>
      <c r="S42" s="18" t="s">
        <v>51</v>
      </c>
      <c r="T42" s="36">
        <f>'[1]73建中'!$AO319</f>
        <v>0</v>
      </c>
      <c r="U42" s="37">
        <f>'[1]73建中'!$K319</f>
        <v>0</v>
      </c>
      <c r="V42" s="38">
        <v>640</v>
      </c>
      <c r="W42" s="18" t="s">
        <v>52</v>
      </c>
      <c r="X42" s="36">
        <f>'[1]73建中'!$AO380</f>
        <v>0</v>
      </c>
      <c r="Y42" s="37" t="str">
        <f>'[1]73建中'!$K380</f>
        <v>Y</v>
      </c>
      <c r="Z42" s="35">
        <v>740</v>
      </c>
      <c r="AA42" s="18" t="s">
        <v>53</v>
      </c>
      <c r="AB42" s="36">
        <f>'[1]73建中'!$AO441</f>
        <v>0</v>
      </c>
      <c r="AC42" s="37">
        <f>'[1]73建中'!$K441</f>
        <v>0</v>
      </c>
      <c r="AD42" s="35">
        <v>840</v>
      </c>
      <c r="AE42" s="18" t="s">
        <v>54</v>
      </c>
      <c r="AF42" s="36">
        <f>'[1]73建中'!$AO505</f>
        <v>0</v>
      </c>
      <c r="AG42" s="37" t="str">
        <f>'[1]73建中'!$K505</f>
        <v>Y</v>
      </c>
      <c r="AH42" s="38">
        <v>940</v>
      </c>
      <c r="AI42" s="18" t="s">
        <v>55</v>
      </c>
      <c r="AJ42" s="36">
        <f>'[1]73建中'!$A568</f>
        <v>25</v>
      </c>
      <c r="AK42" s="37" t="str">
        <f>'[1]73建中'!$K568</f>
        <v>Y</v>
      </c>
      <c r="AL42" s="35">
        <v>1040</v>
      </c>
      <c r="AM42" s="18" t="s">
        <v>56</v>
      </c>
      <c r="AN42" s="36">
        <f>'[1]73建中'!$AO628</f>
        <v>0</v>
      </c>
      <c r="AO42" s="37" t="str">
        <f>'[1]73建中'!$K628</f>
        <v>Y</v>
      </c>
      <c r="AP42" s="35">
        <v>1140</v>
      </c>
      <c r="AQ42" s="18" t="s">
        <v>57</v>
      </c>
      <c r="AR42" s="36">
        <f>'[1]73建中'!$AO685</f>
        <v>0</v>
      </c>
      <c r="AS42" s="37">
        <f>'[1]73建中'!$K685</f>
        <v>0</v>
      </c>
      <c r="AT42" s="35">
        <v>1240</v>
      </c>
      <c r="AU42" s="18" t="s">
        <v>58</v>
      </c>
      <c r="AV42" s="36">
        <f>'[1]73建中'!$AO740</f>
        <v>0</v>
      </c>
      <c r="AW42" s="37" t="str">
        <f>'[1]73建中'!$K740</f>
        <v>Y</v>
      </c>
      <c r="AX42" s="35">
        <v>1340</v>
      </c>
      <c r="AY42" s="18" t="s">
        <v>59</v>
      </c>
      <c r="AZ42" s="36">
        <f>'[1]73建中'!$AO793</f>
        <v>0</v>
      </c>
      <c r="BA42" s="37">
        <f>'[1]73建中'!$K793</f>
        <v>0</v>
      </c>
      <c r="BB42" s="35">
        <v>1440</v>
      </c>
      <c r="BC42" s="18" t="s">
        <v>60</v>
      </c>
      <c r="BD42" s="36">
        <f>'[1]73建中'!$AO846</f>
        <v>0</v>
      </c>
      <c r="BE42" s="37" t="str">
        <f>'[1]73建中'!$K846</f>
        <v>Y</v>
      </c>
      <c r="BF42" s="35">
        <v>1440</v>
      </c>
      <c r="BG42" s="18" t="s">
        <v>61</v>
      </c>
      <c r="BH42" s="36">
        <f>'[1]73建中'!$AO906</f>
        <v>0</v>
      </c>
      <c r="BI42" s="37">
        <f>'[1]73建中'!$K906</f>
        <v>0</v>
      </c>
      <c r="BJ42" s="35">
        <v>1640</v>
      </c>
      <c r="BK42" s="18" t="s">
        <v>62</v>
      </c>
      <c r="BL42" s="36">
        <f>'[1]73建中'!$AO961</f>
        <v>0</v>
      </c>
      <c r="BM42" s="37" t="str">
        <f>'[1]73建中'!$K961</f>
        <v>Y</v>
      </c>
      <c r="BN42" s="35">
        <v>1740</v>
      </c>
      <c r="BO42" s="18" t="s">
        <v>63</v>
      </c>
      <c r="BP42" s="36">
        <f>'[1]73建中'!$AO1015</f>
        <v>0</v>
      </c>
      <c r="BQ42" s="37">
        <f>'[1]73建中'!$K1015</f>
        <v>0</v>
      </c>
      <c r="BR42" s="35">
        <v>1840</v>
      </c>
      <c r="BS42" s="18" t="s">
        <v>64</v>
      </c>
      <c r="BT42" s="36">
        <f>'[1]73建中'!$AO1069</f>
        <v>0</v>
      </c>
      <c r="BU42" s="37" t="str">
        <f>'[1]73建中'!$K1069</f>
        <v>Y</v>
      </c>
      <c r="BV42" s="35">
        <v>1940</v>
      </c>
      <c r="BW42" s="18" t="s">
        <v>65</v>
      </c>
      <c r="BX42" s="36">
        <f>'[1]73建中'!$AO1121</f>
        <v>0</v>
      </c>
      <c r="BY42" s="37">
        <f>'[1]73建中'!$K1121</f>
        <v>0</v>
      </c>
      <c r="BZ42" s="35">
        <v>2040</v>
      </c>
      <c r="CA42" s="18" t="s">
        <v>66</v>
      </c>
      <c r="CB42" s="36">
        <f>'[1]73建中'!$AO1182</f>
        <v>0</v>
      </c>
      <c r="CC42" s="37">
        <f>'[1]73建中'!$K1182</f>
        <v>0</v>
      </c>
      <c r="CD42" s="35">
        <v>2140</v>
      </c>
      <c r="CE42" s="18" t="s">
        <v>67</v>
      </c>
      <c r="CF42" s="36">
        <f>'[1]73建中'!$AO1236</f>
        <v>0</v>
      </c>
      <c r="CG42" s="37" t="str">
        <f>'[1]73建中'!$K1236</f>
        <v>Y</v>
      </c>
      <c r="CH42" s="35">
        <v>2240</v>
      </c>
      <c r="CI42" s="18" t="s">
        <v>3671</v>
      </c>
      <c r="CJ42" s="36">
        <f>'[1]73建中'!$AO1288</f>
        <v>0</v>
      </c>
      <c r="CK42" s="37" t="str">
        <f>'[1]73建中'!$K1288</f>
        <v>Y</v>
      </c>
      <c r="CL42" s="35">
        <v>2340</v>
      </c>
      <c r="CM42" s="18" t="s">
        <v>3344</v>
      </c>
      <c r="CN42" s="36">
        <f>'[1]73建中'!$AO1337</f>
        <v>0</v>
      </c>
      <c r="CO42" s="37">
        <f>'[1]73建中'!$K1337</f>
        <v>0</v>
      </c>
      <c r="CP42" s="35">
        <v>2440</v>
      </c>
      <c r="CQ42" s="18" t="s">
        <v>68</v>
      </c>
      <c r="CR42" s="36">
        <f>'[1]73建中'!$AO1383</f>
        <v>0</v>
      </c>
      <c r="CS42" s="37" t="str">
        <f>'[1]73建中'!$K1383</f>
        <v>Y</v>
      </c>
      <c r="CT42" s="35">
        <v>2540</v>
      </c>
      <c r="CU42" s="18" t="s">
        <v>69</v>
      </c>
      <c r="CV42" s="36">
        <f>'[1]73建中'!$AO1437</f>
        <v>0</v>
      </c>
      <c r="CW42" s="37" t="str">
        <f>'[1]73建中'!$K1437</f>
        <v>Y</v>
      </c>
      <c r="CX42" s="23">
        <v>3140</v>
      </c>
      <c r="CY42" s="18" t="s">
        <v>70</v>
      </c>
      <c r="CZ42" s="36">
        <f>'[1]73建中'!$AO1489</f>
        <v>0</v>
      </c>
      <c r="DA42" s="37">
        <f>'[1]73建中'!$K1489</f>
        <v>0</v>
      </c>
      <c r="DB42" s="23">
        <v>3240</v>
      </c>
      <c r="DC42" s="18" t="s">
        <v>71</v>
      </c>
      <c r="DD42" s="36">
        <f>'[1]73建中'!$AO1537</f>
        <v>0</v>
      </c>
      <c r="DE42" s="37">
        <f>'[1]73建中'!$K1537</f>
        <v>0</v>
      </c>
      <c r="DF42" s="23">
        <v>3340</v>
      </c>
      <c r="DG42" s="18" t="s">
        <v>72</v>
      </c>
      <c r="DH42" s="36">
        <f>'[1]73建中'!$AO1588</f>
        <v>0</v>
      </c>
      <c r="DI42" s="37">
        <f>'[1]73建中'!$K1588</f>
        <v>0</v>
      </c>
      <c r="DJ42" s="23">
        <v>3440</v>
      </c>
      <c r="DK42" s="18" t="s">
        <v>73</v>
      </c>
      <c r="DL42" s="36">
        <f>'[1]73建中'!$AO1643</f>
        <v>0</v>
      </c>
      <c r="DM42" s="37">
        <f>'[1]73建中'!$K1643</f>
        <v>0</v>
      </c>
      <c r="DN42" s="23">
        <v>3540</v>
      </c>
      <c r="DO42" s="18" t="s">
        <v>74</v>
      </c>
      <c r="DP42" s="36">
        <f>'[1]73建中'!$AO1696</f>
        <v>0</v>
      </c>
      <c r="DQ42" s="37">
        <f>'[1]73建中'!$K1696</f>
        <v>0</v>
      </c>
      <c r="DR42" s="23">
        <v>3640</v>
      </c>
      <c r="DS42" s="18" t="s">
        <v>75</v>
      </c>
      <c r="DT42" s="36">
        <f>'[1]73建中'!$AO1738</f>
        <v>0</v>
      </c>
      <c r="DU42" s="37">
        <f>'[1]73建中'!$K1738</f>
        <v>0</v>
      </c>
      <c r="DV42" s="23">
        <v>3740</v>
      </c>
      <c r="DW42" s="18" t="s">
        <v>76</v>
      </c>
      <c r="DX42" s="36">
        <f>'[1]73建中'!$AO1779</f>
        <v>0</v>
      </c>
      <c r="DY42" s="37">
        <f>'[1]73建中'!$K1779</f>
        <v>0</v>
      </c>
      <c r="DZ42" s="23">
        <v>3840</v>
      </c>
      <c r="EA42" s="18" t="s">
        <v>77</v>
      </c>
      <c r="EB42" s="36">
        <f>'[1]73建中'!$AO1825</f>
        <v>0</v>
      </c>
      <c r="EC42" s="37">
        <f>'[1]73建中'!$K1825</f>
        <v>0</v>
      </c>
      <c r="ED42" s="23">
        <v>3940</v>
      </c>
      <c r="EE42" s="18" t="s">
        <v>78</v>
      </c>
      <c r="EF42" s="36">
        <f>'[1]73建中'!$AO1871</f>
        <v>0</v>
      </c>
      <c r="EG42" s="37">
        <f>'[1]73建中'!$K1871</f>
        <v>0</v>
      </c>
      <c r="EH42" s="40"/>
      <c r="EI42" s="41"/>
      <c r="EJ42" s="36"/>
      <c r="EK42" s="37"/>
      <c r="EL42" s="23">
        <v>4140</v>
      </c>
      <c r="EM42" s="18" t="s">
        <v>79</v>
      </c>
      <c r="EN42" s="36">
        <f>'[1]73建中'!$AO1952</f>
        <v>0</v>
      </c>
      <c r="EO42" s="37">
        <f>'[1]73建中'!$K1952</f>
        <v>0</v>
      </c>
      <c r="EP42" s="23">
        <v>4240</v>
      </c>
      <c r="EQ42" s="18" t="s">
        <v>80</v>
      </c>
      <c r="ER42" s="36">
        <f>'[1]73建中'!$AO2002</f>
        <v>0</v>
      </c>
      <c r="ES42" s="37">
        <f>'[1]73建中'!$K2002</f>
        <v>0</v>
      </c>
      <c r="ET42" s="23">
        <v>5140</v>
      </c>
      <c r="EU42" s="18" t="s">
        <v>81</v>
      </c>
      <c r="EV42" s="36">
        <f>'[1]73建中'!$AO2047</f>
        <v>0</v>
      </c>
      <c r="EW42" s="37">
        <f>'[1]73建中'!$K2047</f>
        <v>0</v>
      </c>
      <c r="EX42" s="23">
        <v>5240</v>
      </c>
      <c r="EY42" s="18" t="s">
        <v>82</v>
      </c>
      <c r="EZ42" s="36">
        <f>'[1]73建中'!$AO2102</f>
        <v>0</v>
      </c>
      <c r="FA42" s="37">
        <f>'[1]73建中'!$K2102</f>
        <v>0</v>
      </c>
      <c r="FB42" s="23">
        <v>5340</v>
      </c>
      <c r="FC42" s="18" t="s">
        <v>83</v>
      </c>
      <c r="FD42" s="36">
        <f>'[1]73建中'!$AO2153</f>
        <v>0</v>
      </c>
      <c r="FE42" s="37">
        <f>'[1]73建中'!$K2153</f>
        <v>0</v>
      </c>
      <c r="FF42" s="40"/>
      <c r="FG42" s="41"/>
      <c r="FH42" s="36"/>
      <c r="FI42" s="37"/>
      <c r="FJ42" s="35"/>
      <c r="FK42" s="41"/>
      <c r="FL42" s="36"/>
      <c r="FM42" s="37"/>
      <c r="FN42" s="35"/>
      <c r="FO42" s="41"/>
      <c r="FP42" s="36"/>
      <c r="FQ42" s="37"/>
      <c r="FR42" s="35"/>
      <c r="FS42" s="41"/>
      <c r="FT42" s="36"/>
      <c r="FU42" s="37"/>
      <c r="FV42" s="23">
        <v>5840</v>
      </c>
      <c r="FW42" s="18" t="s">
        <v>84</v>
      </c>
      <c r="FX42" s="36">
        <f>'[1]73建中'!$AO2328</f>
        <v>0</v>
      </c>
      <c r="FY42" s="37">
        <f>'[1]73建中'!$K2328</f>
        <v>0</v>
      </c>
      <c r="FZ42" s="23">
        <v>5940</v>
      </c>
      <c r="GA42" s="18" t="s">
        <v>85</v>
      </c>
      <c r="GB42" s="36">
        <f>'[1]73建中'!$AO2385</f>
        <v>0</v>
      </c>
      <c r="GC42" s="37">
        <f>'[1]73建中'!$K2385</f>
        <v>0</v>
      </c>
      <c r="GD42" s="23">
        <v>6040</v>
      </c>
      <c r="GE42" s="18" t="s">
        <v>86</v>
      </c>
      <c r="GF42" s="36">
        <f>'[1]73建中'!$AO2435</f>
        <v>0</v>
      </c>
      <c r="GG42" s="37">
        <f>'[1]73建中'!$K2435</f>
        <v>0</v>
      </c>
    </row>
    <row r="43" spans="2:189" ht="16.5">
      <c r="B43" s="35">
        <v>141</v>
      </c>
      <c r="C43" s="18" t="s">
        <v>87</v>
      </c>
      <c r="D43" s="36">
        <f>'[1]73建中'!$AO44</f>
        <v>0</v>
      </c>
      <c r="E43" s="37" t="str">
        <f>'[1]73建中'!$K44</f>
        <v>Y</v>
      </c>
      <c r="F43" s="35">
        <v>241</v>
      </c>
      <c r="G43" s="18" t="s">
        <v>88</v>
      </c>
      <c r="H43" s="36">
        <f>'[1]73建中'!$AO112</f>
        <v>0</v>
      </c>
      <c r="I43" s="37">
        <f>'[1]73建中'!$K112</f>
        <v>0</v>
      </c>
      <c r="J43" s="35">
        <v>341</v>
      </c>
      <c r="K43" s="18" t="s">
        <v>89</v>
      </c>
      <c r="L43" s="36">
        <f>'[1]73建中'!$AO181</f>
        <v>0</v>
      </c>
      <c r="M43" s="37" t="str">
        <f>'[1]73建中'!$K181</f>
        <v>Y</v>
      </c>
      <c r="N43" s="35">
        <v>441</v>
      </c>
      <c r="O43" s="18" t="s">
        <v>90</v>
      </c>
      <c r="P43" s="36">
        <f>'[1]73建中'!$AO250</f>
        <v>0</v>
      </c>
      <c r="Q43" s="37" t="str">
        <f>'[1]73建中'!$K250</f>
        <v>Y</v>
      </c>
      <c r="R43" s="35">
        <v>541</v>
      </c>
      <c r="S43" s="18" t="s">
        <v>91</v>
      </c>
      <c r="T43" s="36">
        <f>'[1]73建中'!$AO320</f>
        <v>0</v>
      </c>
      <c r="U43" s="37">
        <f>'[1]73建中'!$K320</f>
        <v>0</v>
      </c>
      <c r="V43" s="35">
        <v>641</v>
      </c>
      <c r="W43" s="18" t="s">
        <v>92</v>
      </c>
      <c r="X43" s="36">
        <f>'[1]73建中'!$AO381</f>
        <v>0</v>
      </c>
      <c r="Y43" s="37" t="str">
        <f>'[1]73建中'!$K381</f>
        <v>Y</v>
      </c>
      <c r="Z43" s="38">
        <v>741</v>
      </c>
      <c r="AA43" s="18" t="s">
        <v>93</v>
      </c>
      <c r="AB43" s="36">
        <f>'[1]73建中'!$AO442</f>
        <v>0</v>
      </c>
      <c r="AC43" s="37" t="str">
        <f>'[1]73建中'!$K442</f>
        <v>Y</v>
      </c>
      <c r="AD43" s="35">
        <v>841</v>
      </c>
      <c r="AE43" s="18" t="s">
        <v>94</v>
      </c>
      <c r="AF43" s="36">
        <f>'[1]73建中'!$AO506</f>
        <v>0</v>
      </c>
      <c r="AG43" s="37" t="str">
        <f>'[1]73建中'!$K506</f>
        <v>Y</v>
      </c>
      <c r="AH43" s="35">
        <v>941</v>
      </c>
      <c r="AI43" s="18" t="s">
        <v>95</v>
      </c>
      <c r="AJ43" s="36">
        <f>'[1]73建中'!$A569</f>
        <v>0</v>
      </c>
      <c r="AK43" s="37">
        <f>'[1]73建中'!$K569</f>
        <v>0</v>
      </c>
      <c r="AL43" s="35">
        <v>1041</v>
      </c>
      <c r="AM43" s="18" t="s">
        <v>96</v>
      </c>
      <c r="AN43" s="36">
        <f>'[1]73建中'!$AO629</f>
        <v>0</v>
      </c>
      <c r="AO43" s="37" t="str">
        <f>'[1]73建中'!$K629</f>
        <v>D</v>
      </c>
      <c r="AP43" s="35">
        <v>1141</v>
      </c>
      <c r="AQ43" s="18" t="s">
        <v>97</v>
      </c>
      <c r="AR43" s="36">
        <f>'[1]73建中'!$AO686</f>
        <v>0</v>
      </c>
      <c r="AS43" s="37">
        <f>'[1]73建中'!$K686</f>
        <v>0</v>
      </c>
      <c r="AT43" s="35">
        <v>1241</v>
      </c>
      <c r="AU43" s="18" t="s">
        <v>98</v>
      </c>
      <c r="AV43" s="36">
        <f>'[1]73建中'!$AO741</f>
        <v>0</v>
      </c>
      <c r="AW43" s="37">
        <f>'[1]73建中'!$K741</f>
        <v>0</v>
      </c>
      <c r="AX43" s="35">
        <v>1341</v>
      </c>
      <c r="AY43" s="18" t="s">
        <v>99</v>
      </c>
      <c r="AZ43" s="36">
        <f>'[1]73建中'!$AO794</f>
        <v>0</v>
      </c>
      <c r="BA43" s="37">
        <f>'[1]73建中'!$K794</f>
        <v>0</v>
      </c>
      <c r="BB43" s="35">
        <v>1441</v>
      </c>
      <c r="BC43" s="18" t="s">
        <v>100</v>
      </c>
      <c r="BD43" s="36">
        <f>'[1]73建中'!$AO847</f>
        <v>0</v>
      </c>
      <c r="BE43" s="37" t="str">
        <f>'[1]73建中'!$K847</f>
        <v>Y</v>
      </c>
      <c r="BF43" s="35">
        <v>1541</v>
      </c>
      <c r="BG43" s="18" t="s">
        <v>101</v>
      </c>
      <c r="BH43" s="36">
        <f>'[1]73建中'!$AO907</f>
        <v>0</v>
      </c>
      <c r="BI43" s="37" t="str">
        <f>'[1]73建中'!$K907</f>
        <v>Y</v>
      </c>
      <c r="BJ43" s="35">
        <v>1641</v>
      </c>
      <c r="BK43" s="18" t="s">
        <v>102</v>
      </c>
      <c r="BL43" s="36">
        <f>'[1]73建中'!$AO962</f>
        <v>0</v>
      </c>
      <c r="BM43" s="37">
        <f>'[1]73建中'!$K962</f>
        <v>0</v>
      </c>
      <c r="BN43" s="35">
        <v>1741</v>
      </c>
      <c r="BO43" s="18" t="s">
        <v>103</v>
      </c>
      <c r="BP43" s="36">
        <f>'[1]73建中'!$AO1016</f>
        <v>0</v>
      </c>
      <c r="BQ43" s="37" t="str">
        <f>'[1]73建中'!$K1016</f>
        <v>Y</v>
      </c>
      <c r="BR43" s="35">
        <v>1841</v>
      </c>
      <c r="BS43" s="18" t="s">
        <v>3345</v>
      </c>
      <c r="BT43" s="36">
        <f>'[1]73建中'!$AO1070</f>
        <v>0</v>
      </c>
      <c r="BU43" s="37">
        <f>'[1]73建中'!$K1070</f>
        <v>0</v>
      </c>
      <c r="BV43" s="35">
        <v>1941</v>
      </c>
      <c r="BW43" s="18" t="s">
        <v>104</v>
      </c>
      <c r="BX43" s="36">
        <f>'[1]73建中'!$AO1122</f>
        <v>0</v>
      </c>
      <c r="BY43" s="37">
        <f>'[1]73建中'!$K1122</f>
        <v>0</v>
      </c>
      <c r="BZ43" s="35">
        <v>2041</v>
      </c>
      <c r="CA43" s="18" t="s">
        <v>105</v>
      </c>
      <c r="CB43" s="36">
        <f>'[1]73建中'!$AO1183</f>
        <v>0</v>
      </c>
      <c r="CC43" s="37" t="str">
        <f>'[1]73建中'!$K1183</f>
        <v>Y</v>
      </c>
      <c r="CD43" s="35">
        <v>2141</v>
      </c>
      <c r="CE43" s="18" t="s">
        <v>106</v>
      </c>
      <c r="CF43" s="36">
        <f>'[1]73建中'!$AO1237</f>
        <v>0</v>
      </c>
      <c r="CG43" s="37" t="str">
        <f>'[1]73建中'!$K1237</f>
        <v>Y</v>
      </c>
      <c r="CH43" s="35">
        <v>2241</v>
      </c>
      <c r="CI43" s="18" t="s">
        <v>3672</v>
      </c>
      <c r="CJ43" s="36">
        <f>'[1]73建中'!$AO1289</f>
        <v>0</v>
      </c>
      <c r="CK43" s="37">
        <f>'[1]73建中'!$K1289</f>
        <v>0</v>
      </c>
      <c r="CL43" s="35">
        <v>2341</v>
      </c>
      <c r="CM43" s="18" t="s">
        <v>107</v>
      </c>
      <c r="CN43" s="36">
        <f>'[1]73建中'!$AO1338</f>
        <v>0</v>
      </c>
      <c r="CO43" s="37">
        <f>'[1]73建中'!$K1338</f>
        <v>0</v>
      </c>
      <c r="CP43" s="35">
        <v>2441</v>
      </c>
      <c r="CQ43" s="18" t="s">
        <v>108</v>
      </c>
      <c r="CR43" s="36">
        <f>'[1]73建中'!$AO1384</f>
        <v>0</v>
      </c>
      <c r="CS43" s="37" t="str">
        <f>'[1]73建中'!$K1384</f>
        <v>Y</v>
      </c>
      <c r="CT43" s="35">
        <v>2541</v>
      </c>
      <c r="CU43" s="18" t="s">
        <v>109</v>
      </c>
      <c r="CV43" s="36">
        <f>'[1]73建中'!$AO1438</f>
        <v>0</v>
      </c>
      <c r="CW43" s="37">
        <f>'[1]73建中'!$K1438</f>
        <v>0</v>
      </c>
      <c r="CX43" s="23">
        <v>3141</v>
      </c>
      <c r="CY43" s="18" t="s">
        <v>110</v>
      </c>
      <c r="CZ43" s="36">
        <f>'[1]73建中'!$AO1490</f>
        <v>0</v>
      </c>
      <c r="DA43" s="37">
        <f>'[1]73建中'!$K1490</f>
        <v>0</v>
      </c>
      <c r="DB43" s="23">
        <v>3241</v>
      </c>
      <c r="DC43" s="18" t="s">
        <v>111</v>
      </c>
      <c r="DD43" s="36">
        <f>'[1]73建中'!$AO1538</f>
        <v>0</v>
      </c>
      <c r="DE43" s="37">
        <f>'[1]73建中'!$K1538</f>
        <v>0</v>
      </c>
      <c r="DF43" s="23">
        <v>3341</v>
      </c>
      <c r="DG43" s="18" t="s">
        <v>112</v>
      </c>
      <c r="DH43" s="36">
        <f>'[1]73建中'!$AO1589</f>
        <v>0</v>
      </c>
      <c r="DI43" s="37">
        <f>'[1]73建中'!$K1589</f>
        <v>0</v>
      </c>
      <c r="DJ43" s="23">
        <v>3441</v>
      </c>
      <c r="DK43" s="18" t="s">
        <v>113</v>
      </c>
      <c r="DL43" s="36">
        <f>'[1]73建中'!$AO1644</f>
        <v>0</v>
      </c>
      <c r="DM43" s="37">
        <f>'[1]73建中'!$K1644</f>
        <v>0</v>
      </c>
      <c r="DN43" s="23">
        <v>3541</v>
      </c>
      <c r="DO43" s="18" t="s">
        <v>114</v>
      </c>
      <c r="DP43" s="36">
        <f>'[1]73建中'!$AO1697</f>
        <v>0</v>
      </c>
      <c r="DQ43" s="37">
        <f>'[1]73建中'!$K1697</f>
        <v>0</v>
      </c>
      <c r="DR43" s="23">
        <v>3641</v>
      </c>
      <c r="DS43" s="18" t="s">
        <v>115</v>
      </c>
      <c r="DT43" s="36">
        <f>'[1]73建中'!$AO1739</f>
        <v>0</v>
      </c>
      <c r="DU43" s="37">
        <f>'[1]73建中'!$K1739</f>
        <v>0</v>
      </c>
      <c r="DV43" s="23">
        <v>3741</v>
      </c>
      <c r="DW43" s="18" t="s">
        <v>116</v>
      </c>
      <c r="DX43" s="36">
        <f>'[1]73建中'!$AO1780</f>
        <v>0</v>
      </c>
      <c r="DY43" s="37">
        <f>'[1]73建中'!$K1780</f>
        <v>0</v>
      </c>
      <c r="DZ43" s="23">
        <v>3841</v>
      </c>
      <c r="EA43" s="18" t="s">
        <v>117</v>
      </c>
      <c r="EB43" s="36">
        <f>'[1]73建中'!$AO1826</f>
        <v>0</v>
      </c>
      <c r="EC43" s="37">
        <f>'[1]73建中'!$K1826</f>
        <v>0</v>
      </c>
      <c r="ED43" s="23">
        <v>3941</v>
      </c>
      <c r="EE43" s="18" t="s">
        <v>118</v>
      </c>
      <c r="EF43" s="36">
        <f>'[1]73建中'!$AO1872</f>
        <v>0</v>
      </c>
      <c r="EG43" s="37">
        <f>'[1]73建中'!$K1872</f>
        <v>0</v>
      </c>
      <c r="EH43" s="35"/>
      <c r="EI43" s="41"/>
      <c r="EJ43" s="36"/>
      <c r="EK43" s="37"/>
      <c r="EL43" s="23">
        <v>4141</v>
      </c>
      <c r="EM43" s="18" t="s">
        <v>119</v>
      </c>
      <c r="EN43" s="36">
        <f>'[1]73建中'!$AO1953</f>
        <v>0</v>
      </c>
      <c r="EO43" s="37">
        <f>'[1]73建中'!$K1953</f>
        <v>0</v>
      </c>
      <c r="EP43" s="23">
        <v>4241</v>
      </c>
      <c r="EQ43" s="18" t="s">
        <v>3346</v>
      </c>
      <c r="ER43" s="36">
        <f>'[1]73建中'!$AO2003</f>
        <v>0</v>
      </c>
      <c r="ES43" s="37">
        <f>'[1]73建中'!$K2003</f>
        <v>0</v>
      </c>
      <c r="ET43" s="39">
        <v>5141</v>
      </c>
      <c r="EU43" s="18" t="s">
        <v>120</v>
      </c>
      <c r="EV43" s="36">
        <f>'[1]73建中'!$AO2048</f>
        <v>0</v>
      </c>
      <c r="EW43" s="37" t="str">
        <f>'[1]73建中'!$K2048</f>
        <v>Y</v>
      </c>
      <c r="EX43" s="23">
        <v>5241</v>
      </c>
      <c r="EY43" s="18" t="s">
        <v>121</v>
      </c>
      <c r="EZ43" s="36">
        <f>'[1]73建中'!$AO2103</f>
        <v>0</v>
      </c>
      <c r="FA43" s="37">
        <f>'[1]73建中'!$K2103</f>
        <v>0</v>
      </c>
      <c r="FB43" s="23">
        <v>5341</v>
      </c>
      <c r="FC43" s="18" t="s">
        <v>122</v>
      </c>
      <c r="FD43" s="36">
        <f>'[1]73建中'!$AO2154</f>
        <v>0</v>
      </c>
      <c r="FE43" s="37">
        <f>'[1]73建中'!$K2154</f>
        <v>0</v>
      </c>
      <c r="FF43" s="35"/>
      <c r="FG43" s="41"/>
      <c r="FH43" s="36"/>
      <c r="FI43" s="37"/>
      <c r="FJ43" s="35"/>
      <c r="FK43" s="41"/>
      <c r="FL43" s="36"/>
      <c r="FM43" s="37"/>
      <c r="FN43" s="35"/>
      <c r="FO43" s="41"/>
      <c r="FP43" s="36"/>
      <c r="FQ43" s="37"/>
      <c r="FR43" s="35"/>
      <c r="FS43" s="41"/>
      <c r="FT43" s="36"/>
      <c r="FU43" s="37"/>
      <c r="FV43" s="23">
        <v>5841</v>
      </c>
      <c r="FW43" s="18" t="s">
        <v>123</v>
      </c>
      <c r="FX43" s="36">
        <f>'[1]73建中'!$AO2329</f>
        <v>0</v>
      </c>
      <c r="FY43" s="37">
        <f>'[1]73建中'!$K2329</f>
        <v>0</v>
      </c>
      <c r="FZ43" s="23">
        <v>5941</v>
      </c>
      <c r="GA43" s="18" t="s">
        <v>124</v>
      </c>
      <c r="GB43" s="36">
        <f>'[1]73建中'!$AO2386</f>
        <v>0</v>
      </c>
      <c r="GC43" s="37">
        <f>'[1]73建中'!$K2386</f>
        <v>0</v>
      </c>
      <c r="GD43" s="23">
        <v>6041</v>
      </c>
      <c r="GE43" s="18" t="s">
        <v>125</v>
      </c>
      <c r="GF43" s="36">
        <f>'[1]73建中'!$AO2436</f>
        <v>0</v>
      </c>
      <c r="GG43" s="37" t="str">
        <f>'[1]73建中'!$K2436</f>
        <v>Y</v>
      </c>
    </row>
    <row r="44" spans="2:189" ht="16.5">
      <c r="B44" s="35">
        <v>142</v>
      </c>
      <c r="C44" s="18" t="s">
        <v>126</v>
      </c>
      <c r="D44" s="36">
        <f>'[1]73建中'!$AO45</f>
        <v>0</v>
      </c>
      <c r="E44" s="37" t="str">
        <f>'[1]73建中'!$K45</f>
        <v>Y</v>
      </c>
      <c r="F44" s="35">
        <v>242</v>
      </c>
      <c r="G44" s="18" t="s">
        <v>127</v>
      </c>
      <c r="H44" s="36">
        <f>'[1]73建中'!$AO113</f>
        <v>0</v>
      </c>
      <c r="I44" s="37">
        <f>'[1]73建中'!$K113</f>
        <v>0</v>
      </c>
      <c r="J44" s="35">
        <v>342</v>
      </c>
      <c r="K44" s="18" t="s">
        <v>128</v>
      </c>
      <c r="L44" s="36">
        <f>'[1]73建中'!$AO182</f>
        <v>0</v>
      </c>
      <c r="M44" s="37" t="str">
        <f>'[1]73建中'!$K182</f>
        <v>Y</v>
      </c>
      <c r="N44" s="35">
        <v>442</v>
      </c>
      <c r="O44" s="18" t="s">
        <v>129</v>
      </c>
      <c r="P44" s="36">
        <f>'[1]73建中'!$AO251</f>
        <v>0</v>
      </c>
      <c r="Q44" s="37" t="str">
        <f>'[1]73建中'!$K251</f>
        <v>D</v>
      </c>
      <c r="R44" s="35">
        <v>542</v>
      </c>
      <c r="S44" s="18" t="s">
        <v>130</v>
      </c>
      <c r="T44" s="36">
        <f>'[1]73建中'!$AO321</f>
        <v>0</v>
      </c>
      <c r="U44" s="37" t="str">
        <f>'[1]73建中'!$K321</f>
        <v>Y</v>
      </c>
      <c r="V44" s="35">
        <v>642</v>
      </c>
      <c r="W44" s="18" t="s">
        <v>131</v>
      </c>
      <c r="X44" s="36">
        <f>'[1]73建中'!$AO382</f>
        <v>0</v>
      </c>
      <c r="Y44" s="37" t="str">
        <f>'[1]73建中'!$K382</f>
        <v>Y</v>
      </c>
      <c r="Z44" s="35">
        <v>742</v>
      </c>
      <c r="AA44" s="18" t="s">
        <v>132</v>
      </c>
      <c r="AB44" s="36">
        <f>'[1]73建中'!$AO443</f>
        <v>0</v>
      </c>
      <c r="AC44" s="37" t="str">
        <f>'[1]73建中'!$K443</f>
        <v>Y</v>
      </c>
      <c r="AD44" s="35">
        <v>842</v>
      </c>
      <c r="AE44" s="18" t="s">
        <v>133</v>
      </c>
      <c r="AF44" s="36">
        <f>'[1]73建中'!$AO507</f>
        <v>0</v>
      </c>
      <c r="AG44" s="37" t="str">
        <f>'[1]73建中'!$K507</f>
        <v>Y</v>
      </c>
      <c r="AH44" s="35">
        <v>942</v>
      </c>
      <c r="AI44" s="18" t="s">
        <v>134</v>
      </c>
      <c r="AJ44" s="36">
        <f>'[1]73建中'!$A570</f>
        <v>0</v>
      </c>
      <c r="AK44" s="37">
        <f>'[1]73建中'!$K570</f>
        <v>0</v>
      </c>
      <c r="AL44" s="35">
        <v>1042</v>
      </c>
      <c r="AM44" s="18" t="s">
        <v>135</v>
      </c>
      <c r="AN44" s="36">
        <f>'[1]73建中'!$AO630</f>
        <v>0</v>
      </c>
      <c r="AO44" s="37" t="str">
        <f>'[1]73建中'!$K630</f>
        <v>Y</v>
      </c>
      <c r="AP44" s="35">
        <v>1142</v>
      </c>
      <c r="AQ44" s="18" t="s">
        <v>136</v>
      </c>
      <c r="AR44" s="36">
        <f>'[1]73建中'!$AO687</f>
        <v>0</v>
      </c>
      <c r="AS44" s="37">
        <f>'[1]73建中'!$K687</f>
        <v>0</v>
      </c>
      <c r="AT44" s="35">
        <v>1242</v>
      </c>
      <c r="AU44" s="18" t="s">
        <v>137</v>
      </c>
      <c r="AV44" s="36">
        <f>'[1]73建中'!$AO742</f>
        <v>0</v>
      </c>
      <c r="AW44" s="37">
        <f>'[1]73建中'!$K742</f>
        <v>0</v>
      </c>
      <c r="AX44" s="35">
        <v>1342</v>
      </c>
      <c r="AY44" s="18" t="s">
        <v>138</v>
      </c>
      <c r="AZ44" s="36">
        <f>'[1]73建中'!$AO795</f>
        <v>0</v>
      </c>
      <c r="BA44" s="37">
        <f>'[1]73建中'!$K795</f>
        <v>0</v>
      </c>
      <c r="BB44" s="35">
        <v>1442</v>
      </c>
      <c r="BC44" s="18" t="s">
        <v>139</v>
      </c>
      <c r="BD44" s="36">
        <f>'[1]73建中'!$AO848</f>
        <v>0</v>
      </c>
      <c r="BE44" s="37" t="str">
        <f>'[1]73建中'!$K848</f>
        <v>Y</v>
      </c>
      <c r="BF44" s="35">
        <v>1542</v>
      </c>
      <c r="BG44" s="18" t="s">
        <v>140</v>
      </c>
      <c r="BH44" s="36">
        <f>'[1]73建中'!$AO908</f>
        <v>0</v>
      </c>
      <c r="BI44" s="37">
        <f>'[1]73建中'!$K908</f>
        <v>0</v>
      </c>
      <c r="BJ44" s="35">
        <v>1642</v>
      </c>
      <c r="BK44" s="18" t="s">
        <v>141</v>
      </c>
      <c r="BL44" s="36">
        <f>'[1]73建中'!$AO963</f>
        <v>0</v>
      </c>
      <c r="BM44" s="37">
        <f>'[1]73建中'!$K963</f>
        <v>0</v>
      </c>
      <c r="BN44" s="35">
        <v>1742</v>
      </c>
      <c r="BO44" s="18" t="s">
        <v>142</v>
      </c>
      <c r="BP44" s="36">
        <f>'[1]73建中'!$AO1017</f>
        <v>0</v>
      </c>
      <c r="BQ44" s="37">
        <f>'[1]73建中'!$K1017</f>
        <v>0</v>
      </c>
      <c r="BR44" s="35">
        <v>1842</v>
      </c>
      <c r="BS44" s="18" t="s">
        <v>143</v>
      </c>
      <c r="BT44" s="36">
        <f>'[1]73建中'!$AO1071</f>
        <v>0</v>
      </c>
      <c r="BU44" s="37" t="str">
        <f>'[1]73建中'!$K1071</f>
        <v>Y</v>
      </c>
      <c r="BV44" s="35">
        <v>1942</v>
      </c>
      <c r="BW44" s="18" t="s">
        <v>144</v>
      </c>
      <c r="BX44" s="36">
        <f>'[1]73建中'!$AO1123</f>
        <v>0</v>
      </c>
      <c r="BY44" s="37">
        <f>'[1]73建中'!$K1123</f>
        <v>0</v>
      </c>
      <c r="BZ44" s="35">
        <v>2042</v>
      </c>
      <c r="CA44" s="18" t="s">
        <v>145</v>
      </c>
      <c r="CB44" s="36">
        <f>'[1]73建中'!$AO1184</f>
        <v>0</v>
      </c>
      <c r="CC44" s="37">
        <f>'[1]73建中'!$K1184</f>
        <v>0</v>
      </c>
      <c r="CD44" s="38">
        <v>2142</v>
      </c>
      <c r="CE44" s="18" t="s">
        <v>146</v>
      </c>
      <c r="CF44" s="36">
        <f>'[1]73建中'!$AO1238</f>
        <v>0</v>
      </c>
      <c r="CG44" s="37" t="str">
        <f>'[1]73建中'!$K1238</f>
        <v>Y</v>
      </c>
      <c r="CH44" s="35">
        <v>2242</v>
      </c>
      <c r="CI44" s="18" t="s">
        <v>3673</v>
      </c>
      <c r="CJ44" s="36">
        <f>'[1]73建中'!$AO1290</f>
        <v>0</v>
      </c>
      <c r="CK44" s="37">
        <f>'[1]73建中'!$K1290</f>
        <v>0</v>
      </c>
      <c r="CL44" s="35">
        <v>2342</v>
      </c>
      <c r="CM44" s="18" t="s">
        <v>147</v>
      </c>
      <c r="CN44" s="36">
        <f>'[1]73建中'!$AO1339</f>
        <v>0</v>
      </c>
      <c r="CO44" s="37">
        <f>'[1]73建中'!$K1339</f>
        <v>0</v>
      </c>
      <c r="CP44" s="35">
        <v>2442</v>
      </c>
      <c r="CQ44" s="18" t="s">
        <v>148</v>
      </c>
      <c r="CR44" s="36">
        <f>'[1]73建中'!$AO1385</f>
        <v>0</v>
      </c>
      <c r="CS44" s="37" t="str">
        <f>'[1]73建中'!$K1385</f>
        <v>Y</v>
      </c>
      <c r="CT44" s="35">
        <v>2542</v>
      </c>
      <c r="CU44" s="18" t="s">
        <v>149</v>
      </c>
      <c r="CV44" s="36">
        <f>'[1]73建中'!$AO1439</f>
        <v>0</v>
      </c>
      <c r="CW44" s="37">
        <f>'[1]73建中'!$K1439</f>
        <v>0</v>
      </c>
      <c r="CX44" s="23">
        <v>3142</v>
      </c>
      <c r="CY44" s="18" t="s">
        <v>150</v>
      </c>
      <c r="CZ44" s="36">
        <f>'[1]73建中'!$AO1491</f>
        <v>0</v>
      </c>
      <c r="DA44" s="37">
        <f>'[1]73建中'!$K1491</f>
        <v>0</v>
      </c>
      <c r="DB44" s="23">
        <v>3242</v>
      </c>
      <c r="DC44" s="18" t="s">
        <v>151</v>
      </c>
      <c r="DD44" s="36">
        <f>'[1]73建中'!$AO1539</f>
        <v>0</v>
      </c>
      <c r="DE44" s="37">
        <f>'[1]73建中'!$K1539</f>
        <v>0</v>
      </c>
      <c r="DF44" s="23">
        <v>3342</v>
      </c>
      <c r="DG44" s="18" t="s">
        <v>152</v>
      </c>
      <c r="DH44" s="36">
        <f>'[1]73建中'!$AO1590</f>
        <v>0</v>
      </c>
      <c r="DI44" s="37">
        <f>'[1]73建中'!$K1590</f>
        <v>0</v>
      </c>
      <c r="DJ44" s="23">
        <v>3442</v>
      </c>
      <c r="DK44" s="18" t="s">
        <v>153</v>
      </c>
      <c r="DL44" s="36">
        <f>'[1]73建中'!$AO1645</f>
        <v>0</v>
      </c>
      <c r="DM44" s="37">
        <f>'[1]73建中'!$K1645</f>
        <v>0</v>
      </c>
      <c r="DN44" s="23">
        <v>3542</v>
      </c>
      <c r="DO44" s="18" t="s">
        <v>154</v>
      </c>
      <c r="DP44" s="36">
        <f>'[1]73建中'!$AO1698</f>
        <v>0</v>
      </c>
      <c r="DQ44" s="37">
        <f>'[1]73建中'!$K1698</f>
        <v>0</v>
      </c>
      <c r="DR44" s="35"/>
      <c r="DS44" s="41"/>
      <c r="DT44" s="36"/>
      <c r="DU44" s="37"/>
      <c r="DV44" s="23">
        <v>3742</v>
      </c>
      <c r="DW44" s="18" t="s">
        <v>155</v>
      </c>
      <c r="DX44" s="36">
        <f>'[1]73建中'!$AO1781</f>
        <v>0</v>
      </c>
      <c r="DY44" s="37">
        <f>'[1]73建中'!$K1781</f>
        <v>0</v>
      </c>
      <c r="DZ44" s="23">
        <v>3842</v>
      </c>
      <c r="EA44" s="18" t="s">
        <v>156</v>
      </c>
      <c r="EB44" s="36">
        <f>'[1]73建中'!$AO1827</f>
        <v>0</v>
      </c>
      <c r="EC44" s="37">
        <f>'[1]73建中'!$K1827</f>
        <v>0</v>
      </c>
      <c r="ED44" s="23">
        <v>3942</v>
      </c>
      <c r="EE44" s="18" t="s">
        <v>157</v>
      </c>
      <c r="EF44" s="36">
        <f>'[1]73建中'!$AO1873</f>
        <v>0</v>
      </c>
      <c r="EG44" s="37">
        <f>'[1]73建中'!$K1873</f>
        <v>0</v>
      </c>
      <c r="EH44" s="35"/>
      <c r="EI44" s="41"/>
      <c r="EJ44" s="36"/>
      <c r="EK44" s="37"/>
      <c r="EL44" s="23">
        <v>4142</v>
      </c>
      <c r="EM44" s="18" t="s">
        <v>158</v>
      </c>
      <c r="EN44" s="36">
        <f>'[1]73建中'!$AO1954</f>
        <v>0</v>
      </c>
      <c r="EO44" s="37">
        <f>'[1]73建中'!$K1954</f>
        <v>0</v>
      </c>
      <c r="EP44" s="23">
        <v>4242</v>
      </c>
      <c r="EQ44" s="18" t="s">
        <v>159</v>
      </c>
      <c r="ER44" s="36">
        <f>'[1]73建中'!$AO2004</f>
        <v>0</v>
      </c>
      <c r="ES44" s="37">
        <f>'[1]73建中'!$K2004</f>
        <v>0</v>
      </c>
      <c r="ET44" s="23">
        <v>5142</v>
      </c>
      <c r="EU44" s="18" t="s">
        <v>160</v>
      </c>
      <c r="EV44" s="36">
        <f>'[1]73建中'!$AO2049</f>
        <v>0</v>
      </c>
      <c r="EW44" s="37">
        <f>'[1]73建中'!$K2049</f>
        <v>0</v>
      </c>
      <c r="EX44" s="23">
        <v>5242</v>
      </c>
      <c r="EY44" s="18" t="s">
        <v>161</v>
      </c>
      <c r="EZ44" s="36">
        <f>'[1]73建中'!$AO2104</f>
        <v>0</v>
      </c>
      <c r="FA44" s="37">
        <f>'[1]73建中'!$K2104</f>
        <v>0</v>
      </c>
      <c r="FB44" s="23">
        <v>5342</v>
      </c>
      <c r="FC44" s="18" t="s">
        <v>162</v>
      </c>
      <c r="FD44" s="36">
        <f>'[1]73建中'!$AO2155</f>
        <v>0</v>
      </c>
      <c r="FE44" s="37">
        <f>'[1]73建中'!$K2155</f>
        <v>0</v>
      </c>
      <c r="FF44" s="35"/>
      <c r="FG44" s="41"/>
      <c r="FH44" s="36"/>
      <c r="FI44" s="37"/>
      <c r="FJ44" s="35"/>
      <c r="FK44" s="41"/>
      <c r="FL44" s="36"/>
      <c r="FM44" s="37"/>
      <c r="FN44" s="35"/>
      <c r="FO44" s="41"/>
      <c r="FP44" s="36"/>
      <c r="FQ44" s="37"/>
      <c r="FR44" s="35"/>
      <c r="FS44" s="41"/>
      <c r="FT44" s="36"/>
      <c r="FU44" s="37"/>
      <c r="FV44" s="23">
        <v>5842</v>
      </c>
      <c r="FW44" s="18" t="s">
        <v>163</v>
      </c>
      <c r="FX44" s="36">
        <f>'[1]73建中'!$AO2330</f>
        <v>0</v>
      </c>
      <c r="FY44" s="37">
        <f>'[1]73建中'!$K2330</f>
        <v>0</v>
      </c>
      <c r="FZ44" s="23">
        <v>5942</v>
      </c>
      <c r="GA44" s="18" t="s">
        <v>164</v>
      </c>
      <c r="GB44" s="36">
        <f>'[1]73建中'!$AO2387</f>
        <v>0</v>
      </c>
      <c r="GC44" s="37">
        <f>'[1]73建中'!$K2387</f>
        <v>0</v>
      </c>
      <c r="GD44" s="23">
        <v>6042</v>
      </c>
      <c r="GE44" s="18" t="s">
        <v>165</v>
      </c>
      <c r="GF44" s="36">
        <f>'[1]73建中'!$AO2437</f>
        <v>0</v>
      </c>
      <c r="GG44" s="37">
        <f>'[1]73建中'!$K2437</f>
        <v>0</v>
      </c>
    </row>
    <row r="45" spans="2:189" ht="16.5">
      <c r="B45" s="35">
        <v>143</v>
      </c>
      <c r="C45" s="18" t="s">
        <v>166</v>
      </c>
      <c r="D45" s="36">
        <f>'[1]73建中'!$AO46</f>
        <v>0</v>
      </c>
      <c r="E45" s="37" t="str">
        <f>'[1]73建中'!$K46</f>
        <v>Y</v>
      </c>
      <c r="F45" s="35">
        <v>243</v>
      </c>
      <c r="G45" s="18" t="s">
        <v>167</v>
      </c>
      <c r="H45" s="36">
        <f>'[1]73建中'!$AO114</f>
        <v>0</v>
      </c>
      <c r="I45" s="37">
        <f>'[1]73建中'!$K114</f>
        <v>0</v>
      </c>
      <c r="J45" s="35">
        <v>343</v>
      </c>
      <c r="K45" s="18" t="s">
        <v>168</v>
      </c>
      <c r="L45" s="36">
        <f>'[1]73建中'!$AO183</f>
        <v>0</v>
      </c>
      <c r="M45" s="37">
        <f>'[1]73建中'!$K183</f>
        <v>0</v>
      </c>
      <c r="N45" s="35">
        <v>443</v>
      </c>
      <c r="O45" s="18" t="s">
        <v>3610</v>
      </c>
      <c r="P45" s="36">
        <f>'[1]73建中'!$AO252</f>
        <v>0</v>
      </c>
      <c r="Q45" s="37" t="str">
        <f>'[1]73建中'!$K252</f>
        <v>Y</v>
      </c>
      <c r="R45" s="35">
        <v>543</v>
      </c>
      <c r="S45" s="18" t="s">
        <v>169</v>
      </c>
      <c r="T45" s="36">
        <f>'[1]73建中'!$AO322</f>
        <v>0</v>
      </c>
      <c r="U45" s="37" t="str">
        <f>'[1]73建中'!$K322</f>
        <v>D</v>
      </c>
      <c r="V45" s="35">
        <v>643</v>
      </c>
      <c r="W45" s="18" t="s">
        <v>170</v>
      </c>
      <c r="X45" s="36">
        <f>'[1]73建中'!$AO383</f>
        <v>0</v>
      </c>
      <c r="Y45" s="37" t="str">
        <f>'[1]73建中'!$K383</f>
        <v>Y</v>
      </c>
      <c r="Z45" s="35">
        <v>743</v>
      </c>
      <c r="AA45" s="18" t="s">
        <v>171</v>
      </c>
      <c r="AB45" s="36">
        <f>'[1]73建中'!$AO444</f>
        <v>0</v>
      </c>
      <c r="AC45" s="37" t="str">
        <f>'[1]73建中'!$K444</f>
        <v>D</v>
      </c>
      <c r="AD45" s="35">
        <v>843</v>
      </c>
      <c r="AE45" s="18" t="s">
        <v>3347</v>
      </c>
      <c r="AF45" s="36">
        <f>'[1]73建中'!$AO508</f>
        <v>0</v>
      </c>
      <c r="AG45" s="37" t="str">
        <f>'[1]73建中'!$K508</f>
        <v>Y</v>
      </c>
      <c r="AH45" s="35">
        <v>943</v>
      </c>
      <c r="AI45" s="18" t="s">
        <v>172</v>
      </c>
      <c r="AJ45" s="36">
        <f>'[1]73建中'!$A571</f>
        <v>0</v>
      </c>
      <c r="AK45" s="37" t="str">
        <f>'[1]73建中'!$K571</f>
        <v>Y</v>
      </c>
      <c r="AL45" s="35">
        <v>1043</v>
      </c>
      <c r="AM45" s="18" t="s">
        <v>684</v>
      </c>
      <c r="AN45" s="36">
        <f>'[1]73建中'!$AO631</f>
        <v>0</v>
      </c>
      <c r="AO45" s="37">
        <f>'[1]73建中'!$K631</f>
        <v>0</v>
      </c>
      <c r="AP45" s="35">
        <v>1143</v>
      </c>
      <c r="AQ45" s="18" t="s">
        <v>173</v>
      </c>
      <c r="AR45" s="36">
        <f>'[1]73建中'!$AO688</f>
        <v>0</v>
      </c>
      <c r="AS45" s="37">
        <f>'[1]73建中'!$K688</f>
        <v>0</v>
      </c>
      <c r="AT45" s="35">
        <v>1243</v>
      </c>
      <c r="AU45" s="18" t="s">
        <v>174</v>
      </c>
      <c r="AV45" s="36">
        <f>'[1]73建中'!$AO743</f>
        <v>0</v>
      </c>
      <c r="AW45" s="37">
        <f>'[1]73建中'!$K743</f>
        <v>0</v>
      </c>
      <c r="AX45" s="35">
        <v>1343</v>
      </c>
      <c r="AY45" s="18" t="s">
        <v>175</v>
      </c>
      <c r="AZ45" s="36">
        <f>'[1]73建中'!$AO796</f>
        <v>0</v>
      </c>
      <c r="BA45" s="37">
        <f>'[1]73建中'!$K796</f>
        <v>0</v>
      </c>
      <c r="BB45" s="35">
        <v>1443</v>
      </c>
      <c r="BC45" s="18" t="s">
        <v>176</v>
      </c>
      <c r="BD45" s="36">
        <f>'[1]73建中'!$AO849</f>
        <v>0</v>
      </c>
      <c r="BE45" s="37">
        <f>'[1]73建中'!$K849</f>
        <v>0</v>
      </c>
      <c r="BF45" s="35">
        <v>1543</v>
      </c>
      <c r="BG45" s="18" t="s">
        <v>177</v>
      </c>
      <c r="BH45" s="36">
        <f>'[1]73建中'!$AO909</f>
        <v>0</v>
      </c>
      <c r="BI45" s="37" t="str">
        <f>'[1]73建中'!$K909</f>
        <v>Y</v>
      </c>
      <c r="BJ45" s="35">
        <v>1643</v>
      </c>
      <c r="BK45" s="18" t="s">
        <v>178</v>
      </c>
      <c r="BL45" s="36">
        <f>'[1]73建中'!$AO964</f>
        <v>0</v>
      </c>
      <c r="BM45" s="37" t="str">
        <f>'[1]73建中'!$K964</f>
        <v>Y</v>
      </c>
      <c r="BN45" s="35">
        <v>1743</v>
      </c>
      <c r="BO45" s="18" t="s">
        <v>179</v>
      </c>
      <c r="BP45" s="36">
        <f>'[1]73建中'!$AO1018</f>
        <v>0</v>
      </c>
      <c r="BQ45" s="37" t="str">
        <f>'[1]73建中'!$K1018</f>
        <v>Y</v>
      </c>
      <c r="BR45" s="35">
        <v>1843</v>
      </c>
      <c r="BS45" s="18" t="s">
        <v>180</v>
      </c>
      <c r="BT45" s="36">
        <f>'[1]73建中'!$AO1072</f>
        <v>0</v>
      </c>
      <c r="BU45" s="37" t="str">
        <f>'[1]73建中'!$K1072</f>
        <v>Y</v>
      </c>
      <c r="BV45" s="35">
        <v>1943</v>
      </c>
      <c r="BW45" s="18" t="s">
        <v>181</v>
      </c>
      <c r="BX45" s="36">
        <f>'[1]73建中'!$AO1124</f>
        <v>0</v>
      </c>
      <c r="BY45" s="37">
        <f>'[1]73建中'!$K1124</f>
        <v>0</v>
      </c>
      <c r="BZ45" s="35">
        <v>2043</v>
      </c>
      <c r="CA45" s="18" t="s">
        <v>182</v>
      </c>
      <c r="CB45" s="36">
        <f>'[1]73建中'!$AO1185</f>
        <v>0</v>
      </c>
      <c r="CC45" s="37" t="str">
        <f>'[1]73建中'!$K1185</f>
        <v>Y</v>
      </c>
      <c r="CD45" s="38">
        <v>2143</v>
      </c>
      <c r="CE45" s="18" t="s">
        <v>183</v>
      </c>
      <c r="CF45" s="36">
        <f>'[1]73建中'!$AO1239</f>
        <v>0</v>
      </c>
      <c r="CG45" s="37" t="str">
        <f>'[1]73建中'!$K1239</f>
        <v>Y</v>
      </c>
      <c r="CH45" s="35">
        <v>2243</v>
      </c>
      <c r="CI45" s="18" t="s">
        <v>3674</v>
      </c>
      <c r="CJ45" s="36">
        <f>'[1]73建中'!$AO1291</f>
        <v>0</v>
      </c>
      <c r="CK45" s="37" t="str">
        <f>'[1]73建中'!$K1291</f>
        <v>Y</v>
      </c>
      <c r="CL45" s="35">
        <v>2343</v>
      </c>
      <c r="CM45" s="18" t="s">
        <v>184</v>
      </c>
      <c r="CN45" s="36">
        <f>'[1]73建中'!$AO1340</f>
        <v>0</v>
      </c>
      <c r="CO45" s="37">
        <f>'[1]73建中'!$K1340</f>
        <v>0</v>
      </c>
      <c r="CP45" s="35">
        <v>2443</v>
      </c>
      <c r="CQ45" s="18" t="s">
        <v>185</v>
      </c>
      <c r="CR45" s="36">
        <f>'[1]73建中'!$AO1386</f>
        <v>0</v>
      </c>
      <c r="CS45" s="37" t="str">
        <f>'[1]73建中'!$K1386</f>
        <v>Y</v>
      </c>
      <c r="CT45" s="35">
        <v>2543</v>
      </c>
      <c r="CU45" s="18" t="s">
        <v>186</v>
      </c>
      <c r="CV45" s="36">
        <f>'[1]73建中'!$AO1440</f>
        <v>0</v>
      </c>
      <c r="CW45" s="37">
        <f>'[1]73建中'!$K1440</f>
        <v>0</v>
      </c>
      <c r="CX45" s="23">
        <v>3143</v>
      </c>
      <c r="CY45" s="18" t="s">
        <v>4720</v>
      </c>
      <c r="CZ45" s="36">
        <f>'[1]73建中'!$AO1492</f>
        <v>0</v>
      </c>
      <c r="DA45" s="37">
        <f>'[1]73建中'!$K1492</f>
        <v>0</v>
      </c>
      <c r="DB45" s="23">
        <v>3243</v>
      </c>
      <c r="DC45" s="18" t="s">
        <v>187</v>
      </c>
      <c r="DD45" s="36">
        <f>'[1]73建中'!$AO1540</f>
        <v>0</v>
      </c>
      <c r="DE45" s="37">
        <f>'[1]73建中'!$K1540</f>
        <v>0</v>
      </c>
      <c r="DF45" s="23">
        <v>3343</v>
      </c>
      <c r="DG45" s="18" t="s">
        <v>188</v>
      </c>
      <c r="DH45" s="36">
        <f>'[1]73建中'!$AO1591</f>
        <v>0</v>
      </c>
      <c r="DI45" s="37">
        <f>'[1]73建中'!$K1591</f>
        <v>0</v>
      </c>
      <c r="DJ45" s="23">
        <v>3443</v>
      </c>
      <c r="DK45" s="18" t="s">
        <v>189</v>
      </c>
      <c r="DL45" s="36">
        <f>'[1]73建中'!$AO1646</f>
        <v>0</v>
      </c>
      <c r="DM45" s="37">
        <f>'[1]73建中'!$K1646</f>
        <v>0</v>
      </c>
      <c r="DN45" s="40"/>
      <c r="DO45" s="41"/>
      <c r="DP45" s="36"/>
      <c r="DQ45" s="37"/>
      <c r="DR45" s="35"/>
      <c r="DS45" s="41"/>
      <c r="DT45" s="36"/>
      <c r="DU45" s="37"/>
      <c r="DV45" s="23">
        <v>3743</v>
      </c>
      <c r="DW45" s="18" t="s">
        <v>190</v>
      </c>
      <c r="DX45" s="36">
        <f>'[1]73建中'!$AO1782</f>
        <v>0</v>
      </c>
      <c r="DY45" s="37">
        <f>'[1]73建中'!$K1782</f>
        <v>0</v>
      </c>
      <c r="DZ45" s="23">
        <v>3843</v>
      </c>
      <c r="EA45" s="18" t="s">
        <v>191</v>
      </c>
      <c r="EB45" s="36">
        <f>'[1]73建中'!$AO1828</f>
        <v>0</v>
      </c>
      <c r="EC45" s="37">
        <f>'[1]73建中'!$K1828</f>
        <v>0</v>
      </c>
      <c r="ED45" s="23">
        <v>3943</v>
      </c>
      <c r="EE45" s="18" t="s">
        <v>654</v>
      </c>
      <c r="EF45" s="36">
        <f>'[1]73建中'!$AO1874</f>
        <v>0</v>
      </c>
      <c r="EG45" s="37">
        <f>'[1]73建中'!$K1874</f>
        <v>0</v>
      </c>
      <c r="EH45" s="35"/>
      <c r="EI45" s="41"/>
      <c r="EJ45" s="36"/>
      <c r="EK45" s="37"/>
      <c r="EL45" s="23">
        <v>4143</v>
      </c>
      <c r="EM45" s="18" t="s">
        <v>192</v>
      </c>
      <c r="EN45" s="36">
        <f>'[1]73建中'!$AO1955</f>
        <v>0</v>
      </c>
      <c r="EO45" s="37">
        <f>'[1]73建中'!$K1955</f>
        <v>0</v>
      </c>
      <c r="EP45" s="23">
        <v>4243</v>
      </c>
      <c r="EQ45" s="18" t="s">
        <v>193</v>
      </c>
      <c r="ER45" s="36">
        <f>'[1]73建中'!$AO2005</f>
        <v>0</v>
      </c>
      <c r="ES45" s="37">
        <f>'[1]73建中'!$K2005</f>
        <v>0</v>
      </c>
      <c r="ET45" s="23">
        <v>5143</v>
      </c>
      <c r="EU45" s="18" t="s">
        <v>194</v>
      </c>
      <c r="EV45" s="36">
        <f>'[1]73建中'!$AO2050</f>
        <v>0</v>
      </c>
      <c r="EW45" s="37">
        <f>'[1]73建中'!$K2050</f>
        <v>0</v>
      </c>
      <c r="EX45" s="23">
        <v>5243</v>
      </c>
      <c r="EY45" s="18" t="s">
        <v>195</v>
      </c>
      <c r="EZ45" s="36">
        <f>'[1]73建中'!$AO2105</f>
        <v>0</v>
      </c>
      <c r="FA45" s="37">
        <f>'[1]73建中'!$K2105</f>
        <v>0</v>
      </c>
      <c r="FB45" s="23">
        <v>5343</v>
      </c>
      <c r="FC45" s="18" t="s">
        <v>196</v>
      </c>
      <c r="FD45" s="36">
        <f>'[1]73建中'!$AO2156</f>
        <v>0</v>
      </c>
      <c r="FE45" s="37">
        <f>'[1]73建中'!$K2156</f>
        <v>0</v>
      </c>
      <c r="FF45" s="35"/>
      <c r="FG45" s="41"/>
      <c r="FH45" s="36"/>
      <c r="FI45" s="37"/>
      <c r="FJ45" s="35"/>
      <c r="FK45" s="41"/>
      <c r="FL45" s="36"/>
      <c r="FM45" s="37"/>
      <c r="FN45" s="35"/>
      <c r="FO45" s="41"/>
      <c r="FP45" s="36"/>
      <c r="FQ45" s="37"/>
      <c r="FR45" s="35"/>
      <c r="FS45" s="41"/>
      <c r="FT45" s="36"/>
      <c r="FU45" s="37"/>
      <c r="FV45" s="23">
        <v>5843</v>
      </c>
      <c r="FW45" s="18" t="s">
        <v>197</v>
      </c>
      <c r="FX45" s="36">
        <f>'[1]73建中'!$AO2331</f>
        <v>0</v>
      </c>
      <c r="FY45" s="37">
        <f>'[1]73建中'!$K2331</f>
        <v>0</v>
      </c>
      <c r="FZ45" s="23">
        <v>5943</v>
      </c>
      <c r="GA45" s="18" t="s">
        <v>198</v>
      </c>
      <c r="GB45" s="36">
        <f>'[1]73建中'!$AO2388</f>
        <v>0</v>
      </c>
      <c r="GC45" s="37">
        <f>'[1]73建中'!$K2388</f>
        <v>0</v>
      </c>
      <c r="GD45" s="23"/>
      <c r="GE45" s="41"/>
      <c r="GF45" s="36"/>
      <c r="GG45" s="37"/>
    </row>
    <row r="46" spans="2:189" ht="16.5">
      <c r="B46" s="35">
        <v>144</v>
      </c>
      <c r="C46" s="18" t="s">
        <v>199</v>
      </c>
      <c r="D46" s="36">
        <f>'[1]73建中'!$AO47</f>
        <v>0</v>
      </c>
      <c r="E46" s="37" t="str">
        <f>'[1]73建中'!$K47</f>
        <v>Y</v>
      </c>
      <c r="F46" s="35">
        <v>244</v>
      </c>
      <c r="G46" s="18" t="s">
        <v>200</v>
      </c>
      <c r="H46" s="36">
        <f>'[1]73建中'!$AO115</f>
        <v>0</v>
      </c>
      <c r="I46" s="37">
        <f>'[1]73建中'!$K115</f>
        <v>0</v>
      </c>
      <c r="J46" s="35">
        <v>344</v>
      </c>
      <c r="K46" s="18" t="s">
        <v>201</v>
      </c>
      <c r="L46" s="36">
        <f>'[1]73建中'!$AO184</f>
        <v>0</v>
      </c>
      <c r="M46" s="37">
        <f>'[1]73建中'!$K184</f>
        <v>0</v>
      </c>
      <c r="N46" s="35">
        <v>444</v>
      </c>
      <c r="O46" s="18" t="s">
        <v>202</v>
      </c>
      <c r="P46" s="36">
        <f>'[1]73建中'!$AO253</f>
        <v>0</v>
      </c>
      <c r="Q46" s="37" t="str">
        <f>'[1]73建中'!$K253</f>
        <v>Y</v>
      </c>
      <c r="R46" s="35">
        <v>544</v>
      </c>
      <c r="S46" s="18" t="s">
        <v>203</v>
      </c>
      <c r="T46" s="36">
        <f>'[1]73建中'!$AO323</f>
        <v>0</v>
      </c>
      <c r="U46" s="37" t="str">
        <f>'[1]73建中'!$K323</f>
        <v>Y</v>
      </c>
      <c r="V46" s="35">
        <v>644</v>
      </c>
      <c r="W46" s="18" t="s">
        <v>204</v>
      </c>
      <c r="X46" s="36">
        <f>'[1]73建中'!$AO384</f>
        <v>0</v>
      </c>
      <c r="Y46" s="37" t="str">
        <f>'[1]73建中'!$K384</f>
        <v>Y</v>
      </c>
      <c r="Z46" s="35">
        <v>744</v>
      </c>
      <c r="AA46" s="18" t="s">
        <v>205</v>
      </c>
      <c r="AB46" s="36">
        <f>'[1]73建中'!$AO445</f>
        <v>0</v>
      </c>
      <c r="AC46" s="37" t="str">
        <f>'[1]73建中'!$K445</f>
        <v>Y</v>
      </c>
      <c r="AD46" s="35">
        <v>844</v>
      </c>
      <c r="AE46" s="18" t="s">
        <v>206</v>
      </c>
      <c r="AF46" s="36">
        <f>'[1]73建中'!$AO509</f>
        <v>0</v>
      </c>
      <c r="AG46" s="37" t="str">
        <f>'[1]73建中'!$K509</f>
        <v>Y</v>
      </c>
      <c r="AH46" s="35">
        <v>944</v>
      </c>
      <c r="AI46" s="18" t="s">
        <v>207</v>
      </c>
      <c r="AJ46" s="36">
        <f>'[1]73建中'!$A572</f>
        <v>0</v>
      </c>
      <c r="AK46" s="37" t="str">
        <f>'[1]73建中'!$K572</f>
        <v>Y</v>
      </c>
      <c r="AL46" s="35">
        <v>1044</v>
      </c>
      <c r="AM46" s="18" t="s">
        <v>208</v>
      </c>
      <c r="AN46" s="36">
        <f>'[1]73建中'!$AO632</f>
        <v>0</v>
      </c>
      <c r="AO46" s="37" t="str">
        <f>'[1]73建中'!$K632</f>
        <v>Y</v>
      </c>
      <c r="AP46" s="35">
        <v>1144</v>
      </c>
      <c r="AQ46" s="18" t="s">
        <v>209</v>
      </c>
      <c r="AR46" s="36">
        <f>'[1]73建中'!$AO689</f>
        <v>0</v>
      </c>
      <c r="AS46" s="37" t="str">
        <f>'[1]73建中'!$K689</f>
        <v>Y</v>
      </c>
      <c r="AT46" s="35">
        <v>1244</v>
      </c>
      <c r="AU46" s="18" t="s">
        <v>210</v>
      </c>
      <c r="AV46" s="36">
        <f>'[1]73建中'!$AO744</f>
        <v>0</v>
      </c>
      <c r="AW46" s="37" t="str">
        <f>'[1]73建中'!$K744</f>
        <v>Y</v>
      </c>
      <c r="AX46" s="35">
        <v>1344</v>
      </c>
      <c r="AY46" s="18" t="s">
        <v>211</v>
      </c>
      <c r="AZ46" s="36">
        <f>'[1]73建中'!$AO797</f>
        <v>0</v>
      </c>
      <c r="BA46" s="37" t="str">
        <f>'[1]73建中'!$K797</f>
        <v>Y</v>
      </c>
      <c r="BB46" s="35">
        <v>1444</v>
      </c>
      <c r="BC46" s="18" t="s">
        <v>212</v>
      </c>
      <c r="BD46" s="36">
        <f>'[1]73建中'!$AO850</f>
        <v>0</v>
      </c>
      <c r="BE46" s="37">
        <f>'[1]73建中'!$K850</f>
        <v>0</v>
      </c>
      <c r="BF46" s="35">
        <v>1544</v>
      </c>
      <c r="BG46" s="18" t="s">
        <v>213</v>
      </c>
      <c r="BH46" s="36">
        <f>'[1]73建中'!$AO910</f>
        <v>0</v>
      </c>
      <c r="BI46" s="37">
        <f>'[1]73建中'!$K910</f>
        <v>0</v>
      </c>
      <c r="BJ46" s="35">
        <v>1644</v>
      </c>
      <c r="BK46" s="18" t="s">
        <v>214</v>
      </c>
      <c r="BL46" s="36">
        <f>'[1]73建中'!$AO965</f>
        <v>0</v>
      </c>
      <c r="BM46" s="37" t="str">
        <f>'[1]73建中'!$K965</f>
        <v>Y</v>
      </c>
      <c r="BN46" s="35">
        <v>1744</v>
      </c>
      <c r="BO46" s="18" t="s">
        <v>215</v>
      </c>
      <c r="BP46" s="36">
        <f>'[1]73建中'!$AO1019</f>
        <v>0</v>
      </c>
      <c r="BQ46" s="37">
        <f>'[1]73建中'!$K1019</f>
        <v>0</v>
      </c>
      <c r="BR46" s="35">
        <v>1844</v>
      </c>
      <c r="BS46" s="18" t="s">
        <v>3348</v>
      </c>
      <c r="BT46" s="36">
        <f>'[1]73建中'!$AO1073</f>
        <v>0</v>
      </c>
      <c r="BU46" s="37" t="str">
        <f>'[1]73建中'!$K1073</f>
        <v>Y</v>
      </c>
      <c r="BV46" s="35">
        <v>1944</v>
      </c>
      <c r="BW46" s="18" t="s">
        <v>216</v>
      </c>
      <c r="BX46" s="36">
        <f>'[1]73建中'!$AO1125</f>
        <v>0</v>
      </c>
      <c r="BY46" s="37" t="str">
        <f>'[1]73建中'!$K1125</f>
        <v>Y</v>
      </c>
      <c r="BZ46" s="35">
        <v>2044</v>
      </c>
      <c r="CA46" s="18" t="s">
        <v>217</v>
      </c>
      <c r="CB46" s="36">
        <f>'[1]73建中'!$AO1186</f>
        <v>0</v>
      </c>
      <c r="CC46" s="37" t="str">
        <f>'[1]73建中'!$K1186</f>
        <v>Y</v>
      </c>
      <c r="CD46" s="35">
        <v>2144</v>
      </c>
      <c r="CE46" s="18" t="s">
        <v>218</v>
      </c>
      <c r="CF46" s="36">
        <f>'[1]73建中'!$AO1240</f>
        <v>0</v>
      </c>
      <c r="CG46" s="37">
        <f>'[1]73建中'!$K1240</f>
        <v>0</v>
      </c>
      <c r="CH46" s="35">
        <v>2244</v>
      </c>
      <c r="CI46" s="18" t="s">
        <v>3675</v>
      </c>
      <c r="CJ46" s="36">
        <f>'[1]73建中'!$AO1292</f>
        <v>0</v>
      </c>
      <c r="CK46" s="37">
        <f>'[1]73建中'!$K1292</f>
        <v>0</v>
      </c>
      <c r="CL46" s="35">
        <v>2344</v>
      </c>
      <c r="CM46" s="18" t="s">
        <v>219</v>
      </c>
      <c r="CN46" s="36">
        <f>'[1]73建中'!$AO1341</f>
        <v>0</v>
      </c>
      <c r="CO46" s="37" t="str">
        <f>'[1]73建中'!$K1341</f>
        <v>Y</v>
      </c>
      <c r="CP46" s="35">
        <v>2444</v>
      </c>
      <c r="CQ46" s="18" t="s">
        <v>220</v>
      </c>
      <c r="CR46" s="36">
        <f>'[1]73建中'!$AO1387</f>
        <v>0</v>
      </c>
      <c r="CS46" s="37" t="str">
        <f>'[1]73建中'!$K1387</f>
        <v>Y</v>
      </c>
      <c r="CT46" s="35">
        <v>2544</v>
      </c>
      <c r="CU46" s="18" t="s">
        <v>221</v>
      </c>
      <c r="CV46" s="36">
        <f>'[1]73建中'!$AO1441</f>
        <v>0</v>
      </c>
      <c r="CW46" s="37" t="str">
        <f>'[1]73建中'!$K1441</f>
        <v>Y</v>
      </c>
      <c r="CX46" s="23">
        <v>3144</v>
      </c>
      <c r="CY46" s="18" t="s">
        <v>222</v>
      </c>
      <c r="CZ46" s="36">
        <f>'[1]73建中'!$AO1493</f>
        <v>0</v>
      </c>
      <c r="DA46" s="37" t="str">
        <f>'[1]73建中'!$K1493</f>
        <v>Y</v>
      </c>
      <c r="DB46" s="23">
        <v>3244</v>
      </c>
      <c r="DC46" s="18" t="s">
        <v>3349</v>
      </c>
      <c r="DD46" s="36">
        <f>'[1]73建中'!$AO1541</f>
        <v>0</v>
      </c>
      <c r="DE46" s="37">
        <f>'[1]73建中'!$K1541</f>
        <v>0</v>
      </c>
      <c r="DF46" s="23">
        <v>3344</v>
      </c>
      <c r="DG46" s="18" t="s">
        <v>223</v>
      </c>
      <c r="DH46" s="36">
        <f>'[1]73建中'!$AO1592</f>
        <v>0</v>
      </c>
      <c r="DI46" s="37">
        <f>'[1]73建中'!$K1592</f>
        <v>0</v>
      </c>
      <c r="DJ46" s="23">
        <v>3444</v>
      </c>
      <c r="DK46" s="18" t="s">
        <v>224</v>
      </c>
      <c r="DL46" s="36">
        <f>'[1]73建中'!$AO1647</f>
        <v>0</v>
      </c>
      <c r="DM46" s="37">
        <f>'[1]73建中'!$K1647</f>
        <v>0</v>
      </c>
      <c r="DN46" s="40"/>
      <c r="DO46" s="41"/>
      <c r="DP46" s="36"/>
      <c r="DQ46" s="37"/>
      <c r="DR46" s="35"/>
      <c r="DS46" s="41"/>
      <c r="DT46" s="36"/>
      <c r="DU46" s="37"/>
      <c r="DV46" s="23">
        <v>3744</v>
      </c>
      <c r="DW46" s="18" t="s">
        <v>225</v>
      </c>
      <c r="DX46" s="36">
        <f>'[1]73建中'!$AO1783</f>
        <v>0</v>
      </c>
      <c r="DY46" s="37">
        <f>'[1]73建中'!$K1783</f>
        <v>0</v>
      </c>
      <c r="DZ46" s="23">
        <v>3844</v>
      </c>
      <c r="EA46" s="18" t="s">
        <v>226</v>
      </c>
      <c r="EB46" s="36">
        <f>'[1]73建中'!$AO1829</f>
        <v>0</v>
      </c>
      <c r="EC46" s="37">
        <f>'[1]73建中'!$K1829</f>
        <v>0</v>
      </c>
      <c r="ED46" s="40"/>
      <c r="EE46" s="41"/>
      <c r="EF46" s="36"/>
      <c r="EG46" s="37"/>
      <c r="EH46" s="35"/>
      <c r="EI46" s="41"/>
      <c r="EJ46" s="36"/>
      <c r="EK46" s="37"/>
      <c r="EL46" s="23">
        <v>4144</v>
      </c>
      <c r="EM46" s="18" t="s">
        <v>227</v>
      </c>
      <c r="EN46" s="36">
        <f>'[1]73建中'!$AO1956</f>
        <v>0</v>
      </c>
      <c r="EO46" s="37">
        <f>'[1]73建中'!$K1956</f>
        <v>0</v>
      </c>
      <c r="EP46" s="23">
        <v>4244</v>
      </c>
      <c r="EQ46" s="18" t="s">
        <v>228</v>
      </c>
      <c r="ER46" s="36">
        <f>'[1]73建中'!$AO2006</f>
        <v>0</v>
      </c>
      <c r="ES46" s="37">
        <f>'[1]73建中'!$K2006</f>
        <v>0</v>
      </c>
      <c r="ET46" s="23">
        <v>5144</v>
      </c>
      <c r="EU46" s="18" t="s">
        <v>229</v>
      </c>
      <c r="EV46" s="36">
        <f>'[1]73建中'!$AO2051</f>
        <v>0</v>
      </c>
      <c r="EW46" s="37">
        <f>'[1]73建中'!$K2051</f>
        <v>0</v>
      </c>
      <c r="EX46" s="23">
        <v>5244</v>
      </c>
      <c r="EY46" s="18" t="s">
        <v>230</v>
      </c>
      <c r="EZ46" s="36">
        <f>'[1]73建中'!$AO2106</f>
        <v>0</v>
      </c>
      <c r="FA46" s="37">
        <f>'[1]73建中'!$K2106</f>
        <v>0</v>
      </c>
      <c r="FB46" s="40"/>
      <c r="FC46" s="41"/>
      <c r="FD46" s="36"/>
      <c r="FE46" s="37"/>
      <c r="FF46" s="35"/>
      <c r="FG46" s="41"/>
      <c r="FH46" s="36"/>
      <c r="FI46" s="37"/>
      <c r="FJ46" s="35"/>
      <c r="FK46" s="41"/>
      <c r="FL46" s="36"/>
      <c r="FM46" s="37"/>
      <c r="FN46" s="35"/>
      <c r="FO46" s="41"/>
      <c r="FP46" s="36"/>
      <c r="FQ46" s="37"/>
      <c r="FR46" s="35"/>
      <c r="FS46" s="41"/>
      <c r="FT46" s="36"/>
      <c r="FU46" s="37"/>
      <c r="FV46" s="23">
        <v>5844</v>
      </c>
      <c r="FW46" s="18" t="s">
        <v>231</v>
      </c>
      <c r="FX46" s="36">
        <f>'[1]73建中'!$AO2332</f>
        <v>0</v>
      </c>
      <c r="FY46" s="37">
        <f>'[1]73建中'!$K2332</f>
        <v>0</v>
      </c>
      <c r="FZ46" s="23">
        <v>5944</v>
      </c>
      <c r="GA46" s="18" t="s">
        <v>232</v>
      </c>
      <c r="GB46" s="36">
        <f>'[1]73建中'!$AO2389</f>
        <v>0</v>
      </c>
      <c r="GC46" s="37">
        <f>'[1]73建中'!$K2389</f>
        <v>0</v>
      </c>
      <c r="GD46" s="23"/>
      <c r="GE46" s="41"/>
      <c r="GF46" s="36"/>
      <c r="GG46" s="37"/>
    </row>
    <row r="47" spans="2:189" ht="16.5">
      <c r="B47" s="35">
        <v>145</v>
      </c>
      <c r="C47" s="18" t="s">
        <v>233</v>
      </c>
      <c r="D47" s="36">
        <f>'[1]73建中'!$AO48</f>
        <v>0</v>
      </c>
      <c r="E47" s="37">
        <f>'[1]73建中'!$K48</f>
        <v>0</v>
      </c>
      <c r="F47" s="35">
        <v>245</v>
      </c>
      <c r="G47" s="18" t="s">
        <v>234</v>
      </c>
      <c r="H47" s="36">
        <f>'[1]73建中'!$AO116</f>
        <v>0</v>
      </c>
      <c r="I47" s="37" t="str">
        <f>'[1]73建中'!$K116</f>
        <v>Y</v>
      </c>
      <c r="J47" s="35">
        <v>345</v>
      </c>
      <c r="K47" s="18" t="s">
        <v>235</v>
      </c>
      <c r="L47" s="36">
        <f>'[1]73建中'!$AO185</f>
        <v>0</v>
      </c>
      <c r="M47" s="37">
        <f>'[1]73建中'!$K185</f>
        <v>0</v>
      </c>
      <c r="N47" s="35">
        <v>445</v>
      </c>
      <c r="O47" s="18" t="s">
        <v>3350</v>
      </c>
      <c r="P47" s="36">
        <f>'[1]73建中'!$AO254</f>
        <v>0</v>
      </c>
      <c r="Q47" s="37">
        <f>'[1]73建中'!$K254</f>
        <v>0</v>
      </c>
      <c r="R47" s="35">
        <v>545</v>
      </c>
      <c r="S47" s="18" t="s">
        <v>4721</v>
      </c>
      <c r="T47" s="36">
        <f>'[1]73建中'!$AO324</f>
        <v>0</v>
      </c>
      <c r="U47" s="37">
        <f>'[1]73建中'!$K324</f>
        <v>0</v>
      </c>
      <c r="V47" s="35">
        <v>645</v>
      </c>
      <c r="W47" s="18" t="s">
        <v>236</v>
      </c>
      <c r="X47" s="36">
        <f>'[1]73建中'!$AO385</f>
        <v>0</v>
      </c>
      <c r="Y47" s="37" t="str">
        <f>'[1]73建中'!$K385</f>
        <v>Y</v>
      </c>
      <c r="Z47" s="35">
        <v>745</v>
      </c>
      <c r="AA47" s="18" t="s">
        <v>237</v>
      </c>
      <c r="AB47" s="36">
        <f>'[1]73建中'!$AO446</f>
        <v>0</v>
      </c>
      <c r="AC47" s="37">
        <f>'[1]73建中'!$K446</f>
        <v>0</v>
      </c>
      <c r="AD47" s="35">
        <v>845</v>
      </c>
      <c r="AE47" s="18" t="s">
        <v>238</v>
      </c>
      <c r="AF47" s="36">
        <f>'[1]73建中'!$AO510</f>
        <v>0</v>
      </c>
      <c r="AG47" s="37" t="str">
        <f>'[1]73建中'!$K510</f>
        <v>Y</v>
      </c>
      <c r="AH47" s="35">
        <v>945</v>
      </c>
      <c r="AI47" s="18" t="s">
        <v>239</v>
      </c>
      <c r="AJ47" s="36">
        <f>'[1]73建中'!$A573</f>
        <v>0</v>
      </c>
      <c r="AK47" s="37">
        <f>'[1]73建中'!$K573</f>
        <v>0</v>
      </c>
      <c r="AL47" s="35">
        <v>1045</v>
      </c>
      <c r="AM47" s="18" t="s">
        <v>240</v>
      </c>
      <c r="AN47" s="36">
        <f>'[1]73建中'!$AO633</f>
        <v>0</v>
      </c>
      <c r="AO47" s="37" t="str">
        <f>'[1]73建中'!$K633</f>
        <v>Y</v>
      </c>
      <c r="AP47" s="35">
        <v>1145</v>
      </c>
      <c r="AQ47" s="18" t="s">
        <v>241</v>
      </c>
      <c r="AR47" s="36">
        <f>'[1]73建中'!$AO690</f>
        <v>0</v>
      </c>
      <c r="AS47" s="37">
        <f>'[1]73建中'!$K690</f>
        <v>0</v>
      </c>
      <c r="AT47" s="35">
        <v>1245</v>
      </c>
      <c r="AU47" s="18" t="s">
        <v>242</v>
      </c>
      <c r="AV47" s="36">
        <f>'[1]73建中'!$AO745</f>
        <v>0</v>
      </c>
      <c r="AW47" s="37" t="str">
        <f>'[1]73建中'!$K745</f>
        <v>Y</v>
      </c>
      <c r="AX47" s="35">
        <v>1345</v>
      </c>
      <c r="AY47" s="18" t="s">
        <v>243</v>
      </c>
      <c r="AZ47" s="36">
        <f>'[1]73建中'!$AO798</f>
        <v>0</v>
      </c>
      <c r="BA47" s="37">
        <f>'[1]73建中'!$K798</f>
        <v>0</v>
      </c>
      <c r="BB47" s="35">
        <v>1445</v>
      </c>
      <c r="BC47" s="18" t="s">
        <v>244</v>
      </c>
      <c r="BD47" s="36">
        <f>'[1]73建中'!$AO851</f>
        <v>0</v>
      </c>
      <c r="BE47" s="37">
        <f>'[1]73建中'!$K851</f>
        <v>0</v>
      </c>
      <c r="BF47" s="35">
        <v>1545</v>
      </c>
      <c r="BG47" s="18" t="s">
        <v>245</v>
      </c>
      <c r="BH47" s="36">
        <f>'[1]73建中'!$AO911</f>
        <v>0</v>
      </c>
      <c r="BI47" s="37">
        <f>'[1]73建中'!$K911</f>
        <v>0</v>
      </c>
      <c r="BJ47" s="35">
        <v>1645</v>
      </c>
      <c r="BK47" s="18" t="s">
        <v>246</v>
      </c>
      <c r="BL47" s="36">
        <f>'[1]73建中'!$AO966</f>
        <v>0</v>
      </c>
      <c r="BM47" s="37">
        <f>'[1]73建中'!$K966</f>
        <v>0</v>
      </c>
      <c r="BN47" s="35">
        <v>1745</v>
      </c>
      <c r="BO47" s="18" t="s">
        <v>247</v>
      </c>
      <c r="BP47" s="36">
        <f>'[1]73建中'!$AO1020</f>
        <v>0</v>
      </c>
      <c r="BQ47" s="37">
        <f>'[1]73建中'!$K1020</f>
        <v>0</v>
      </c>
      <c r="BR47" s="35">
        <v>1845</v>
      </c>
      <c r="BS47" s="18" t="s">
        <v>248</v>
      </c>
      <c r="BT47" s="36">
        <f>'[1]73建中'!$AO1074</f>
        <v>0</v>
      </c>
      <c r="BU47" s="37" t="str">
        <f>'[1]73建中'!$K1074</f>
        <v>Y</v>
      </c>
      <c r="BV47" s="35">
        <v>1945</v>
      </c>
      <c r="BW47" s="18" t="s">
        <v>249</v>
      </c>
      <c r="BX47" s="36">
        <f>'[1]73建中'!$AO1126</f>
        <v>0</v>
      </c>
      <c r="BY47" s="37" t="str">
        <f>'[1]73建中'!$K1126</f>
        <v>Y</v>
      </c>
      <c r="BZ47" s="35">
        <v>2045</v>
      </c>
      <c r="CA47" s="18" t="s">
        <v>250</v>
      </c>
      <c r="CB47" s="36">
        <f>'[1]73建中'!$AO1187</f>
        <v>0</v>
      </c>
      <c r="CC47" s="37">
        <f>'[1]73建中'!$K1187</f>
        <v>0</v>
      </c>
      <c r="CD47" s="35">
        <v>2145</v>
      </c>
      <c r="CE47" s="18" t="s">
        <v>251</v>
      </c>
      <c r="CF47" s="36">
        <f>'[1]73建中'!$AO1241</f>
        <v>0</v>
      </c>
      <c r="CG47" s="37" t="str">
        <f>'[1]73建中'!$K1241</f>
        <v>Y</v>
      </c>
      <c r="CH47" s="35">
        <v>2245</v>
      </c>
      <c r="CI47" s="18" t="s">
        <v>3676</v>
      </c>
      <c r="CJ47" s="36">
        <f>'[1]73建中'!$AO1293</f>
        <v>0</v>
      </c>
      <c r="CK47" s="37">
        <f>'[1]73建中'!$K1293</f>
        <v>0</v>
      </c>
      <c r="CL47" s="38">
        <v>2345</v>
      </c>
      <c r="CM47" s="18" t="s">
        <v>252</v>
      </c>
      <c r="CN47" s="36">
        <f>'[1]73建中'!$AO1342</f>
        <v>0</v>
      </c>
      <c r="CO47" s="37" t="str">
        <f>'[1]73建中'!$K1342</f>
        <v>Y</v>
      </c>
      <c r="CP47" s="35">
        <v>2445</v>
      </c>
      <c r="CQ47" s="18" t="s">
        <v>253</v>
      </c>
      <c r="CR47" s="36">
        <f>'[1]73建中'!$AO1388</f>
        <v>0</v>
      </c>
      <c r="CS47" s="37" t="str">
        <f>'[1]73建中'!$K1388</f>
        <v>Y</v>
      </c>
      <c r="CT47" s="35">
        <v>2545</v>
      </c>
      <c r="CU47" s="18" t="s">
        <v>254</v>
      </c>
      <c r="CV47" s="36">
        <f>'[1]73建中'!$AO1442</f>
        <v>0</v>
      </c>
      <c r="CW47" s="37" t="str">
        <f>'[1]73建中'!$K1442</f>
        <v>Y</v>
      </c>
      <c r="CX47" s="23">
        <v>3145</v>
      </c>
      <c r="CY47" s="18" t="s">
        <v>255</v>
      </c>
      <c r="CZ47" s="36">
        <f>'[1]73建中'!$AO1494</f>
        <v>0</v>
      </c>
      <c r="DA47" s="37">
        <f>'[1]73建中'!$K1494</f>
        <v>0</v>
      </c>
      <c r="DB47" s="23">
        <v>3245</v>
      </c>
      <c r="DC47" s="18" t="s">
        <v>256</v>
      </c>
      <c r="DD47" s="36">
        <f>'[1]73建中'!$AO1542</f>
        <v>0</v>
      </c>
      <c r="DE47" s="37">
        <f>'[1]73建中'!$K1542</f>
        <v>0</v>
      </c>
      <c r="DF47" s="23">
        <v>3345</v>
      </c>
      <c r="DG47" s="18" t="s">
        <v>257</v>
      </c>
      <c r="DH47" s="36">
        <f>'[1]73建中'!$AO1593</f>
        <v>0</v>
      </c>
      <c r="DI47" s="37">
        <f>'[1]73建中'!$K1593</f>
        <v>0</v>
      </c>
      <c r="DJ47" s="23">
        <v>3445</v>
      </c>
      <c r="DK47" s="18" t="s">
        <v>258</v>
      </c>
      <c r="DL47" s="36">
        <f>'[1]73建中'!$AO1648</f>
        <v>0</v>
      </c>
      <c r="DM47" s="37">
        <f>'[1]73建中'!$K1648</f>
        <v>0</v>
      </c>
      <c r="DN47" s="35"/>
      <c r="DO47" s="41"/>
      <c r="DP47" s="36"/>
      <c r="DQ47" s="37"/>
      <c r="DR47" s="35"/>
      <c r="DS47" s="41"/>
      <c r="DT47" s="36"/>
      <c r="DU47" s="37"/>
      <c r="DV47" s="23">
        <v>3745</v>
      </c>
      <c r="DW47" s="18" t="s">
        <v>259</v>
      </c>
      <c r="DX47" s="36">
        <f>'[1]73建中'!$AO1784</f>
        <v>0</v>
      </c>
      <c r="DY47" s="37">
        <f>'[1]73建中'!$K1784</f>
        <v>0</v>
      </c>
      <c r="DZ47" s="23">
        <v>3845</v>
      </c>
      <c r="EA47" s="18" t="s">
        <v>260</v>
      </c>
      <c r="EB47" s="36">
        <f>'[1]73建中'!$AO1830</f>
        <v>0</v>
      </c>
      <c r="EC47" s="37">
        <f>'[1]73建中'!$K1830</f>
        <v>0</v>
      </c>
      <c r="ED47" s="35"/>
      <c r="EE47" s="41"/>
      <c r="EF47" s="36"/>
      <c r="EG47" s="37"/>
      <c r="EH47" s="35"/>
      <c r="EI47" s="41"/>
      <c r="EJ47" s="36"/>
      <c r="EK47" s="37"/>
      <c r="EL47" s="23">
        <v>4145</v>
      </c>
      <c r="EM47" s="18" t="s">
        <v>261</v>
      </c>
      <c r="EN47" s="36">
        <f>'[1]73建中'!$AO1957</f>
        <v>0</v>
      </c>
      <c r="EO47" s="37">
        <f>'[1]73建中'!$K1957</f>
        <v>0</v>
      </c>
      <c r="EP47" s="23">
        <v>4245</v>
      </c>
      <c r="EQ47" s="18" t="s">
        <v>262</v>
      </c>
      <c r="ER47" s="36">
        <f>'[1]73建中'!$AO2007</f>
        <v>0</v>
      </c>
      <c r="ES47" s="37">
        <f>'[1]73建中'!$K2007</f>
        <v>0</v>
      </c>
      <c r="ET47" s="23">
        <v>5145</v>
      </c>
      <c r="EU47" s="18" t="s">
        <v>263</v>
      </c>
      <c r="EV47" s="36">
        <f>'[1]73建中'!$AO2052</f>
        <v>0</v>
      </c>
      <c r="EW47" s="37">
        <f>'[1]73建中'!$K2052</f>
        <v>0</v>
      </c>
      <c r="EX47" s="23">
        <v>5245</v>
      </c>
      <c r="EY47" s="18" t="s">
        <v>264</v>
      </c>
      <c r="EZ47" s="36">
        <f>'[1]73建中'!$AO2107</f>
        <v>0</v>
      </c>
      <c r="FA47" s="37">
        <f>'[1]73建中'!$K2107</f>
        <v>0</v>
      </c>
      <c r="FB47" s="40"/>
      <c r="FC47" s="41"/>
      <c r="FD47" s="36"/>
      <c r="FE47" s="37"/>
      <c r="FF47" s="35"/>
      <c r="FG47" s="41"/>
      <c r="FH47" s="36"/>
      <c r="FI47" s="37"/>
      <c r="FJ47" s="35"/>
      <c r="FK47" s="41"/>
      <c r="FL47" s="36"/>
      <c r="FM47" s="37"/>
      <c r="FN47" s="35"/>
      <c r="FO47" s="41"/>
      <c r="FP47" s="36"/>
      <c r="FQ47" s="37"/>
      <c r="FR47" s="35"/>
      <c r="FS47" s="41"/>
      <c r="FT47" s="36"/>
      <c r="FU47" s="37"/>
      <c r="FV47" s="23">
        <v>5845</v>
      </c>
      <c r="FW47" s="18" t="s">
        <v>265</v>
      </c>
      <c r="FX47" s="36">
        <f>'[1]73建中'!$AO2333</f>
        <v>0</v>
      </c>
      <c r="FY47" s="37">
        <f>'[1]73建中'!$K2333</f>
        <v>0</v>
      </c>
      <c r="FZ47" s="23">
        <v>5945</v>
      </c>
      <c r="GA47" s="18" t="s">
        <v>266</v>
      </c>
      <c r="GB47" s="36">
        <f>'[1]73建中'!$AO2390</f>
        <v>0</v>
      </c>
      <c r="GC47" s="37">
        <f>'[1]73建中'!$K2390</f>
        <v>0</v>
      </c>
      <c r="GD47" s="23"/>
      <c r="GE47" s="41"/>
      <c r="GF47" s="36"/>
      <c r="GG47" s="37"/>
    </row>
    <row r="48" spans="2:189" ht="16.5">
      <c r="B48" s="35">
        <v>146</v>
      </c>
      <c r="C48" s="18" t="s">
        <v>267</v>
      </c>
      <c r="D48" s="36">
        <f>'[1]73建中'!$AO49</f>
        <v>0</v>
      </c>
      <c r="E48" s="37">
        <f>'[1]73建中'!$K49</f>
        <v>0</v>
      </c>
      <c r="F48" s="35">
        <v>246</v>
      </c>
      <c r="G48" s="18" t="s">
        <v>268</v>
      </c>
      <c r="H48" s="36">
        <f>'[1]73建中'!$AO117</f>
        <v>0</v>
      </c>
      <c r="I48" s="37" t="str">
        <f>'[1]73建中'!$K117</f>
        <v>D</v>
      </c>
      <c r="J48" s="35">
        <v>346</v>
      </c>
      <c r="K48" s="18" t="s">
        <v>269</v>
      </c>
      <c r="L48" s="36">
        <f>'[1]73建中'!$AO186</f>
        <v>0</v>
      </c>
      <c r="M48" s="37" t="str">
        <f>'[1]73建中'!$K186</f>
        <v>Y</v>
      </c>
      <c r="N48" s="35">
        <v>446</v>
      </c>
      <c r="O48" s="18" t="s">
        <v>270</v>
      </c>
      <c r="P48" s="36">
        <f>'[1]73建中'!$AO255</f>
        <v>0</v>
      </c>
      <c r="Q48" s="37">
        <f>'[1]73建中'!$K255</f>
        <v>0</v>
      </c>
      <c r="R48" s="35">
        <v>546</v>
      </c>
      <c r="S48" s="18" t="s">
        <v>271</v>
      </c>
      <c r="T48" s="36">
        <f>'[1]73建中'!$AO325</f>
        <v>0</v>
      </c>
      <c r="U48" s="37">
        <f>'[1]73建中'!$K325</f>
        <v>0</v>
      </c>
      <c r="V48" s="35">
        <v>646</v>
      </c>
      <c r="W48" s="18" t="s">
        <v>272</v>
      </c>
      <c r="X48" s="36">
        <f>'[1]73建中'!$AO386</f>
        <v>0</v>
      </c>
      <c r="Y48" s="37" t="str">
        <f>'[1]73建中'!$K386</f>
        <v>Y</v>
      </c>
      <c r="Z48" s="35">
        <v>746</v>
      </c>
      <c r="AA48" s="18" t="s">
        <v>273</v>
      </c>
      <c r="AB48" s="36">
        <f>'[1]73建中'!$AO447</f>
        <v>0</v>
      </c>
      <c r="AC48" s="37" t="str">
        <f>'[1]73建中'!$K447</f>
        <v>Y</v>
      </c>
      <c r="AD48" s="35">
        <v>846</v>
      </c>
      <c r="AE48" s="18" t="s">
        <v>274</v>
      </c>
      <c r="AF48" s="36">
        <f>'[1]73建中'!$AO511</f>
        <v>0</v>
      </c>
      <c r="AG48" s="37" t="str">
        <f>'[1]73建中'!$K511</f>
        <v>Y</v>
      </c>
      <c r="AH48" s="35">
        <v>946</v>
      </c>
      <c r="AI48" s="18" t="s">
        <v>275</v>
      </c>
      <c r="AJ48" s="36">
        <f>'[1]73建中'!$A574</f>
        <v>0</v>
      </c>
      <c r="AK48" s="37">
        <f>'[1]73建中'!$K574</f>
        <v>0</v>
      </c>
      <c r="AL48" s="35">
        <v>1046</v>
      </c>
      <c r="AM48" s="18" t="s">
        <v>276</v>
      </c>
      <c r="AN48" s="36">
        <f>'[1]73建中'!$AO634</f>
        <v>0</v>
      </c>
      <c r="AO48" s="37" t="str">
        <f>'[1]73建中'!$K634</f>
        <v>Y</v>
      </c>
      <c r="AP48" s="35">
        <v>1146</v>
      </c>
      <c r="AQ48" s="18" t="s">
        <v>277</v>
      </c>
      <c r="AR48" s="36">
        <f>'[1]73建中'!$AO691</f>
        <v>0</v>
      </c>
      <c r="AS48" s="37">
        <f>'[1]73建中'!$K691</f>
        <v>0</v>
      </c>
      <c r="AT48" s="35">
        <v>1246</v>
      </c>
      <c r="AU48" s="18" t="s">
        <v>278</v>
      </c>
      <c r="AV48" s="36">
        <f>'[1]73建中'!$AO746</f>
        <v>0</v>
      </c>
      <c r="AW48" s="37" t="str">
        <f>'[1]73建中'!$K746</f>
        <v>Y</v>
      </c>
      <c r="AX48" s="35">
        <v>1346</v>
      </c>
      <c r="AY48" s="18" t="s">
        <v>279</v>
      </c>
      <c r="AZ48" s="36">
        <f>'[1]73建中'!$AO799</f>
        <v>0</v>
      </c>
      <c r="BA48" s="37" t="str">
        <f>'[1]73建中'!$K799</f>
        <v>Y</v>
      </c>
      <c r="BB48" s="35">
        <v>1446</v>
      </c>
      <c r="BC48" s="18" t="s">
        <v>280</v>
      </c>
      <c r="BD48" s="36">
        <f>'[1]73建中'!$AO852</f>
        <v>0</v>
      </c>
      <c r="BE48" s="37">
        <f>'[1]73建中'!$K852</f>
        <v>0</v>
      </c>
      <c r="BF48" s="35">
        <v>1546</v>
      </c>
      <c r="BG48" s="18" t="s">
        <v>281</v>
      </c>
      <c r="BH48" s="36">
        <f>'[1]73建中'!$AO912</f>
        <v>0</v>
      </c>
      <c r="BI48" s="37" t="str">
        <f>'[1]73建中'!$K912</f>
        <v>Y</v>
      </c>
      <c r="BJ48" s="35">
        <v>1646</v>
      </c>
      <c r="BK48" s="18" t="s">
        <v>282</v>
      </c>
      <c r="BL48" s="36">
        <f>'[1]73建中'!$AO967</f>
        <v>0</v>
      </c>
      <c r="BM48" s="37" t="str">
        <f>'[1]73建中'!$K967</f>
        <v>Y</v>
      </c>
      <c r="BN48" s="35">
        <v>1746</v>
      </c>
      <c r="BO48" s="18" t="s">
        <v>283</v>
      </c>
      <c r="BP48" s="36">
        <f>'[1]73建中'!$AO1021</f>
        <v>0</v>
      </c>
      <c r="BQ48" s="37" t="str">
        <f>'[1]73建中'!$K1021</f>
        <v>Y</v>
      </c>
      <c r="BR48" s="35">
        <v>1846</v>
      </c>
      <c r="BS48" s="18" t="s">
        <v>284</v>
      </c>
      <c r="BT48" s="36">
        <f>'[1]73建中'!$AO1075</f>
        <v>0</v>
      </c>
      <c r="BU48" s="37" t="str">
        <f>'[1]73建中'!$K1075</f>
        <v>D</v>
      </c>
      <c r="BV48" s="35">
        <v>1946</v>
      </c>
      <c r="BW48" s="18" t="s">
        <v>285</v>
      </c>
      <c r="BX48" s="36">
        <f>'[1]73建中'!$AO1127</f>
        <v>0</v>
      </c>
      <c r="BY48" s="37" t="str">
        <f>'[1]73建中'!$K1127</f>
        <v>Y</v>
      </c>
      <c r="BZ48" s="35">
        <v>2046</v>
      </c>
      <c r="CA48" s="18" t="s">
        <v>286</v>
      </c>
      <c r="CB48" s="36">
        <f>'[1]73建中'!$AO1188</f>
        <v>0</v>
      </c>
      <c r="CC48" s="37">
        <f>'[1]73建中'!$K1188</f>
        <v>0</v>
      </c>
      <c r="CD48" s="35">
        <v>2146</v>
      </c>
      <c r="CE48" s="18" t="s">
        <v>287</v>
      </c>
      <c r="CF48" s="36">
        <f>'[1]73建中'!$AO1242</f>
        <v>0</v>
      </c>
      <c r="CG48" s="37">
        <f>'[1]73建中'!$K1242</f>
        <v>0</v>
      </c>
      <c r="CH48" s="35">
        <v>2246</v>
      </c>
      <c r="CI48" s="18" t="s">
        <v>3677</v>
      </c>
      <c r="CJ48" s="36">
        <f>'[1]73建中'!$AO1294</f>
        <v>0</v>
      </c>
      <c r="CK48" s="37" t="str">
        <f>'[1]73建中'!$K1294</f>
        <v>Y</v>
      </c>
      <c r="CL48" s="35">
        <v>2346</v>
      </c>
      <c r="CM48" s="18" t="s">
        <v>288</v>
      </c>
      <c r="CN48" s="36">
        <f>'[1]73建中'!$AO1343</f>
        <v>0</v>
      </c>
      <c r="CO48" s="37" t="str">
        <f>'[1]73建中'!$K1343</f>
        <v>Y</v>
      </c>
      <c r="CP48" s="35">
        <v>2446</v>
      </c>
      <c r="CQ48" s="18" t="s">
        <v>289</v>
      </c>
      <c r="CR48" s="36">
        <f>'[1]73建中'!$AO1389</f>
        <v>0</v>
      </c>
      <c r="CS48" s="37">
        <f>'[1]73建中'!$K1389</f>
        <v>0</v>
      </c>
      <c r="CT48" s="35">
        <v>2546</v>
      </c>
      <c r="CU48" s="18" t="s">
        <v>290</v>
      </c>
      <c r="CV48" s="36">
        <f>'[1]73建中'!$AO1443</f>
        <v>0</v>
      </c>
      <c r="CW48" s="37">
        <f>'[1]73建中'!$K1443</f>
        <v>0</v>
      </c>
      <c r="CX48" s="23">
        <v>3146</v>
      </c>
      <c r="CY48" s="18" t="s">
        <v>291</v>
      </c>
      <c r="CZ48" s="36">
        <f>'[1]73建中'!$AO1495</f>
        <v>0</v>
      </c>
      <c r="DA48" s="37" t="str">
        <f>'[1]73建中'!$K1495</f>
        <v>Y</v>
      </c>
      <c r="DB48" s="23">
        <v>3246</v>
      </c>
      <c r="DC48" s="18" t="s">
        <v>292</v>
      </c>
      <c r="DD48" s="36">
        <f>'[1]73建中'!$AO1543</f>
        <v>0</v>
      </c>
      <c r="DE48" s="37">
        <f>'[1]73建中'!$K1543</f>
        <v>0</v>
      </c>
      <c r="DF48" s="23">
        <v>3346</v>
      </c>
      <c r="DG48" s="18" t="s">
        <v>293</v>
      </c>
      <c r="DH48" s="36">
        <f>'[1]73建中'!$AO1594</f>
        <v>0</v>
      </c>
      <c r="DI48" s="37">
        <f>'[1]73建中'!$K1594</f>
        <v>0</v>
      </c>
      <c r="DJ48" s="23">
        <v>3446</v>
      </c>
      <c r="DK48" s="18" t="s">
        <v>4722</v>
      </c>
      <c r="DL48" s="36">
        <f>'[1]73建中'!$AO1649</f>
        <v>0</v>
      </c>
      <c r="DM48" s="37">
        <f>'[1]73建中'!$K1649</f>
        <v>0</v>
      </c>
      <c r="DN48" s="35"/>
      <c r="DO48" s="41"/>
      <c r="DP48" s="36"/>
      <c r="DQ48" s="37"/>
      <c r="DR48" s="35"/>
      <c r="DS48" s="41"/>
      <c r="DT48" s="36"/>
      <c r="DU48" s="37"/>
      <c r="DV48" s="23">
        <v>3746</v>
      </c>
      <c r="DW48" s="18" t="s">
        <v>294</v>
      </c>
      <c r="DX48" s="36">
        <f>'[1]73建中'!$AO1785</f>
        <v>0</v>
      </c>
      <c r="DY48" s="37">
        <f>'[1]73建中'!$K1785</f>
        <v>0</v>
      </c>
      <c r="DZ48" s="23">
        <v>3846</v>
      </c>
      <c r="EA48" s="18" t="s">
        <v>295</v>
      </c>
      <c r="EB48" s="36">
        <f>'[1]73建中'!$AO1831</f>
        <v>0</v>
      </c>
      <c r="EC48" s="37" t="str">
        <f>'[1]73建中'!$K1831</f>
        <v>Y</v>
      </c>
      <c r="ED48" s="35"/>
      <c r="EE48" s="41"/>
      <c r="EF48" s="36"/>
      <c r="EG48" s="37"/>
      <c r="EH48" s="35"/>
      <c r="EI48" s="41"/>
      <c r="EJ48" s="36"/>
      <c r="EK48" s="37"/>
      <c r="EL48" s="23">
        <v>4146</v>
      </c>
      <c r="EM48" s="18" t="s">
        <v>296</v>
      </c>
      <c r="EN48" s="36">
        <f>'[1]73建中'!$AO1958</f>
        <v>0</v>
      </c>
      <c r="EO48" s="37">
        <f>'[1]73建中'!$K1958</f>
        <v>0</v>
      </c>
      <c r="EP48" s="40"/>
      <c r="EQ48" s="41"/>
      <c r="ER48" s="36"/>
      <c r="ES48" s="37"/>
      <c r="ET48" s="23">
        <v>5146</v>
      </c>
      <c r="EU48" s="18" t="s">
        <v>297</v>
      </c>
      <c r="EV48" s="36">
        <f>'[1]73建中'!$AO2053</f>
        <v>0</v>
      </c>
      <c r="EW48" s="37">
        <f>'[1]73建中'!$K2053</f>
        <v>0</v>
      </c>
      <c r="EX48" s="23">
        <v>5246</v>
      </c>
      <c r="EY48" s="18" t="s">
        <v>298</v>
      </c>
      <c r="EZ48" s="36">
        <f>'[1]73建中'!$AO2108</f>
        <v>0</v>
      </c>
      <c r="FA48" s="37" t="str">
        <f>'[1]73建中'!$K2108</f>
        <v>Y</v>
      </c>
      <c r="FB48" s="40"/>
      <c r="FC48" s="41"/>
      <c r="FD48" s="36"/>
      <c r="FE48" s="37"/>
      <c r="FF48" s="35"/>
      <c r="FG48" s="41"/>
      <c r="FH48" s="36"/>
      <c r="FI48" s="37"/>
      <c r="FJ48" s="35"/>
      <c r="FK48" s="41"/>
      <c r="FL48" s="36"/>
      <c r="FM48" s="37"/>
      <c r="FN48" s="35"/>
      <c r="FO48" s="41"/>
      <c r="FP48" s="36"/>
      <c r="FQ48" s="37"/>
      <c r="FR48" s="35"/>
      <c r="FS48" s="41"/>
      <c r="FT48" s="36"/>
      <c r="FU48" s="37"/>
      <c r="FV48" s="23">
        <v>5846</v>
      </c>
      <c r="FW48" s="18" t="s">
        <v>299</v>
      </c>
      <c r="FX48" s="36">
        <f>'[1]73建中'!$AO2334</f>
        <v>0</v>
      </c>
      <c r="FY48" s="37">
        <f>'[1]73建中'!$K2334</f>
        <v>0</v>
      </c>
      <c r="FZ48" s="23">
        <v>5946</v>
      </c>
      <c r="GA48" s="18" t="s">
        <v>300</v>
      </c>
      <c r="GB48" s="36">
        <f>'[1]73建中'!$AO2391</f>
        <v>0</v>
      </c>
      <c r="GC48" s="37">
        <f>'[1]73建中'!$K2391</f>
        <v>0</v>
      </c>
      <c r="GD48" s="23"/>
      <c r="GE48" s="41"/>
      <c r="GF48" s="36"/>
      <c r="GG48" s="37"/>
    </row>
    <row r="49" spans="2:189" ht="16.5">
      <c r="B49" s="35">
        <v>147</v>
      </c>
      <c r="C49" s="18" t="s">
        <v>301</v>
      </c>
      <c r="D49" s="36">
        <f>'[1]73建中'!$AO50</f>
        <v>0</v>
      </c>
      <c r="E49" s="37" t="str">
        <f>'[1]73建中'!$K50</f>
        <v>Y</v>
      </c>
      <c r="F49" s="35">
        <v>247</v>
      </c>
      <c r="G49" s="18" t="s">
        <v>302</v>
      </c>
      <c r="H49" s="36">
        <f>'[1]73建中'!$AO118</f>
        <v>0</v>
      </c>
      <c r="I49" s="37">
        <f>'[1]73建中'!$K118</f>
        <v>0</v>
      </c>
      <c r="J49" s="35">
        <v>347</v>
      </c>
      <c r="K49" s="18" t="s">
        <v>303</v>
      </c>
      <c r="L49" s="36">
        <f>'[1]73建中'!$AO187</f>
        <v>0</v>
      </c>
      <c r="M49" s="37" t="str">
        <f>'[1]73建中'!$K187</f>
        <v>Y</v>
      </c>
      <c r="N49" s="35">
        <v>447</v>
      </c>
      <c r="O49" s="18" t="s">
        <v>304</v>
      </c>
      <c r="P49" s="36">
        <f>'[1]73建中'!$AO256</f>
        <v>0</v>
      </c>
      <c r="Q49" s="37">
        <f>'[1]73建中'!$K256</f>
        <v>0</v>
      </c>
      <c r="R49" s="35">
        <v>547</v>
      </c>
      <c r="S49" s="18" t="s">
        <v>305</v>
      </c>
      <c r="T49" s="36">
        <f>'[1]73建中'!$AO326</f>
        <v>0</v>
      </c>
      <c r="U49" s="37">
        <f>'[1]73建中'!$K326</f>
        <v>0</v>
      </c>
      <c r="V49" s="35">
        <v>647</v>
      </c>
      <c r="W49" s="18" t="s">
        <v>306</v>
      </c>
      <c r="X49" s="36">
        <f>'[1]73建中'!$AO387</f>
        <v>0</v>
      </c>
      <c r="Y49" s="37" t="str">
        <f>'[1]73建中'!$K387</f>
        <v>Y</v>
      </c>
      <c r="Z49" s="35">
        <v>747</v>
      </c>
      <c r="AA49" s="18" t="s">
        <v>307</v>
      </c>
      <c r="AB49" s="36">
        <f>'[1]73建中'!$AO448</f>
        <v>0</v>
      </c>
      <c r="AC49" s="37" t="str">
        <f>'[1]73建中'!$K448</f>
        <v>Y</v>
      </c>
      <c r="AD49" s="35">
        <v>847</v>
      </c>
      <c r="AE49" s="18" t="s">
        <v>308</v>
      </c>
      <c r="AF49" s="36">
        <f>'[1]73建中'!$AO512</f>
        <v>0</v>
      </c>
      <c r="AG49" s="37" t="str">
        <f>'[1]73建中'!$K512</f>
        <v>Y</v>
      </c>
      <c r="AH49" s="35">
        <v>947</v>
      </c>
      <c r="AI49" s="18" t="s">
        <v>309</v>
      </c>
      <c r="AJ49" s="36">
        <f>'[1]73建中'!$A575</f>
        <v>0</v>
      </c>
      <c r="AK49" s="37" t="str">
        <f>'[1]73建中'!$K575</f>
        <v>Y</v>
      </c>
      <c r="AL49" s="35">
        <v>1047</v>
      </c>
      <c r="AM49" s="18" t="s">
        <v>310</v>
      </c>
      <c r="AN49" s="36">
        <f>'[1]73建中'!$AO635</f>
        <v>0</v>
      </c>
      <c r="AO49" s="37" t="str">
        <f>'[1]73建中'!$K635</f>
        <v>Y</v>
      </c>
      <c r="AP49" s="35">
        <v>1147</v>
      </c>
      <c r="AQ49" s="18" t="s">
        <v>311</v>
      </c>
      <c r="AR49" s="36">
        <f>'[1]73建中'!$AO692</f>
        <v>0</v>
      </c>
      <c r="AS49" s="37">
        <f>'[1]73建中'!$K692</f>
        <v>0</v>
      </c>
      <c r="AT49" s="35">
        <v>1247</v>
      </c>
      <c r="AU49" s="18" t="s">
        <v>312</v>
      </c>
      <c r="AV49" s="36">
        <f>'[1]73建中'!$AO747</f>
        <v>0</v>
      </c>
      <c r="AW49" s="37" t="str">
        <f>'[1]73建中'!$K747</f>
        <v>Y</v>
      </c>
      <c r="AX49" s="35">
        <v>1347</v>
      </c>
      <c r="AY49" s="18" t="s">
        <v>313</v>
      </c>
      <c r="AZ49" s="36">
        <f>'[1]73建中'!$AO800</f>
        <v>0</v>
      </c>
      <c r="BA49" s="37" t="str">
        <f>'[1]73建中'!$K800</f>
        <v>Y</v>
      </c>
      <c r="BB49" s="35">
        <v>1447</v>
      </c>
      <c r="BC49" s="18" t="s">
        <v>314</v>
      </c>
      <c r="BD49" s="36">
        <f>'[1]73建中'!$AO853</f>
        <v>0</v>
      </c>
      <c r="BE49" s="37" t="str">
        <f>'[1]73建中'!$K853</f>
        <v>Y</v>
      </c>
      <c r="BF49" s="35">
        <v>1547</v>
      </c>
      <c r="BG49" s="18" t="s">
        <v>315</v>
      </c>
      <c r="BH49" s="36">
        <f>'[1]73建中'!$AO913</f>
        <v>0</v>
      </c>
      <c r="BI49" s="37" t="str">
        <f>'[1]73建中'!$K913</f>
        <v>Y</v>
      </c>
      <c r="BJ49" s="35">
        <v>1647</v>
      </c>
      <c r="BK49" s="18" t="s">
        <v>316</v>
      </c>
      <c r="BL49" s="36">
        <f>'[1]73建中'!$AO968</f>
        <v>0</v>
      </c>
      <c r="BM49" s="37">
        <f>'[1]73建中'!$K968</f>
        <v>0</v>
      </c>
      <c r="BN49" s="35">
        <v>1747</v>
      </c>
      <c r="BO49" s="18" t="s">
        <v>317</v>
      </c>
      <c r="BP49" s="36">
        <f>'[1]73建中'!$AO1022</f>
        <v>0</v>
      </c>
      <c r="BQ49" s="37">
        <f>'[1]73建中'!$K1022</f>
        <v>0</v>
      </c>
      <c r="BR49" s="35">
        <v>1847</v>
      </c>
      <c r="BS49" s="18" t="s">
        <v>318</v>
      </c>
      <c r="BT49" s="36">
        <f>'[1]73建中'!$AO1076</f>
        <v>0</v>
      </c>
      <c r="BU49" s="37">
        <f>'[1]73建中'!$K1076</f>
        <v>0</v>
      </c>
      <c r="BV49" s="35">
        <v>1947</v>
      </c>
      <c r="BW49" s="18" t="s">
        <v>319</v>
      </c>
      <c r="BX49" s="36">
        <f>'[1]73建中'!$AO1128</f>
        <v>0</v>
      </c>
      <c r="BY49" s="37">
        <f>'[1]73建中'!$K1128</f>
        <v>0</v>
      </c>
      <c r="BZ49" s="35">
        <v>2047</v>
      </c>
      <c r="CA49" s="18" t="s">
        <v>320</v>
      </c>
      <c r="CB49" s="36">
        <f>'[1]73建中'!$AO1189</f>
        <v>0</v>
      </c>
      <c r="CC49" s="37" t="str">
        <f>'[1]73建中'!$K1189</f>
        <v>Y</v>
      </c>
      <c r="CD49" s="35">
        <v>2147</v>
      </c>
      <c r="CE49" s="18" t="s">
        <v>321</v>
      </c>
      <c r="CF49" s="36">
        <f>'[1]73建中'!$AO1243</f>
        <v>0</v>
      </c>
      <c r="CG49" s="37">
        <f>'[1]73建中'!$K1243</f>
        <v>0</v>
      </c>
      <c r="CH49" s="35">
        <v>2247</v>
      </c>
      <c r="CI49" s="18" t="s">
        <v>3679</v>
      </c>
      <c r="CJ49" s="36">
        <f>'[1]73建中'!$AO1295</f>
        <v>0</v>
      </c>
      <c r="CK49" s="37">
        <f>'[1]73建中'!$K1295</f>
        <v>0</v>
      </c>
      <c r="CL49" s="35"/>
      <c r="CM49" s="41"/>
      <c r="CN49" s="36"/>
      <c r="CO49" s="37"/>
      <c r="CP49" s="35">
        <v>2447</v>
      </c>
      <c r="CQ49" s="18" t="s">
        <v>322</v>
      </c>
      <c r="CR49" s="36">
        <f>'[1]73建中'!$AO1390</f>
        <v>0</v>
      </c>
      <c r="CS49" s="37">
        <f>'[1]73建中'!$K1390</f>
        <v>0</v>
      </c>
      <c r="CT49" s="35">
        <v>2547</v>
      </c>
      <c r="CU49" s="18" t="s">
        <v>323</v>
      </c>
      <c r="CV49" s="36">
        <f>'[1]73建中'!$AO1444</f>
        <v>0</v>
      </c>
      <c r="CW49" s="37" t="str">
        <f>'[1]73建中'!$K1444</f>
        <v>Y</v>
      </c>
      <c r="CX49" s="23">
        <v>3147</v>
      </c>
      <c r="CY49" s="18" t="s">
        <v>324</v>
      </c>
      <c r="CZ49" s="36">
        <f>'[1]73建中'!$AO1496</f>
        <v>0</v>
      </c>
      <c r="DA49" s="37">
        <f>'[1]73建中'!$K1496</f>
        <v>0</v>
      </c>
      <c r="DB49" s="23">
        <v>3247</v>
      </c>
      <c r="DC49" s="18" t="s">
        <v>325</v>
      </c>
      <c r="DD49" s="36">
        <f>'[1]73建中'!$AO1544</f>
        <v>0</v>
      </c>
      <c r="DE49" s="37">
        <f>'[1]73建中'!$K1544</f>
        <v>0</v>
      </c>
      <c r="DF49" s="23">
        <v>3347</v>
      </c>
      <c r="DG49" s="18" t="s">
        <v>326</v>
      </c>
      <c r="DH49" s="36">
        <f>'[1]73建中'!$AO1595</f>
        <v>0</v>
      </c>
      <c r="DI49" s="37">
        <f>'[1]73建中'!$K1595</f>
        <v>0</v>
      </c>
      <c r="DJ49" s="23">
        <v>3447</v>
      </c>
      <c r="DK49" s="18" t="s">
        <v>327</v>
      </c>
      <c r="DL49" s="36">
        <f>'[1]73建中'!$AO1650</f>
        <v>0</v>
      </c>
      <c r="DM49" s="37">
        <f>'[1]73建中'!$K1650</f>
        <v>0</v>
      </c>
      <c r="DN49" s="35"/>
      <c r="DO49" s="41"/>
      <c r="DP49" s="36"/>
      <c r="DQ49" s="37"/>
      <c r="DR49" s="35"/>
      <c r="DS49" s="41"/>
      <c r="DT49" s="36"/>
      <c r="DU49" s="37"/>
      <c r="DV49" s="40"/>
      <c r="DW49" s="41"/>
      <c r="DX49" s="36"/>
      <c r="DY49" s="37"/>
      <c r="DZ49" s="40"/>
      <c r="EA49" s="41"/>
      <c r="EB49" s="36"/>
      <c r="EC49" s="37"/>
      <c r="ED49" s="35"/>
      <c r="EE49" s="41"/>
      <c r="EF49" s="36"/>
      <c r="EG49" s="37"/>
      <c r="EH49" s="35"/>
      <c r="EI49" s="41"/>
      <c r="EJ49" s="36"/>
      <c r="EK49" s="37"/>
      <c r="EL49" s="23">
        <v>4147</v>
      </c>
      <c r="EM49" s="18" t="s">
        <v>328</v>
      </c>
      <c r="EN49" s="36">
        <f>'[1]73建中'!$AO1959</f>
        <v>0</v>
      </c>
      <c r="EO49" s="37">
        <f>'[1]73建中'!$K1959</f>
        <v>0</v>
      </c>
      <c r="EP49" s="40"/>
      <c r="EQ49" s="41"/>
      <c r="ER49" s="36"/>
      <c r="ES49" s="37"/>
      <c r="ET49" s="23">
        <v>5147</v>
      </c>
      <c r="EU49" s="18" t="s">
        <v>329</v>
      </c>
      <c r="EV49" s="36">
        <f>'[1]73建中'!$AO2054</f>
        <v>0</v>
      </c>
      <c r="EW49" s="37">
        <f>'[1]73建中'!$K2054</f>
        <v>0</v>
      </c>
      <c r="EX49" s="23">
        <v>5247</v>
      </c>
      <c r="EY49" s="18" t="s">
        <v>330</v>
      </c>
      <c r="EZ49" s="36">
        <f>'[1]73建中'!$AO2109</f>
        <v>0</v>
      </c>
      <c r="FA49" s="37">
        <f>'[1]73建中'!$K2109</f>
        <v>0</v>
      </c>
      <c r="FB49" s="40"/>
      <c r="FC49" s="41"/>
      <c r="FD49" s="36"/>
      <c r="FE49" s="37"/>
      <c r="FF49" s="35"/>
      <c r="FG49" s="41"/>
      <c r="FH49" s="36"/>
      <c r="FI49" s="37"/>
      <c r="FJ49" s="35"/>
      <c r="FK49" s="41"/>
      <c r="FL49" s="36"/>
      <c r="FM49" s="37"/>
      <c r="FN49" s="35"/>
      <c r="FO49" s="41"/>
      <c r="FP49" s="36"/>
      <c r="FQ49" s="37"/>
      <c r="FR49" s="35"/>
      <c r="FS49" s="41"/>
      <c r="FT49" s="36"/>
      <c r="FU49" s="37"/>
      <c r="FV49" s="23">
        <v>5847</v>
      </c>
      <c r="FW49" s="18" t="s">
        <v>331</v>
      </c>
      <c r="FX49" s="36">
        <f>'[1]73建中'!$AO2335</f>
        <v>0</v>
      </c>
      <c r="FY49" s="37">
        <f>'[1]73建中'!$K2335</f>
        <v>0</v>
      </c>
      <c r="FZ49" s="23">
        <v>5947</v>
      </c>
      <c r="GA49" s="18" t="s">
        <v>332</v>
      </c>
      <c r="GB49" s="36">
        <f>'[1]73建中'!$AO2392</f>
        <v>0</v>
      </c>
      <c r="GC49" s="37">
        <f>'[1]73建中'!$K2392</f>
        <v>0</v>
      </c>
      <c r="GD49" s="23"/>
      <c r="GE49" s="41"/>
      <c r="GF49" s="36"/>
      <c r="GG49" s="37"/>
    </row>
    <row r="50" spans="2:189" ht="16.5">
      <c r="B50" s="35">
        <v>148</v>
      </c>
      <c r="C50" s="18" t="s">
        <v>333</v>
      </c>
      <c r="D50" s="36">
        <f>'[1]73建中'!$AO51</f>
        <v>0</v>
      </c>
      <c r="E50" s="37">
        <f>'[1]73建中'!$K51</f>
        <v>0</v>
      </c>
      <c r="F50" s="35">
        <v>248</v>
      </c>
      <c r="G50" s="18" t="s">
        <v>334</v>
      </c>
      <c r="H50" s="36">
        <f>'[1]73建中'!$AO119</f>
        <v>0</v>
      </c>
      <c r="I50" s="37">
        <f>'[1]73建中'!$K119</f>
        <v>0</v>
      </c>
      <c r="J50" s="35">
        <v>348</v>
      </c>
      <c r="K50" s="18" t="s">
        <v>335</v>
      </c>
      <c r="L50" s="36">
        <f>'[1]73建中'!$AO188</f>
        <v>0</v>
      </c>
      <c r="M50" s="37" t="str">
        <f>'[1]73建中'!$K188</f>
        <v>Y</v>
      </c>
      <c r="N50" s="35">
        <v>448</v>
      </c>
      <c r="O50" s="18" t="s">
        <v>336</v>
      </c>
      <c r="P50" s="36">
        <f>'[1]73建中'!$AO257</f>
        <v>0</v>
      </c>
      <c r="Q50" s="37">
        <f>'[1]73建中'!$K257</f>
        <v>0</v>
      </c>
      <c r="R50" s="35">
        <v>548</v>
      </c>
      <c r="S50" s="18" t="s">
        <v>337</v>
      </c>
      <c r="T50" s="36">
        <f>'[1]73建中'!$AO327</f>
        <v>0</v>
      </c>
      <c r="U50" s="37" t="str">
        <f>'[1]73建中'!$K327</f>
        <v>Y</v>
      </c>
      <c r="V50" s="35">
        <v>648</v>
      </c>
      <c r="W50" s="18" t="s">
        <v>338</v>
      </c>
      <c r="X50" s="36">
        <f>'[1]73建中'!$AO388</f>
        <v>0</v>
      </c>
      <c r="Y50" s="37" t="str">
        <f>'[1]73建中'!$K388</f>
        <v>Y</v>
      </c>
      <c r="Z50" s="35">
        <v>748</v>
      </c>
      <c r="AA50" s="18" t="s">
        <v>339</v>
      </c>
      <c r="AB50" s="36">
        <f>'[1]73建中'!$AO449</f>
        <v>0</v>
      </c>
      <c r="AC50" s="37">
        <f>'[1]73建中'!$K449</f>
        <v>0</v>
      </c>
      <c r="AD50" s="35">
        <v>848</v>
      </c>
      <c r="AE50" s="18" t="s">
        <v>340</v>
      </c>
      <c r="AF50" s="36">
        <f>'[1]73建中'!$AO513</f>
        <v>0</v>
      </c>
      <c r="AG50" s="37" t="str">
        <f>'[1]73建中'!$K513</f>
        <v>Y</v>
      </c>
      <c r="AH50" s="35">
        <v>948</v>
      </c>
      <c r="AI50" s="18" t="s">
        <v>341</v>
      </c>
      <c r="AJ50" s="36">
        <f>'[1]73建中'!$A576</f>
        <v>0</v>
      </c>
      <c r="AK50" s="37">
        <f>'[1]73建中'!$K576</f>
        <v>0</v>
      </c>
      <c r="AL50" s="35">
        <v>1048</v>
      </c>
      <c r="AM50" s="18" t="s">
        <v>342</v>
      </c>
      <c r="AN50" s="36">
        <f>'[1]73建中'!$AO636</f>
        <v>0</v>
      </c>
      <c r="AO50" s="37" t="str">
        <f>'[1]73建中'!$K636</f>
        <v>Y</v>
      </c>
      <c r="AP50" s="35">
        <v>1148</v>
      </c>
      <c r="AQ50" s="18" t="s">
        <v>343</v>
      </c>
      <c r="AR50" s="36">
        <f>'[1]73建中'!$AO693</f>
        <v>0</v>
      </c>
      <c r="AS50" s="37" t="str">
        <f>'[1]73建中'!$K693</f>
        <v>Y</v>
      </c>
      <c r="AT50" s="35">
        <v>1248</v>
      </c>
      <c r="AU50" s="18" t="s">
        <v>344</v>
      </c>
      <c r="AV50" s="36">
        <f>'[1]73建中'!$AO748</f>
        <v>0</v>
      </c>
      <c r="AW50" s="37" t="str">
        <f>'[1]73建中'!$K748</f>
        <v>D</v>
      </c>
      <c r="AX50" s="35">
        <v>1348</v>
      </c>
      <c r="AY50" s="18" t="s">
        <v>345</v>
      </c>
      <c r="AZ50" s="36">
        <f>'[1]73建中'!$AO801</f>
        <v>0</v>
      </c>
      <c r="BA50" s="37" t="str">
        <f>'[1]73建中'!$K801</f>
        <v>Y</v>
      </c>
      <c r="BB50" s="38">
        <v>1448</v>
      </c>
      <c r="BC50" s="18" t="s">
        <v>346</v>
      </c>
      <c r="BD50" s="36">
        <f>'[1]73建中'!$AO854</f>
        <v>0</v>
      </c>
      <c r="BE50" s="37" t="str">
        <f>'[1]73建中'!$K854</f>
        <v>Y</v>
      </c>
      <c r="BF50" s="35">
        <v>1548</v>
      </c>
      <c r="BG50" s="18" t="s">
        <v>347</v>
      </c>
      <c r="BH50" s="36">
        <f>'[1]73建中'!$AO914</f>
        <v>0</v>
      </c>
      <c r="BI50" s="37" t="str">
        <f>'[1]73建中'!$K914</f>
        <v>Y</v>
      </c>
      <c r="BJ50" s="35">
        <v>1648</v>
      </c>
      <c r="BK50" s="18" t="s">
        <v>348</v>
      </c>
      <c r="BL50" s="36">
        <f>'[1]73建中'!$AO969</f>
        <v>0</v>
      </c>
      <c r="BM50" s="37" t="str">
        <f>'[1]73建中'!$K969</f>
        <v>Y</v>
      </c>
      <c r="BN50" s="35">
        <v>1748</v>
      </c>
      <c r="BO50" s="18" t="s">
        <v>349</v>
      </c>
      <c r="BP50" s="36">
        <f>'[1]73建中'!$AO1023</f>
        <v>0</v>
      </c>
      <c r="BQ50" s="37">
        <f>'[1]73建中'!$K1023</f>
        <v>0</v>
      </c>
      <c r="BR50" s="35">
        <v>1848</v>
      </c>
      <c r="BS50" s="18" t="s">
        <v>350</v>
      </c>
      <c r="BT50" s="36">
        <f>'[1]73建中'!$AO1077</f>
        <v>0</v>
      </c>
      <c r="BU50" s="37" t="str">
        <f>'[1]73建中'!$K1077</f>
        <v>Y</v>
      </c>
      <c r="BV50" s="35">
        <v>1948</v>
      </c>
      <c r="BW50" s="18" t="s">
        <v>351</v>
      </c>
      <c r="BX50" s="36">
        <f>'[1]73建中'!$AO1129</f>
        <v>0</v>
      </c>
      <c r="BY50" s="37">
        <f>'[1]73建中'!$K1129</f>
        <v>0</v>
      </c>
      <c r="BZ50" s="35">
        <v>2053</v>
      </c>
      <c r="CA50" s="18" t="s">
        <v>352</v>
      </c>
      <c r="CB50" s="36">
        <f>'[1]73建中'!$AO1190</f>
        <v>0</v>
      </c>
      <c r="CC50" s="37">
        <f>'[1]73建中'!$K1190</f>
        <v>0</v>
      </c>
      <c r="CD50" s="35">
        <v>2148</v>
      </c>
      <c r="CE50" s="18" t="s">
        <v>353</v>
      </c>
      <c r="CF50" s="36">
        <f>'[1]73建中'!$AO1244</f>
        <v>0</v>
      </c>
      <c r="CG50" s="37" t="str">
        <f>'[1]73建中'!$K1244</f>
        <v>Y</v>
      </c>
      <c r="CH50" s="35">
        <v>2248</v>
      </c>
      <c r="CI50" s="18" t="s">
        <v>3680</v>
      </c>
      <c r="CJ50" s="36">
        <f>'[1]73建中'!$AO1296</f>
        <v>0</v>
      </c>
      <c r="CK50" s="37">
        <f>'[1]73建中'!$K1296</f>
        <v>0</v>
      </c>
      <c r="CL50" s="35"/>
      <c r="CM50" s="41"/>
      <c r="CN50" s="36"/>
      <c r="CO50" s="37"/>
      <c r="CP50" s="35">
        <v>2448</v>
      </c>
      <c r="CQ50" s="18" t="s">
        <v>354</v>
      </c>
      <c r="CR50" s="36">
        <f>'[1]73建中'!$AO1391</f>
        <v>0</v>
      </c>
      <c r="CS50" s="37">
        <f>'[1]73建中'!$K1391</f>
        <v>0</v>
      </c>
      <c r="CT50" s="35">
        <v>2548</v>
      </c>
      <c r="CU50" s="18" t="s">
        <v>355</v>
      </c>
      <c r="CV50" s="36">
        <f>'[1]73建中'!$AO1445</f>
        <v>0</v>
      </c>
      <c r="CW50" s="37" t="str">
        <f>'[1]73建中'!$K1445</f>
        <v>Y</v>
      </c>
      <c r="CX50" s="23">
        <v>3148</v>
      </c>
      <c r="CY50" s="18" t="s">
        <v>356</v>
      </c>
      <c r="CZ50" s="36">
        <f>'[1]73建中'!$AO1497</f>
        <v>0</v>
      </c>
      <c r="DA50" s="37">
        <f>'[1]73建中'!$K1497</f>
        <v>0</v>
      </c>
      <c r="DB50" s="23">
        <v>3248</v>
      </c>
      <c r="DC50" s="18" t="s">
        <v>357</v>
      </c>
      <c r="DD50" s="36">
        <f>'[1]73建中'!$AO1545</f>
        <v>0</v>
      </c>
      <c r="DE50" s="37" t="str">
        <f>'[1]73建中'!$K1545</f>
        <v>Y</v>
      </c>
      <c r="DF50" s="23">
        <v>3348</v>
      </c>
      <c r="DG50" s="18" t="s">
        <v>358</v>
      </c>
      <c r="DH50" s="36">
        <f>'[1]73建中'!$AO1596</f>
        <v>0</v>
      </c>
      <c r="DI50" s="37">
        <f>'[1]73建中'!$K1596</f>
        <v>0</v>
      </c>
      <c r="DJ50" s="23">
        <v>3448</v>
      </c>
      <c r="DK50" s="18" t="s">
        <v>359</v>
      </c>
      <c r="DL50" s="36">
        <f>'[1]73建中'!$AO1651</f>
        <v>0</v>
      </c>
      <c r="DM50" s="37">
        <f>'[1]73建中'!$K1651</f>
        <v>0</v>
      </c>
      <c r="DN50" s="35"/>
      <c r="DO50" s="41"/>
      <c r="DP50" s="36"/>
      <c r="DQ50" s="37"/>
      <c r="DR50" s="35"/>
      <c r="DS50" s="41"/>
      <c r="DT50" s="36"/>
      <c r="DU50" s="37"/>
      <c r="DV50" s="40"/>
      <c r="DW50" s="41"/>
      <c r="DX50" s="36"/>
      <c r="DY50" s="37"/>
      <c r="DZ50" s="40"/>
      <c r="EA50" s="41"/>
      <c r="EB50" s="36"/>
      <c r="EC50" s="37"/>
      <c r="ED50" s="35"/>
      <c r="EE50" s="41"/>
      <c r="EF50" s="36"/>
      <c r="EG50" s="37"/>
      <c r="EH50" s="35"/>
      <c r="EI50" s="41"/>
      <c r="EJ50" s="36"/>
      <c r="EK50" s="37"/>
      <c r="EL50" s="23">
        <v>4148</v>
      </c>
      <c r="EM50" s="18" t="s">
        <v>360</v>
      </c>
      <c r="EN50" s="36">
        <f>'[1]73建中'!$AO1960</f>
        <v>0</v>
      </c>
      <c r="EO50" s="37">
        <f>'[1]73建中'!$K1960</f>
        <v>0</v>
      </c>
      <c r="EP50" s="40"/>
      <c r="EQ50" s="41"/>
      <c r="ER50" s="36"/>
      <c r="ES50" s="37"/>
      <c r="ET50" s="23">
        <v>5148</v>
      </c>
      <c r="EU50" s="18" t="s">
        <v>361</v>
      </c>
      <c r="EV50" s="36">
        <f>'[1]73建中'!$AO2055</f>
        <v>0</v>
      </c>
      <c r="EW50" s="37">
        <f>'[1]73建中'!$K2055</f>
        <v>0</v>
      </c>
      <c r="EX50" s="23">
        <v>5248</v>
      </c>
      <c r="EY50" s="18" t="s">
        <v>362</v>
      </c>
      <c r="EZ50" s="36">
        <f>'[1]73建中'!$AO2110</f>
        <v>0</v>
      </c>
      <c r="FA50" s="37">
        <f>'[1]73建中'!$K2110</f>
        <v>0</v>
      </c>
      <c r="FB50" s="40"/>
      <c r="FC50" s="41"/>
      <c r="FD50" s="36"/>
      <c r="FE50" s="37"/>
      <c r="FF50" s="35"/>
      <c r="FG50" s="41"/>
      <c r="FH50" s="36"/>
      <c r="FI50" s="37"/>
      <c r="FJ50" s="35"/>
      <c r="FK50" s="41"/>
      <c r="FL50" s="36"/>
      <c r="FM50" s="37"/>
      <c r="FN50" s="35"/>
      <c r="FO50" s="41"/>
      <c r="FP50" s="36"/>
      <c r="FQ50" s="37"/>
      <c r="FR50" s="35"/>
      <c r="FS50" s="41"/>
      <c r="FT50" s="36"/>
      <c r="FU50" s="37"/>
      <c r="FV50" s="23">
        <v>5848</v>
      </c>
      <c r="FW50" s="18" t="s">
        <v>363</v>
      </c>
      <c r="FX50" s="36">
        <f>'[1]73建中'!$AO2336</f>
        <v>0</v>
      </c>
      <c r="FY50" s="37">
        <f>'[1]73建中'!$K2336</f>
        <v>0</v>
      </c>
      <c r="FZ50" s="23">
        <v>5948</v>
      </c>
      <c r="GA50" s="18" t="s">
        <v>364</v>
      </c>
      <c r="GB50" s="36">
        <f>'[1]73建中'!$AO2393</f>
        <v>0</v>
      </c>
      <c r="GC50" s="37">
        <f>'[1]73建中'!$K2393</f>
        <v>0</v>
      </c>
      <c r="GD50" s="23"/>
      <c r="GE50" s="41"/>
      <c r="GF50" s="36"/>
      <c r="GG50" s="37"/>
    </row>
    <row r="51" spans="2:189" ht="16.5">
      <c r="B51" s="35">
        <v>149</v>
      </c>
      <c r="C51" s="18" t="s">
        <v>365</v>
      </c>
      <c r="D51" s="36">
        <f>'[1]73建中'!$AO52</f>
        <v>0</v>
      </c>
      <c r="E51" s="37">
        <f>'[1]73建中'!$K52</f>
        <v>0</v>
      </c>
      <c r="F51" s="35">
        <v>249</v>
      </c>
      <c r="G51" s="18" t="s">
        <v>366</v>
      </c>
      <c r="H51" s="36">
        <f>'[1]73建中'!$AO120</f>
        <v>0</v>
      </c>
      <c r="I51" s="37">
        <f>'[1]73建中'!$K120</f>
        <v>0</v>
      </c>
      <c r="J51" s="35">
        <v>349</v>
      </c>
      <c r="K51" s="18" t="s">
        <v>367</v>
      </c>
      <c r="L51" s="36">
        <f>'[1]73建中'!$AO189</f>
        <v>0</v>
      </c>
      <c r="M51" s="37">
        <f>'[1]73建中'!$K189</f>
        <v>0</v>
      </c>
      <c r="N51" s="35">
        <v>449</v>
      </c>
      <c r="O51" s="18" t="s">
        <v>368</v>
      </c>
      <c r="P51" s="36">
        <f>'[1]73建中'!$AO258</f>
        <v>0</v>
      </c>
      <c r="Q51" s="37" t="str">
        <f>'[1]73建中'!$K258</f>
        <v>Y</v>
      </c>
      <c r="R51" s="35">
        <v>549</v>
      </c>
      <c r="S51" s="18" t="s">
        <v>369</v>
      </c>
      <c r="T51" s="36">
        <f>'[1]73建中'!$AO328</f>
        <v>0</v>
      </c>
      <c r="U51" s="37" t="str">
        <f>'[1]73建中'!$K328</f>
        <v>Y</v>
      </c>
      <c r="V51" s="35">
        <v>649</v>
      </c>
      <c r="W51" s="18" t="s">
        <v>370</v>
      </c>
      <c r="X51" s="36">
        <f>'[1]73建中'!$AO389</f>
        <v>0</v>
      </c>
      <c r="Y51" s="37" t="str">
        <f>'[1]73建中'!$K389</f>
        <v>Y</v>
      </c>
      <c r="Z51" s="35">
        <v>749</v>
      </c>
      <c r="AA51" s="18" t="s">
        <v>371</v>
      </c>
      <c r="AB51" s="36">
        <f>'[1]73建中'!$AO450</f>
        <v>0</v>
      </c>
      <c r="AC51" s="37">
        <f>'[1]73建中'!$K450</f>
        <v>0</v>
      </c>
      <c r="AD51" s="35">
        <v>849</v>
      </c>
      <c r="AE51" s="18" t="s">
        <v>372</v>
      </c>
      <c r="AF51" s="36">
        <f>'[1]73建中'!$AO514</f>
        <v>0</v>
      </c>
      <c r="AG51" s="37" t="str">
        <f>'[1]73建中'!$K514</f>
        <v>Y</v>
      </c>
      <c r="AH51" s="35">
        <v>949</v>
      </c>
      <c r="AI51" s="18" t="s">
        <v>373</v>
      </c>
      <c r="AJ51" s="36">
        <f>'[1]73建中'!$A577</f>
        <v>0</v>
      </c>
      <c r="AK51" s="37">
        <f>'[1]73建中'!$K577</f>
        <v>0</v>
      </c>
      <c r="AL51" s="38">
        <v>1049</v>
      </c>
      <c r="AM51" s="18" t="s">
        <v>374</v>
      </c>
      <c r="AN51" s="36">
        <f>'[1]73建中'!$AO637</f>
        <v>0</v>
      </c>
      <c r="AO51" s="37" t="str">
        <f>'[1]73建中'!$K637</f>
        <v>Y</v>
      </c>
      <c r="AP51" s="35">
        <v>1149</v>
      </c>
      <c r="AQ51" s="18" t="s">
        <v>375</v>
      </c>
      <c r="AR51" s="36">
        <f>'[1]73建中'!$AO694</f>
        <v>0</v>
      </c>
      <c r="AS51" s="37" t="str">
        <f>'[1]73建中'!$K694</f>
        <v>Y</v>
      </c>
      <c r="AT51" s="35">
        <v>1249</v>
      </c>
      <c r="AU51" s="18" t="s">
        <v>376</v>
      </c>
      <c r="AV51" s="36">
        <f>'[1]73建中'!$AO749</f>
        <v>0</v>
      </c>
      <c r="AW51" s="37">
        <f>'[1]73建中'!$K749</f>
        <v>0</v>
      </c>
      <c r="AX51" s="35">
        <v>1349</v>
      </c>
      <c r="AY51" s="18" t="s">
        <v>377</v>
      </c>
      <c r="AZ51" s="36">
        <f>'[1]73建中'!$AO802</f>
        <v>0</v>
      </c>
      <c r="BA51" s="37">
        <f>'[1]73建中'!$K802</f>
        <v>0</v>
      </c>
      <c r="BB51" s="35">
        <v>1449</v>
      </c>
      <c r="BC51" s="18" t="s">
        <v>378</v>
      </c>
      <c r="BD51" s="36">
        <f>'[1]73建中'!$AO855</f>
        <v>0</v>
      </c>
      <c r="BE51" s="37" t="str">
        <f>'[1]73建中'!$K855</f>
        <v>Y</v>
      </c>
      <c r="BF51" s="35">
        <v>1549</v>
      </c>
      <c r="BG51" s="18" t="s">
        <v>379</v>
      </c>
      <c r="BH51" s="36">
        <f>'[1]73建中'!$AO915</f>
        <v>0</v>
      </c>
      <c r="BI51" s="37">
        <f>'[1]73建中'!$K915</f>
        <v>0</v>
      </c>
      <c r="BJ51" s="35">
        <v>1649</v>
      </c>
      <c r="BK51" s="18" t="s">
        <v>380</v>
      </c>
      <c r="BL51" s="36">
        <f>'[1]73建中'!$AO970</f>
        <v>0</v>
      </c>
      <c r="BM51" s="37" t="str">
        <f>'[1]73建中'!$K970</f>
        <v>Y</v>
      </c>
      <c r="BN51" s="35">
        <v>1749</v>
      </c>
      <c r="BO51" s="18" t="s">
        <v>381</v>
      </c>
      <c r="BP51" s="36">
        <f>'[1]73建中'!$AO1024</f>
        <v>0</v>
      </c>
      <c r="BQ51" s="37">
        <f>'[1]73建中'!$K1024</f>
        <v>0</v>
      </c>
      <c r="BR51" s="35">
        <v>1849</v>
      </c>
      <c r="BS51" s="18" t="s">
        <v>382</v>
      </c>
      <c r="BT51" s="36">
        <f>'[1]73建中'!$AO1078</f>
        <v>0</v>
      </c>
      <c r="BU51" s="37" t="str">
        <f>'[1]73建中'!$K1078</f>
        <v>Y</v>
      </c>
      <c r="BV51" s="35">
        <v>1949</v>
      </c>
      <c r="BW51" s="18" t="s">
        <v>383</v>
      </c>
      <c r="BX51" s="36">
        <f>'[1]73建中'!$AO1130</f>
        <v>0</v>
      </c>
      <c r="BY51" s="37" t="str">
        <f>'[1]73建中'!$K1130</f>
        <v>Y</v>
      </c>
      <c r="BZ51" s="35">
        <v>2049</v>
      </c>
      <c r="CA51" s="18" t="s">
        <v>384</v>
      </c>
      <c r="CB51" s="36">
        <f>'[1]73建中'!$AO1191</f>
        <v>0</v>
      </c>
      <c r="CC51" s="37">
        <f>'[1]73建中'!$K1191</f>
        <v>0</v>
      </c>
      <c r="CD51" s="35">
        <v>2149</v>
      </c>
      <c r="CE51" s="18" t="s">
        <v>385</v>
      </c>
      <c r="CF51" s="36">
        <f>'[1]73建中'!$AO1245</f>
        <v>0</v>
      </c>
      <c r="CG51" s="37">
        <f>'[1]73建中'!$K1245</f>
        <v>0</v>
      </c>
      <c r="CH51" s="35">
        <v>2249</v>
      </c>
      <c r="CI51" s="18" t="s">
        <v>3681</v>
      </c>
      <c r="CJ51" s="36">
        <f>'[1]73建中'!$AO1297</f>
        <v>0</v>
      </c>
      <c r="CK51" s="37" t="str">
        <f>'[1]73建中'!$K1297</f>
        <v>Y</v>
      </c>
      <c r="CL51" s="35"/>
      <c r="CM51" s="41"/>
      <c r="CN51" s="36"/>
      <c r="CO51" s="37"/>
      <c r="CP51" s="35">
        <v>2449</v>
      </c>
      <c r="CQ51" s="18" t="s">
        <v>386</v>
      </c>
      <c r="CR51" s="36">
        <f>'[1]73建中'!$AO1392</f>
        <v>0</v>
      </c>
      <c r="CS51" s="37" t="str">
        <f>'[1]73建中'!$K1392</f>
        <v>Y</v>
      </c>
      <c r="CT51" s="35">
        <v>2549</v>
      </c>
      <c r="CU51" s="18" t="s">
        <v>387</v>
      </c>
      <c r="CV51" s="36">
        <f>'[1]73建中'!$AO1446</f>
        <v>0</v>
      </c>
      <c r="CW51" s="37">
        <f>'[1]73建中'!$K1446</f>
        <v>0</v>
      </c>
      <c r="CX51" s="40"/>
      <c r="CY51" s="41"/>
      <c r="CZ51" s="36"/>
      <c r="DA51" s="37"/>
      <c r="DB51" s="23">
        <v>3249</v>
      </c>
      <c r="DC51" s="18" t="s">
        <v>388</v>
      </c>
      <c r="DD51" s="36">
        <f>'[1]73建中'!$AO1546</f>
        <v>0</v>
      </c>
      <c r="DE51" s="37">
        <f>'[1]73建中'!$K1546</f>
        <v>0</v>
      </c>
      <c r="DF51" s="23">
        <v>3349</v>
      </c>
      <c r="DG51" s="18" t="s">
        <v>389</v>
      </c>
      <c r="DH51" s="36">
        <f>'[1]73建中'!$AO1597</f>
        <v>0</v>
      </c>
      <c r="DI51" s="37">
        <f>'[1]73建中'!$K1597</f>
        <v>0</v>
      </c>
      <c r="DJ51" s="23">
        <v>3449</v>
      </c>
      <c r="DK51" s="18" t="s">
        <v>390</v>
      </c>
      <c r="DL51" s="36">
        <f>'[1]73建中'!$AO1652</f>
        <v>0</v>
      </c>
      <c r="DM51" s="37">
        <f>'[1]73建中'!$K1652</f>
        <v>0</v>
      </c>
      <c r="DN51" s="35"/>
      <c r="DO51" s="41"/>
      <c r="DP51" s="36"/>
      <c r="DQ51" s="37"/>
      <c r="DR51" s="35"/>
      <c r="DS51" s="41"/>
      <c r="DT51" s="36"/>
      <c r="DU51" s="37"/>
      <c r="DV51" s="40"/>
      <c r="DW51" s="41"/>
      <c r="DX51" s="36"/>
      <c r="DY51" s="37"/>
      <c r="DZ51" s="40"/>
      <c r="EA51" s="41"/>
      <c r="EB51" s="36"/>
      <c r="EC51" s="37"/>
      <c r="ED51" s="35"/>
      <c r="EE51" s="41"/>
      <c r="EF51" s="36"/>
      <c r="EG51" s="37"/>
      <c r="EH51" s="35"/>
      <c r="EI51" s="41"/>
      <c r="EJ51" s="36"/>
      <c r="EK51" s="37"/>
      <c r="EL51" s="23">
        <v>4149</v>
      </c>
      <c r="EM51" s="18" t="s">
        <v>391</v>
      </c>
      <c r="EN51" s="36">
        <f>'[1]73建中'!$AO1961</f>
        <v>0</v>
      </c>
      <c r="EO51" s="37">
        <f>'[1]73建中'!$K1961</f>
        <v>0</v>
      </c>
      <c r="EP51" s="40"/>
      <c r="EQ51" s="41"/>
      <c r="ER51" s="36"/>
      <c r="ES51" s="37"/>
      <c r="ET51" s="23">
        <v>5149</v>
      </c>
      <c r="EU51" s="18" t="s">
        <v>392</v>
      </c>
      <c r="EV51" s="36">
        <f>'[1]73建中'!$AO2056</f>
        <v>0</v>
      </c>
      <c r="EW51" s="37">
        <f>'[1]73建中'!$K2056</f>
        <v>0</v>
      </c>
      <c r="EX51" s="23">
        <v>5249</v>
      </c>
      <c r="EY51" s="18" t="s">
        <v>393</v>
      </c>
      <c r="EZ51" s="36">
        <f>'[1]73建中'!$AO2111</f>
        <v>0</v>
      </c>
      <c r="FA51" s="37">
        <f>'[1]73建中'!$K2111</f>
        <v>0</v>
      </c>
      <c r="FB51" s="40"/>
      <c r="FC51" s="41"/>
      <c r="FD51" s="36"/>
      <c r="FE51" s="37"/>
      <c r="FF51" s="35"/>
      <c r="FG51" s="41"/>
      <c r="FH51" s="36"/>
      <c r="FI51" s="37"/>
      <c r="FJ51" s="35"/>
      <c r="FK51" s="41"/>
      <c r="FL51" s="36"/>
      <c r="FM51" s="37"/>
      <c r="FN51" s="35"/>
      <c r="FO51" s="41"/>
      <c r="FP51" s="36"/>
      <c r="FQ51" s="37"/>
      <c r="FR51" s="35"/>
      <c r="FS51" s="41"/>
      <c r="FT51" s="36"/>
      <c r="FU51" s="37"/>
      <c r="FV51" s="23">
        <v>5849</v>
      </c>
      <c r="FW51" s="18" t="s">
        <v>394</v>
      </c>
      <c r="FX51" s="36">
        <f>'[1]73建中'!$AO2337</f>
        <v>0</v>
      </c>
      <c r="FY51" s="37">
        <f>'[1]73建中'!$K2337</f>
        <v>0</v>
      </c>
      <c r="FZ51" s="23">
        <v>5949</v>
      </c>
      <c r="GA51" s="18" t="s">
        <v>395</v>
      </c>
      <c r="GB51" s="36">
        <f>'[1]73建中'!$AO2394</f>
        <v>0</v>
      </c>
      <c r="GC51" s="37" t="str">
        <f>'[1]73建中'!$K2394</f>
        <v>Y</v>
      </c>
      <c r="GD51" s="23"/>
      <c r="GE51" s="41"/>
      <c r="GF51" s="36"/>
      <c r="GG51" s="37"/>
    </row>
    <row r="52" spans="2:189" ht="16.5">
      <c r="B52" s="35">
        <v>150</v>
      </c>
      <c r="C52" s="18" t="s">
        <v>396</v>
      </c>
      <c r="D52" s="36">
        <f>'[1]73建中'!$AO53</f>
        <v>0</v>
      </c>
      <c r="E52" s="37">
        <f>'[1]73建中'!$K53</f>
        <v>0</v>
      </c>
      <c r="F52" s="35">
        <v>250</v>
      </c>
      <c r="G52" s="18" t="s">
        <v>397</v>
      </c>
      <c r="H52" s="36">
        <f>'[1]73建中'!$AO121</f>
        <v>0</v>
      </c>
      <c r="I52" s="37">
        <f>'[1]73建中'!$K121</f>
        <v>0</v>
      </c>
      <c r="J52" s="35">
        <v>350</v>
      </c>
      <c r="K52" s="18" t="s">
        <v>398</v>
      </c>
      <c r="L52" s="36">
        <f>'[1]73建中'!$AO190</f>
        <v>0</v>
      </c>
      <c r="M52" s="37">
        <f>'[1]73建中'!$K190</f>
        <v>0</v>
      </c>
      <c r="N52" s="35">
        <v>450</v>
      </c>
      <c r="O52" s="18" t="s">
        <v>399</v>
      </c>
      <c r="P52" s="36">
        <f>'[1]73建中'!$AO259</f>
        <v>0</v>
      </c>
      <c r="Q52" s="37">
        <f>'[1]73建中'!$K259</f>
        <v>0</v>
      </c>
      <c r="R52" s="35">
        <v>550</v>
      </c>
      <c r="S52" s="18" t="s">
        <v>400</v>
      </c>
      <c r="T52" s="36">
        <f>'[1]73建中'!$AO329</f>
        <v>0</v>
      </c>
      <c r="U52" s="37" t="str">
        <f>'[1]73建中'!$K329</f>
        <v>Y</v>
      </c>
      <c r="V52" s="35">
        <v>650</v>
      </c>
      <c r="W52" s="18" t="s">
        <v>401</v>
      </c>
      <c r="X52" s="36">
        <f>'[1]73建中'!$AO390</f>
        <v>0</v>
      </c>
      <c r="Y52" s="37">
        <f>'[1]73建中'!$K390</f>
        <v>0</v>
      </c>
      <c r="Z52" s="35">
        <v>750</v>
      </c>
      <c r="AA52" s="18" t="s">
        <v>402</v>
      </c>
      <c r="AB52" s="36">
        <f>'[1]73建中'!$AO451</f>
        <v>0</v>
      </c>
      <c r="AC52" s="37">
        <f>'[1]73建中'!$K451</f>
        <v>0</v>
      </c>
      <c r="AD52" s="35">
        <v>850</v>
      </c>
      <c r="AE52" s="18" t="s">
        <v>403</v>
      </c>
      <c r="AF52" s="36">
        <f>'[1]73建中'!$AO515</f>
        <v>0</v>
      </c>
      <c r="AG52" s="37" t="str">
        <f>'[1]73建中'!$K515</f>
        <v>Y</v>
      </c>
      <c r="AH52" s="35">
        <v>950</v>
      </c>
      <c r="AI52" s="18" t="s">
        <v>404</v>
      </c>
      <c r="AJ52" s="36">
        <f>'[1]73建中'!$A578</f>
        <v>0</v>
      </c>
      <c r="AK52" s="37">
        <f>'[1]73建中'!$K578</f>
        <v>0</v>
      </c>
      <c r="AL52" s="35">
        <v>1050</v>
      </c>
      <c r="AM52" s="18" t="s">
        <v>405</v>
      </c>
      <c r="AN52" s="36">
        <f>'[1]73建中'!$AO638</f>
        <v>0</v>
      </c>
      <c r="AO52" s="37" t="str">
        <f>'[1]73建中'!$K638</f>
        <v>Y</v>
      </c>
      <c r="AP52" s="35">
        <v>1150</v>
      </c>
      <c r="AQ52" s="18" t="s">
        <v>406</v>
      </c>
      <c r="AR52" s="36">
        <f>'[1]73建中'!$AO695</f>
        <v>0</v>
      </c>
      <c r="AS52" s="37" t="str">
        <f>'[1]73建中'!$K695</f>
        <v>Y</v>
      </c>
      <c r="AT52" s="35">
        <v>1250</v>
      </c>
      <c r="AU52" s="18" t="s">
        <v>407</v>
      </c>
      <c r="AV52" s="36">
        <f>'[1]73建中'!$AO750</f>
        <v>0</v>
      </c>
      <c r="AW52" s="37">
        <f>'[1]73建中'!$K750</f>
        <v>0</v>
      </c>
      <c r="AX52" s="35">
        <v>1350</v>
      </c>
      <c r="AY52" s="18" t="s">
        <v>408</v>
      </c>
      <c r="AZ52" s="36" t="str">
        <f>'[1]73建中'!$AO803</f>
        <v>R</v>
      </c>
      <c r="BA52" s="37" t="str">
        <f>'[1]73建中'!$K803</f>
        <v>Y</v>
      </c>
      <c r="BB52" s="35">
        <v>1450</v>
      </c>
      <c r="BC52" s="18" t="s">
        <v>409</v>
      </c>
      <c r="BD52" s="36">
        <f>'[1]73建中'!$AO856</f>
        <v>0</v>
      </c>
      <c r="BE52" s="37" t="str">
        <f>'[1]73建中'!$K856</f>
        <v>Y</v>
      </c>
      <c r="BF52" s="38">
        <v>1550</v>
      </c>
      <c r="BG52" s="18" t="s">
        <v>410</v>
      </c>
      <c r="BH52" s="36">
        <f>'[1]73建中'!$AO916</f>
        <v>0</v>
      </c>
      <c r="BI52" s="37" t="str">
        <f>'[1]73建中'!$K916</f>
        <v>Y</v>
      </c>
      <c r="BJ52" s="35">
        <v>1650</v>
      </c>
      <c r="BK52" s="18" t="s">
        <v>411</v>
      </c>
      <c r="BL52" s="36">
        <f>'[1]73建中'!$AO971</f>
        <v>0</v>
      </c>
      <c r="BM52" s="37">
        <f>'[1]73建中'!$K971</f>
        <v>0</v>
      </c>
      <c r="BN52" s="35">
        <v>1750</v>
      </c>
      <c r="BO52" s="18" t="s">
        <v>412</v>
      </c>
      <c r="BP52" s="36">
        <f>'[1]73建中'!$AO1025</f>
        <v>0</v>
      </c>
      <c r="BQ52" s="37">
        <f>'[1]73建中'!$K1025</f>
        <v>0</v>
      </c>
      <c r="BR52" s="35">
        <v>1850</v>
      </c>
      <c r="BS52" s="18" t="s">
        <v>413</v>
      </c>
      <c r="BT52" s="36">
        <f>'[1]73建中'!$AO1079</f>
        <v>0</v>
      </c>
      <c r="BU52" s="37" t="str">
        <f>'[1]73建中'!$K1079</f>
        <v>Y</v>
      </c>
      <c r="BV52" s="35">
        <v>1950</v>
      </c>
      <c r="BW52" s="18" t="s">
        <v>414</v>
      </c>
      <c r="BX52" s="36">
        <f>'[1]73建中'!$AO1131</f>
        <v>0</v>
      </c>
      <c r="BY52" s="37" t="str">
        <f>'[1]73建中'!$K1131</f>
        <v>Y</v>
      </c>
      <c r="BZ52" s="35">
        <v>2050</v>
      </c>
      <c r="CA52" s="18" t="s">
        <v>415</v>
      </c>
      <c r="CB52" s="36">
        <f>'[1]73建中'!$AO1192</f>
        <v>0</v>
      </c>
      <c r="CC52" s="37">
        <f>'[1]73建中'!$K1192</f>
        <v>0</v>
      </c>
      <c r="CD52" s="35">
        <v>2150</v>
      </c>
      <c r="CE52" s="18" t="s">
        <v>416</v>
      </c>
      <c r="CF52" s="36">
        <f>'[1]73建中'!$AO1246</f>
        <v>0</v>
      </c>
      <c r="CG52" s="37" t="str">
        <f>'[1]73建中'!$K1246</f>
        <v>Y</v>
      </c>
      <c r="CH52" s="35"/>
      <c r="CI52" s="41"/>
      <c r="CJ52" s="36"/>
      <c r="CK52" s="37"/>
      <c r="CL52" s="35"/>
      <c r="CM52" s="41"/>
      <c r="CN52" s="36"/>
      <c r="CO52" s="37"/>
      <c r="CP52" s="35">
        <v>2450</v>
      </c>
      <c r="CQ52" s="18" t="s">
        <v>417</v>
      </c>
      <c r="CR52" s="36">
        <f>'[1]73建中'!$AO1393</f>
        <v>0</v>
      </c>
      <c r="CS52" s="37">
        <f>'[1]73建中'!$K1393</f>
        <v>0</v>
      </c>
      <c r="CT52" s="35">
        <v>2550</v>
      </c>
      <c r="CU52" s="18" t="s">
        <v>418</v>
      </c>
      <c r="CV52" s="36">
        <f>'[1]73建中'!$AO1447</f>
        <v>0</v>
      </c>
      <c r="CW52" s="37" t="str">
        <f>'[1]73建中'!$K1447</f>
        <v>Y</v>
      </c>
      <c r="CX52" s="40"/>
      <c r="CY52" s="41"/>
      <c r="CZ52" s="36"/>
      <c r="DA52" s="37"/>
      <c r="DB52" s="23">
        <v>3250</v>
      </c>
      <c r="DC52" s="18" t="s">
        <v>419</v>
      </c>
      <c r="DD52" s="36">
        <f>'[1]73建中'!$AO1547</f>
        <v>0</v>
      </c>
      <c r="DE52" s="37">
        <f>'[1]73建中'!$K1547</f>
        <v>0</v>
      </c>
      <c r="DF52" s="23">
        <v>3350</v>
      </c>
      <c r="DG52" s="18" t="s">
        <v>420</v>
      </c>
      <c r="DH52" s="36">
        <f>'[1]73建中'!$AO1598</f>
        <v>0</v>
      </c>
      <c r="DI52" s="37">
        <f>'[1]73建中'!$K1598</f>
        <v>0</v>
      </c>
      <c r="DJ52" s="23">
        <v>3450</v>
      </c>
      <c r="DK52" s="18" t="s">
        <v>421</v>
      </c>
      <c r="DL52" s="36">
        <f>'[1]73建中'!$AO1653</f>
        <v>0</v>
      </c>
      <c r="DM52" s="37">
        <f>'[1]73建中'!$K1653</f>
        <v>0</v>
      </c>
      <c r="DN52" s="35"/>
      <c r="DO52" s="41"/>
      <c r="DP52" s="36"/>
      <c r="DQ52" s="37"/>
      <c r="DR52" s="35"/>
      <c r="DS52" s="41"/>
      <c r="DT52" s="36"/>
      <c r="DU52" s="37"/>
      <c r="DV52" s="35"/>
      <c r="DW52" s="41"/>
      <c r="DX52" s="36"/>
      <c r="DY52" s="37"/>
      <c r="DZ52" s="35"/>
      <c r="EA52" s="41"/>
      <c r="EB52" s="36"/>
      <c r="EC52" s="37"/>
      <c r="ED52" s="35"/>
      <c r="EE52" s="41"/>
      <c r="EF52" s="36"/>
      <c r="EG52" s="37"/>
      <c r="EH52" s="35"/>
      <c r="EI52" s="41"/>
      <c r="EJ52" s="36"/>
      <c r="EK52" s="37"/>
      <c r="EL52" s="23">
        <v>4150</v>
      </c>
      <c r="EM52" s="18" t="s">
        <v>422</v>
      </c>
      <c r="EN52" s="36">
        <f>'[1]73建中'!$AO1962</f>
        <v>0</v>
      </c>
      <c r="EO52" s="37">
        <f>'[1]73建中'!$K1962</f>
        <v>0</v>
      </c>
      <c r="EP52" s="40"/>
      <c r="EQ52" s="41"/>
      <c r="ER52" s="36"/>
      <c r="ES52" s="37"/>
      <c r="ET52" s="23">
        <v>5150</v>
      </c>
      <c r="EU52" s="18" t="s">
        <v>423</v>
      </c>
      <c r="EV52" s="36">
        <f>'[1]73建中'!$AO2057</f>
        <v>0</v>
      </c>
      <c r="EW52" s="37">
        <f>'[1]73建中'!$K2057</f>
        <v>0</v>
      </c>
      <c r="EX52" s="23">
        <v>5250</v>
      </c>
      <c r="EY52" s="18" t="s">
        <v>424</v>
      </c>
      <c r="EZ52" s="36">
        <f>'[1]73建中'!$AO2112</f>
        <v>0</v>
      </c>
      <c r="FA52" s="37">
        <f>'[1]73建中'!$K2112</f>
        <v>0</v>
      </c>
      <c r="FB52" s="40"/>
      <c r="FC52" s="41"/>
      <c r="FD52" s="36"/>
      <c r="FE52" s="37"/>
      <c r="FF52" s="35"/>
      <c r="FG52" s="41"/>
      <c r="FH52" s="36"/>
      <c r="FI52" s="37"/>
      <c r="FJ52" s="35"/>
      <c r="FK52" s="41"/>
      <c r="FL52" s="36"/>
      <c r="FM52" s="37"/>
      <c r="FN52" s="35"/>
      <c r="FO52" s="41"/>
      <c r="FP52" s="36"/>
      <c r="FQ52" s="37"/>
      <c r="FR52" s="35"/>
      <c r="FS52" s="41"/>
      <c r="FT52" s="36"/>
      <c r="FU52" s="37"/>
      <c r="FV52" s="23">
        <v>5850</v>
      </c>
      <c r="FW52" s="18" t="s">
        <v>425</v>
      </c>
      <c r="FX52" s="36">
        <f>'[1]73建中'!$AO2338</f>
        <v>0</v>
      </c>
      <c r="FY52" s="37">
        <f>'[1]73建中'!$K2338</f>
        <v>0</v>
      </c>
      <c r="FZ52" s="23">
        <v>5950</v>
      </c>
      <c r="GA52" s="18" t="s">
        <v>3351</v>
      </c>
      <c r="GB52" s="36">
        <f>'[1]73建中'!$AO2395</f>
        <v>0</v>
      </c>
      <c r="GC52" s="37" t="str">
        <f>'[1]73建中'!$K2395</f>
        <v>Y</v>
      </c>
      <c r="GD52" s="23"/>
      <c r="GE52" s="41"/>
      <c r="GF52" s="36"/>
      <c r="GG52" s="37"/>
    </row>
    <row r="53" spans="2:189" ht="16.5">
      <c r="B53" s="35">
        <v>151</v>
      </c>
      <c r="C53" s="18" t="s">
        <v>426</v>
      </c>
      <c r="D53" s="36">
        <f>'[1]73建中'!$AO54</f>
        <v>0</v>
      </c>
      <c r="E53" s="37">
        <f>'[1]73建中'!$K54</f>
        <v>0</v>
      </c>
      <c r="F53" s="35">
        <v>251</v>
      </c>
      <c r="G53" s="18" t="s">
        <v>427</v>
      </c>
      <c r="H53" s="36">
        <f>'[1]73建中'!$AO122</f>
        <v>0</v>
      </c>
      <c r="I53" s="37">
        <f>'[1]73建中'!$K122</f>
        <v>0</v>
      </c>
      <c r="J53" s="35">
        <v>351</v>
      </c>
      <c r="K53" s="18" t="s">
        <v>3432</v>
      </c>
      <c r="L53" s="36">
        <f>'[1]73建中'!$AO191</f>
        <v>0</v>
      </c>
      <c r="M53" s="37" t="str">
        <f>'[1]73建中'!$K191</f>
        <v>Y</v>
      </c>
      <c r="N53" s="35">
        <v>451</v>
      </c>
      <c r="O53" s="18" t="s">
        <v>428</v>
      </c>
      <c r="P53" s="36">
        <f>'[1]73建中'!$AO260</f>
        <v>0</v>
      </c>
      <c r="Q53" s="37">
        <f>'[1]73建中'!$K260</f>
        <v>0</v>
      </c>
      <c r="R53" s="35">
        <v>551</v>
      </c>
      <c r="S53" s="18" t="s">
        <v>429</v>
      </c>
      <c r="T53" s="36">
        <f>'[1]73建中'!$AO330</f>
        <v>0</v>
      </c>
      <c r="U53" s="37">
        <f>'[1]73建中'!$K330</f>
        <v>0</v>
      </c>
      <c r="V53" s="35">
        <v>651</v>
      </c>
      <c r="W53" s="18" t="s">
        <v>430</v>
      </c>
      <c r="X53" s="36">
        <f>'[1]73建中'!$AO391</f>
        <v>0</v>
      </c>
      <c r="Y53" s="37" t="str">
        <f>'[1]73建中'!$K391</f>
        <v>Y</v>
      </c>
      <c r="Z53" s="35">
        <v>751</v>
      </c>
      <c r="AA53" s="18" t="s">
        <v>431</v>
      </c>
      <c r="AB53" s="36">
        <f>'[1]73建中'!$AO452</f>
        <v>0</v>
      </c>
      <c r="AC53" s="37">
        <f>'[1]73建中'!$K452</f>
        <v>0</v>
      </c>
      <c r="AD53" s="35">
        <v>851</v>
      </c>
      <c r="AE53" s="18" t="s">
        <v>432</v>
      </c>
      <c r="AF53" s="36">
        <f>'[1]73建中'!$AO516</f>
        <v>0</v>
      </c>
      <c r="AG53" s="37" t="str">
        <f>'[1]73建中'!$K516</f>
        <v>Y</v>
      </c>
      <c r="AH53" s="35">
        <v>951</v>
      </c>
      <c r="AI53" s="18" t="s">
        <v>433</v>
      </c>
      <c r="AJ53" s="36">
        <f>'[1]73建中'!$A579</f>
        <v>0</v>
      </c>
      <c r="AK53" s="37">
        <f>'[1]73建中'!$K579</f>
        <v>0</v>
      </c>
      <c r="AL53" s="35">
        <v>1051</v>
      </c>
      <c r="AM53" s="18" t="s">
        <v>434</v>
      </c>
      <c r="AN53" s="36">
        <f>'[1]73建中'!$AO639</f>
        <v>0</v>
      </c>
      <c r="AO53" s="37" t="str">
        <f>'[1]73建中'!$K639</f>
        <v>Y</v>
      </c>
      <c r="AP53" s="35">
        <v>1151</v>
      </c>
      <c r="AQ53" s="18" t="s">
        <v>435</v>
      </c>
      <c r="AR53" s="36">
        <f>'[1]73建中'!$AO696</f>
        <v>0</v>
      </c>
      <c r="AS53" s="37" t="str">
        <f>'[1]73建中'!$K696</f>
        <v>Y</v>
      </c>
      <c r="AT53" s="35">
        <v>1251</v>
      </c>
      <c r="AU53" s="18" t="s">
        <v>436</v>
      </c>
      <c r="AV53" s="36">
        <f>'[1]73建中'!$AO751</f>
        <v>0</v>
      </c>
      <c r="AW53" s="37" t="str">
        <f>'[1]73建中'!$K751</f>
        <v>Y</v>
      </c>
      <c r="AX53" s="35">
        <v>1351</v>
      </c>
      <c r="AY53" s="18" t="s">
        <v>437</v>
      </c>
      <c r="AZ53" s="36">
        <f>'[1]73建中'!$AO804</f>
        <v>0</v>
      </c>
      <c r="BA53" s="37" t="str">
        <f>'[1]73建中'!$K804</f>
        <v>Y</v>
      </c>
      <c r="BB53" s="35">
        <v>1451</v>
      </c>
      <c r="BC53" s="18" t="s">
        <v>438</v>
      </c>
      <c r="BD53" s="36">
        <f>'[1]73建中'!$AO857</f>
        <v>0</v>
      </c>
      <c r="BE53" s="37">
        <f>'[1]73建中'!$K857</f>
        <v>0</v>
      </c>
      <c r="BF53" s="35">
        <v>1551</v>
      </c>
      <c r="BG53" s="18" t="s">
        <v>439</v>
      </c>
      <c r="BH53" s="36">
        <f>'[1]73建中'!$AO917</f>
        <v>0</v>
      </c>
      <c r="BI53" s="37" t="str">
        <f>'[1]73建中'!$K917</f>
        <v>Y</v>
      </c>
      <c r="BJ53" s="35">
        <v>1651</v>
      </c>
      <c r="BK53" s="18" t="s">
        <v>440</v>
      </c>
      <c r="BL53" s="36">
        <f>'[1]73建中'!$AO972</f>
        <v>0</v>
      </c>
      <c r="BM53" s="37">
        <f>'[1]73建中'!$K972</f>
        <v>0</v>
      </c>
      <c r="BN53" s="35">
        <v>1751</v>
      </c>
      <c r="BO53" s="18" t="s">
        <v>441</v>
      </c>
      <c r="BP53" s="36">
        <f>'[1]73建中'!$AO1026</f>
        <v>0</v>
      </c>
      <c r="BQ53" s="37">
        <f>'[1]73建中'!$K1026</f>
        <v>0</v>
      </c>
      <c r="BR53" s="35">
        <v>1851</v>
      </c>
      <c r="BS53" s="18" t="s">
        <v>442</v>
      </c>
      <c r="BT53" s="36">
        <f>'[1]73建中'!$AO1080</f>
        <v>0</v>
      </c>
      <c r="BU53" s="37" t="str">
        <f>'[1]73建中'!$K1080</f>
        <v>Y</v>
      </c>
      <c r="BV53" s="35">
        <v>1951</v>
      </c>
      <c r="BW53" s="18" t="s">
        <v>443</v>
      </c>
      <c r="BX53" s="36">
        <f>'[1]73建中'!$AO1132</f>
        <v>0</v>
      </c>
      <c r="BY53" s="37">
        <f>'[1]73建中'!$K1132</f>
        <v>0</v>
      </c>
      <c r="BZ53" s="35">
        <v>2051</v>
      </c>
      <c r="CA53" s="18" t="s">
        <v>444</v>
      </c>
      <c r="CB53" s="36">
        <f>'[1]73建中'!$AO1193</f>
        <v>0</v>
      </c>
      <c r="CC53" s="37">
        <f>'[1]73建中'!$K1193</f>
        <v>0</v>
      </c>
      <c r="CD53" s="35">
        <v>2151</v>
      </c>
      <c r="CE53" s="18" t="s">
        <v>445</v>
      </c>
      <c r="CF53" s="36">
        <f>'[1]73建中'!$AO1247</f>
        <v>0</v>
      </c>
      <c r="CG53" s="37">
        <f>'[1]73建中'!$K1247</f>
        <v>0</v>
      </c>
      <c r="CH53" s="35"/>
      <c r="CI53" s="41"/>
      <c r="CJ53" s="36"/>
      <c r="CK53" s="37"/>
      <c r="CL53" s="35"/>
      <c r="CM53" s="41"/>
      <c r="CN53" s="36"/>
      <c r="CO53" s="37"/>
      <c r="CP53" s="35">
        <v>2451</v>
      </c>
      <c r="CQ53" s="18" t="s">
        <v>446</v>
      </c>
      <c r="CR53" s="36">
        <f>'[1]73建中'!$AO1394</f>
        <v>0</v>
      </c>
      <c r="CS53" s="37">
        <f>'[1]73建中'!$K1394</f>
        <v>0</v>
      </c>
      <c r="CT53" s="35">
        <v>2551</v>
      </c>
      <c r="CU53" s="18" t="s">
        <v>447</v>
      </c>
      <c r="CV53" s="36">
        <f>'[1]73建中'!$AO1448</f>
        <v>0</v>
      </c>
      <c r="CW53" s="37" t="str">
        <f>'[1]73建中'!$K1448</f>
        <v>Y</v>
      </c>
      <c r="CX53" s="40"/>
      <c r="CY53" s="41"/>
      <c r="CZ53" s="36"/>
      <c r="DA53" s="37"/>
      <c r="DB53" s="23">
        <v>3251</v>
      </c>
      <c r="DC53" s="18" t="s">
        <v>448</v>
      </c>
      <c r="DD53" s="36">
        <f>'[1]73建中'!$AO1548</f>
        <v>0</v>
      </c>
      <c r="DE53" s="37" t="str">
        <f>'[1]73建中'!$K1548</f>
        <v>Y</v>
      </c>
      <c r="DF53" s="23">
        <v>3351</v>
      </c>
      <c r="DG53" s="18" t="s">
        <v>449</v>
      </c>
      <c r="DH53" s="36">
        <f>'[1]73建中'!$AO1599</f>
        <v>0</v>
      </c>
      <c r="DI53" s="37">
        <f>'[1]73建中'!$K1599</f>
        <v>0</v>
      </c>
      <c r="DJ53" s="23">
        <v>3451</v>
      </c>
      <c r="DK53" s="18" t="s">
        <v>450</v>
      </c>
      <c r="DL53" s="36">
        <f>'[1]73建中'!$AO1654</f>
        <v>0</v>
      </c>
      <c r="DM53" s="37">
        <f>'[1]73建中'!$K1654</f>
        <v>0</v>
      </c>
      <c r="DN53" s="35"/>
      <c r="DO53" s="41"/>
      <c r="DP53" s="36"/>
      <c r="DQ53" s="37"/>
      <c r="DR53" s="35"/>
      <c r="DS53" s="41"/>
      <c r="DT53" s="36"/>
      <c r="DU53" s="37"/>
      <c r="DV53" s="35"/>
      <c r="DW53" s="41"/>
      <c r="DX53" s="36"/>
      <c r="DY53" s="37"/>
      <c r="DZ53" s="35"/>
      <c r="EA53" s="41"/>
      <c r="EB53" s="36"/>
      <c r="EC53" s="37"/>
      <c r="ED53" s="35"/>
      <c r="EE53" s="41"/>
      <c r="EF53" s="36"/>
      <c r="EG53" s="37"/>
      <c r="EH53" s="35"/>
      <c r="EI53" s="41"/>
      <c r="EJ53" s="36"/>
      <c r="EK53" s="37"/>
      <c r="EL53" s="40"/>
      <c r="EM53" s="41"/>
      <c r="EN53" s="36"/>
      <c r="EO53" s="37"/>
      <c r="EP53" s="40"/>
      <c r="EQ53" s="41"/>
      <c r="ER53" s="36"/>
      <c r="ES53" s="37"/>
      <c r="ET53" s="23">
        <v>5151</v>
      </c>
      <c r="EU53" s="18" t="s">
        <v>451</v>
      </c>
      <c r="EV53" s="36">
        <f>'[1]73建中'!$AO2058</f>
        <v>0</v>
      </c>
      <c r="EW53" s="37">
        <f>'[1]73建中'!$K2058</f>
        <v>0</v>
      </c>
      <c r="EX53" s="23">
        <v>5251</v>
      </c>
      <c r="EY53" s="18" t="s">
        <v>452</v>
      </c>
      <c r="EZ53" s="36">
        <f>'[1]73建中'!$AO2113</f>
        <v>0</v>
      </c>
      <c r="FA53" s="37">
        <f>'[1]73建中'!$K2113</f>
        <v>0</v>
      </c>
      <c r="FB53" s="40"/>
      <c r="FC53" s="41"/>
      <c r="FD53" s="36"/>
      <c r="FE53" s="37"/>
      <c r="FF53" s="35"/>
      <c r="FG53" s="41"/>
      <c r="FH53" s="36"/>
      <c r="FI53" s="37"/>
      <c r="FJ53" s="35"/>
      <c r="FK53" s="41"/>
      <c r="FL53" s="36"/>
      <c r="FM53" s="37"/>
      <c r="FN53" s="35"/>
      <c r="FO53" s="41"/>
      <c r="FP53" s="36"/>
      <c r="FQ53" s="37"/>
      <c r="FR53" s="35"/>
      <c r="FS53" s="41"/>
      <c r="FT53" s="36"/>
      <c r="FU53" s="37"/>
      <c r="FV53" s="23">
        <v>5851</v>
      </c>
      <c r="FW53" s="18" t="s">
        <v>453</v>
      </c>
      <c r="FX53" s="36">
        <f>'[1]73建中'!$AO2339</f>
        <v>0</v>
      </c>
      <c r="FY53" s="37">
        <f>'[1]73建中'!$K2339</f>
        <v>0</v>
      </c>
      <c r="FZ53" s="23"/>
      <c r="GA53" s="41"/>
      <c r="GB53" s="36"/>
      <c r="GC53" s="37"/>
      <c r="GD53" s="23"/>
      <c r="GE53" s="41"/>
      <c r="GF53" s="36"/>
      <c r="GG53" s="37"/>
    </row>
    <row r="54" spans="2:189" ht="16.5">
      <c r="B54" s="35">
        <v>152</v>
      </c>
      <c r="C54" s="18" t="s">
        <v>454</v>
      </c>
      <c r="D54" s="36">
        <f>'[1]73建中'!$AO55</f>
        <v>0</v>
      </c>
      <c r="E54" s="37">
        <f>'[1]73建中'!$K55</f>
        <v>0</v>
      </c>
      <c r="F54" s="35">
        <v>252</v>
      </c>
      <c r="G54" s="18" t="s">
        <v>455</v>
      </c>
      <c r="H54" s="36">
        <f>'[1]73建中'!$AO123</f>
        <v>0</v>
      </c>
      <c r="I54" s="37">
        <f>'[1]73建中'!$K123</f>
        <v>0</v>
      </c>
      <c r="J54" s="35">
        <v>352</v>
      </c>
      <c r="K54" s="18" t="s">
        <v>456</v>
      </c>
      <c r="L54" s="36">
        <f>'[1]73建中'!$AO192</f>
        <v>0</v>
      </c>
      <c r="M54" s="37">
        <f>'[1]73建中'!$K192</f>
        <v>0</v>
      </c>
      <c r="N54" s="35">
        <v>452</v>
      </c>
      <c r="O54" s="18" t="s">
        <v>457</v>
      </c>
      <c r="P54" s="36">
        <f>'[1]73建中'!$AO261</f>
        <v>0</v>
      </c>
      <c r="Q54" s="37" t="str">
        <f>'[1]73建中'!$K261</f>
        <v>Y</v>
      </c>
      <c r="R54" s="35">
        <v>552</v>
      </c>
      <c r="S54" s="18" t="s">
        <v>458</v>
      </c>
      <c r="T54" s="36">
        <f>'[1]73建中'!$AO331</f>
        <v>0</v>
      </c>
      <c r="U54" s="37">
        <f>'[1]73建中'!$K331</f>
        <v>0</v>
      </c>
      <c r="V54" s="35">
        <v>652</v>
      </c>
      <c r="W54" s="18" t="s">
        <v>459</v>
      </c>
      <c r="X54" s="36">
        <f>'[1]73建中'!$AO392</f>
        <v>0</v>
      </c>
      <c r="Y54" s="37" t="str">
        <f>'[1]73建中'!$K392</f>
        <v>Y</v>
      </c>
      <c r="Z54" s="35">
        <v>752</v>
      </c>
      <c r="AA54" s="18" t="s">
        <v>3352</v>
      </c>
      <c r="AB54" s="36">
        <f>'[1]73建中'!$AO453</f>
        <v>0</v>
      </c>
      <c r="AC54" s="37" t="str">
        <f>'[1]73建中'!$K453</f>
        <v>Y</v>
      </c>
      <c r="AD54" s="35">
        <v>852</v>
      </c>
      <c r="AE54" s="18" t="s">
        <v>460</v>
      </c>
      <c r="AF54" s="36">
        <f>'[1]73建中'!$AO517</f>
        <v>0</v>
      </c>
      <c r="AG54" s="37">
        <f>'[1]73建中'!$K517</f>
        <v>0</v>
      </c>
      <c r="AH54" s="35">
        <v>952</v>
      </c>
      <c r="AI54" s="18" t="s">
        <v>461</v>
      </c>
      <c r="AJ54" s="36">
        <f>'[1]73建中'!$A580</f>
        <v>0</v>
      </c>
      <c r="AK54" s="37">
        <f>'[1]73建中'!$K580</f>
        <v>0</v>
      </c>
      <c r="AL54" s="35">
        <v>1052</v>
      </c>
      <c r="AM54" s="18" t="s">
        <v>462</v>
      </c>
      <c r="AN54" s="36">
        <f>'[1]73建中'!$AO640</f>
        <v>0</v>
      </c>
      <c r="AO54" s="37" t="str">
        <f>'[1]73建中'!$K640</f>
        <v>Y</v>
      </c>
      <c r="AP54" s="35">
        <v>1152</v>
      </c>
      <c r="AQ54" s="18" t="s">
        <v>463</v>
      </c>
      <c r="AR54" s="36">
        <f>'[1]73建中'!$AO697</f>
        <v>0</v>
      </c>
      <c r="AS54" s="37">
        <f>'[1]73建中'!$K697</f>
        <v>0</v>
      </c>
      <c r="AT54" s="35">
        <v>1252</v>
      </c>
      <c r="AU54" s="18" t="s">
        <v>464</v>
      </c>
      <c r="AV54" s="36">
        <f>'[1]73建中'!$AO752</f>
        <v>0</v>
      </c>
      <c r="AW54" s="37">
        <f>'[1]73建中'!$K752</f>
        <v>0</v>
      </c>
      <c r="AX54" s="35">
        <v>1352</v>
      </c>
      <c r="AY54" s="18" t="s">
        <v>465</v>
      </c>
      <c r="AZ54" s="36">
        <f>'[1]73建中'!$AO805</f>
        <v>0</v>
      </c>
      <c r="BA54" s="37" t="str">
        <f>'[1]73建中'!$K805</f>
        <v>Y</v>
      </c>
      <c r="BB54" s="35">
        <v>1452</v>
      </c>
      <c r="BC54" s="18" t="s">
        <v>466</v>
      </c>
      <c r="BD54" s="36">
        <f>'[1]73建中'!$AO858</f>
        <v>0</v>
      </c>
      <c r="BE54" s="37">
        <f>'[1]73建中'!$K858</f>
        <v>0</v>
      </c>
      <c r="BF54" s="35">
        <v>1552</v>
      </c>
      <c r="BG54" s="18" t="s">
        <v>467</v>
      </c>
      <c r="BH54" s="36">
        <f>'[1]73建中'!$AO918</f>
        <v>0</v>
      </c>
      <c r="BI54" s="37" t="str">
        <f>'[1]73建中'!$K918</f>
        <v>Y</v>
      </c>
      <c r="BJ54" s="35">
        <v>1652</v>
      </c>
      <c r="BK54" s="18" t="s">
        <v>468</v>
      </c>
      <c r="BL54" s="36">
        <f>'[1]73建中'!$AO973</f>
        <v>0</v>
      </c>
      <c r="BM54" s="37">
        <f>'[1]73建中'!$K973</f>
        <v>0</v>
      </c>
      <c r="BN54" s="35">
        <v>1752</v>
      </c>
      <c r="BO54" s="18" t="s">
        <v>469</v>
      </c>
      <c r="BP54" s="36">
        <f>'[1]73建中'!$AO1027</f>
        <v>0</v>
      </c>
      <c r="BQ54" s="37">
        <f>'[1]73建中'!$K1027</f>
        <v>0</v>
      </c>
      <c r="BR54" s="35">
        <v>1852</v>
      </c>
      <c r="BS54" s="18" t="s">
        <v>470</v>
      </c>
      <c r="BT54" s="36">
        <f>'[1]73建中'!$AO1081</f>
        <v>0</v>
      </c>
      <c r="BU54" s="37" t="str">
        <f>'[1]73建中'!$K1081</f>
        <v>Y</v>
      </c>
      <c r="BV54" s="35">
        <v>1952</v>
      </c>
      <c r="BW54" s="18" t="s">
        <v>471</v>
      </c>
      <c r="BX54" s="36">
        <f>'[1]73建中'!$AO1133</f>
        <v>0</v>
      </c>
      <c r="BY54" s="37">
        <f>'[1]73建中'!$K1133</f>
        <v>0</v>
      </c>
      <c r="BZ54" s="35">
        <v>2052</v>
      </c>
      <c r="CA54" s="18" t="s">
        <v>472</v>
      </c>
      <c r="CB54" s="36">
        <f>'[1]73建中'!$AO1194</f>
        <v>0</v>
      </c>
      <c r="CC54" s="37" t="str">
        <f>'[1]73建中'!$K1194</f>
        <v>Y</v>
      </c>
      <c r="CD54" s="35">
        <v>2152</v>
      </c>
      <c r="CE54" s="18" t="s">
        <v>473</v>
      </c>
      <c r="CF54" s="36">
        <f>'[1]73建中'!$AO1248</f>
        <v>0</v>
      </c>
      <c r="CG54" s="37" t="str">
        <f>'[1]73建中'!$K1248</f>
        <v>Y</v>
      </c>
      <c r="CH54" s="35"/>
      <c r="CI54" s="41"/>
      <c r="CJ54" s="36"/>
      <c r="CK54" s="37"/>
      <c r="CL54" s="35"/>
      <c r="CM54" s="41"/>
      <c r="CN54" s="36"/>
      <c r="CO54" s="37"/>
      <c r="CP54" s="35">
        <v>2452</v>
      </c>
      <c r="CQ54" s="18" t="s">
        <v>474</v>
      </c>
      <c r="CR54" s="36">
        <f>'[1]73建中'!$AO1395</f>
        <v>0</v>
      </c>
      <c r="CS54" s="37">
        <f>'[1]73建中'!$K1395</f>
        <v>0</v>
      </c>
      <c r="CT54" s="35">
        <v>2552</v>
      </c>
      <c r="CU54" s="18" t="s">
        <v>475</v>
      </c>
      <c r="CV54" s="36">
        <f>'[1]73建中'!$AO1449</f>
        <v>0</v>
      </c>
      <c r="CW54" s="37" t="str">
        <f>'[1]73建中'!$K1449</f>
        <v>Y</v>
      </c>
      <c r="CX54" s="40"/>
      <c r="CY54" s="41"/>
      <c r="CZ54" s="36"/>
      <c r="DA54" s="37"/>
      <c r="DB54" s="40"/>
      <c r="DC54" s="41"/>
      <c r="DD54" s="36"/>
      <c r="DE54" s="37"/>
      <c r="DF54" s="23">
        <v>3352</v>
      </c>
      <c r="DG54" s="18" t="s">
        <v>476</v>
      </c>
      <c r="DH54" s="36">
        <f>'[1]73建中'!$AO1600</f>
        <v>0</v>
      </c>
      <c r="DI54" s="37">
        <f>'[1]73建中'!$K1600</f>
        <v>0</v>
      </c>
      <c r="DJ54" s="23">
        <v>3452</v>
      </c>
      <c r="DK54" s="18" t="s">
        <v>477</v>
      </c>
      <c r="DL54" s="36">
        <f>'[1]73建中'!$AO1655</f>
        <v>0</v>
      </c>
      <c r="DM54" s="37">
        <f>'[1]73建中'!$K1655</f>
        <v>0</v>
      </c>
      <c r="DN54" s="35"/>
      <c r="DO54" s="41"/>
      <c r="DP54" s="36"/>
      <c r="DQ54" s="37"/>
      <c r="DR54" s="35"/>
      <c r="DS54" s="41"/>
      <c r="DT54" s="36"/>
      <c r="DU54" s="37"/>
      <c r="DV54" s="35"/>
      <c r="DW54" s="41"/>
      <c r="DX54" s="36"/>
      <c r="DY54" s="37"/>
      <c r="DZ54" s="35"/>
      <c r="EA54" s="41"/>
      <c r="EB54" s="36"/>
      <c r="EC54" s="37"/>
      <c r="ED54" s="35"/>
      <c r="EE54" s="41"/>
      <c r="EF54" s="36"/>
      <c r="EG54" s="37"/>
      <c r="EH54" s="35"/>
      <c r="EI54" s="41"/>
      <c r="EJ54" s="36"/>
      <c r="EK54" s="37"/>
      <c r="EL54" s="40"/>
      <c r="EM54" s="41"/>
      <c r="EN54" s="36"/>
      <c r="EO54" s="37"/>
      <c r="EP54" s="35"/>
      <c r="EQ54" s="41"/>
      <c r="ER54" s="36"/>
      <c r="ES54" s="37"/>
      <c r="ET54" s="23">
        <v>5152</v>
      </c>
      <c r="EU54" s="18" t="s">
        <v>478</v>
      </c>
      <c r="EV54" s="36">
        <f>'[1]73建中'!$AO2059</f>
        <v>0</v>
      </c>
      <c r="EW54" s="37">
        <f>'[1]73建中'!$K2059</f>
        <v>0</v>
      </c>
      <c r="EX54" s="40"/>
      <c r="EY54" s="41"/>
      <c r="EZ54" s="36"/>
      <c r="FA54" s="37"/>
      <c r="FB54" s="40"/>
      <c r="FC54" s="41"/>
      <c r="FD54" s="36"/>
      <c r="FE54" s="37"/>
      <c r="FF54" s="35"/>
      <c r="FG54" s="41"/>
      <c r="FH54" s="36"/>
      <c r="FI54" s="37"/>
      <c r="FJ54" s="35"/>
      <c r="FK54" s="41"/>
      <c r="FL54" s="36"/>
      <c r="FM54" s="37"/>
      <c r="FN54" s="35"/>
      <c r="FO54" s="41"/>
      <c r="FP54" s="36"/>
      <c r="FQ54" s="37"/>
      <c r="FR54" s="35"/>
      <c r="FS54" s="41"/>
      <c r="FT54" s="36"/>
      <c r="FU54" s="37"/>
      <c r="FV54" s="23">
        <v>5852</v>
      </c>
      <c r="FW54" s="18" t="s">
        <v>479</v>
      </c>
      <c r="FX54" s="36">
        <f>'[1]73建中'!$AO2340</f>
        <v>0</v>
      </c>
      <c r="FY54" s="37">
        <f>'[1]73建中'!$K2340</f>
        <v>0</v>
      </c>
      <c r="FZ54" s="23"/>
      <c r="GA54" s="41"/>
      <c r="GB54" s="36"/>
      <c r="GC54" s="37"/>
      <c r="GD54" s="23"/>
      <c r="GE54" s="41"/>
      <c r="GF54" s="36"/>
      <c r="GG54" s="37"/>
    </row>
    <row r="55" spans="2:189" ht="16.5">
      <c r="B55" s="35">
        <v>153</v>
      </c>
      <c r="C55" s="18" t="s">
        <v>480</v>
      </c>
      <c r="D55" s="36">
        <f>'[1]73建中'!$AO56</f>
        <v>0</v>
      </c>
      <c r="E55" s="37" t="str">
        <f>'[1]73建中'!$K56</f>
        <v>Y</v>
      </c>
      <c r="F55" s="35">
        <v>253</v>
      </c>
      <c r="G55" s="18" t="s">
        <v>481</v>
      </c>
      <c r="H55" s="36">
        <f>'[1]73建中'!$AO124</f>
        <v>0</v>
      </c>
      <c r="I55" s="37">
        <f>'[1]73建中'!$K124</f>
        <v>0</v>
      </c>
      <c r="J55" s="35">
        <v>353</v>
      </c>
      <c r="K55" s="18" t="s">
        <v>482</v>
      </c>
      <c r="L55" s="36">
        <f>'[1]73建中'!$AO193</f>
        <v>0</v>
      </c>
      <c r="M55" s="37">
        <f>'[1]73建中'!$K193</f>
        <v>0</v>
      </c>
      <c r="N55" s="35">
        <v>453</v>
      </c>
      <c r="O55" s="18" t="s">
        <v>483</v>
      </c>
      <c r="P55" s="36">
        <f>'[1]73建中'!$AO262</f>
        <v>0</v>
      </c>
      <c r="Q55" s="37">
        <f>'[1]73建中'!$K262</f>
        <v>0</v>
      </c>
      <c r="R55" s="35">
        <v>553</v>
      </c>
      <c r="S55" s="18" t="s">
        <v>484</v>
      </c>
      <c r="T55" s="36">
        <f>'[1]73建中'!$AO332</f>
        <v>0</v>
      </c>
      <c r="U55" s="37">
        <f>'[1]73建中'!$K332</f>
        <v>0</v>
      </c>
      <c r="V55" s="35">
        <v>653</v>
      </c>
      <c r="W55" s="18" t="s">
        <v>485</v>
      </c>
      <c r="X55" s="36">
        <f>'[1]73建中'!$AO393</f>
        <v>0</v>
      </c>
      <c r="Y55" s="37">
        <f>'[1]73建中'!$K393</f>
        <v>0</v>
      </c>
      <c r="Z55" s="35">
        <v>753</v>
      </c>
      <c r="AA55" s="18" t="s">
        <v>486</v>
      </c>
      <c r="AB55" s="36">
        <f>'[1]73建中'!$AO454</f>
        <v>0</v>
      </c>
      <c r="AC55" s="37">
        <f>'[1]73建中'!$K454</f>
        <v>0</v>
      </c>
      <c r="AD55" s="35">
        <v>853</v>
      </c>
      <c r="AE55" s="18" t="s">
        <v>487</v>
      </c>
      <c r="AF55" s="36">
        <f>'[1]73建中'!$AO518</f>
        <v>0</v>
      </c>
      <c r="AG55" s="37" t="str">
        <f>'[1]73建中'!$K518</f>
        <v>Y</v>
      </c>
      <c r="AH55" s="35">
        <v>953</v>
      </c>
      <c r="AI55" s="18" t="s">
        <v>488</v>
      </c>
      <c r="AJ55" s="36">
        <f>'[1]73建中'!$A581</f>
        <v>0</v>
      </c>
      <c r="AK55" s="37">
        <f>'[1]73建中'!$K581</f>
        <v>0</v>
      </c>
      <c r="AL55" s="35">
        <v>1053</v>
      </c>
      <c r="AM55" s="18" t="s">
        <v>489</v>
      </c>
      <c r="AN55" s="36">
        <f>'[1]73建中'!$AO641</f>
        <v>0</v>
      </c>
      <c r="AO55" s="37" t="str">
        <f>'[1]73建中'!$K641</f>
        <v>Y</v>
      </c>
      <c r="AP55" s="35">
        <v>1153</v>
      </c>
      <c r="AQ55" s="18" t="s">
        <v>490</v>
      </c>
      <c r="AR55" s="36">
        <f>'[1]73建中'!$AO698</f>
        <v>0</v>
      </c>
      <c r="AS55" s="37">
        <f>'[1]73建中'!$K698</f>
        <v>0</v>
      </c>
      <c r="AT55" s="35">
        <v>1253</v>
      </c>
      <c r="AU55" s="18" t="s">
        <v>491</v>
      </c>
      <c r="AV55" s="36">
        <f>'[1]73建中'!$AO753</f>
        <v>0</v>
      </c>
      <c r="AW55" s="37" t="str">
        <f>'[1]73建中'!$K753</f>
        <v>Y</v>
      </c>
      <c r="AX55" s="35">
        <v>1353</v>
      </c>
      <c r="AY55" s="18" t="s">
        <v>492</v>
      </c>
      <c r="AZ55" s="36">
        <f>'[1]73建中'!$AO806</f>
        <v>0</v>
      </c>
      <c r="BA55" s="37">
        <f>'[1]73建中'!$K806</f>
        <v>0</v>
      </c>
      <c r="BB55" s="35">
        <v>1453</v>
      </c>
      <c r="BC55" s="18" t="s">
        <v>493</v>
      </c>
      <c r="BD55" s="36">
        <f>'[1]73建中'!$AO859</f>
        <v>0</v>
      </c>
      <c r="BE55" s="37" t="str">
        <f>'[1]73建中'!$K859</f>
        <v>Y</v>
      </c>
      <c r="BF55" s="35">
        <v>1553</v>
      </c>
      <c r="BG55" s="18" t="s">
        <v>494</v>
      </c>
      <c r="BH55" s="36">
        <f>'[1]73建中'!$AO919</f>
        <v>0</v>
      </c>
      <c r="BI55" s="37">
        <f>'[1]73建中'!$K919</f>
        <v>0</v>
      </c>
      <c r="BJ55" s="35">
        <v>1653</v>
      </c>
      <c r="BK55" s="18" t="s">
        <v>495</v>
      </c>
      <c r="BL55" s="36">
        <f>'[1]73建中'!$AO974</f>
        <v>0</v>
      </c>
      <c r="BM55" s="37" t="str">
        <f>'[1]73建中'!$K974</f>
        <v>Y</v>
      </c>
      <c r="BN55" s="35">
        <v>1753</v>
      </c>
      <c r="BO55" s="18" t="s">
        <v>496</v>
      </c>
      <c r="BP55" s="36">
        <f>'[1]73建中'!$AO1028</f>
        <v>0</v>
      </c>
      <c r="BQ55" s="37" t="str">
        <f>'[1]73建中'!$K1028</f>
        <v>Y</v>
      </c>
      <c r="BR55" s="35"/>
      <c r="BS55" s="41"/>
      <c r="BT55" s="36"/>
      <c r="BU55" s="37"/>
      <c r="BV55" s="35">
        <v>1953</v>
      </c>
      <c r="BW55" s="18" t="s">
        <v>497</v>
      </c>
      <c r="BX55" s="36">
        <f>'[1]73建中'!$AO1134</f>
        <v>0</v>
      </c>
      <c r="BY55" s="37" t="str">
        <f>'[1]73建中'!$K1134</f>
        <v>Y</v>
      </c>
      <c r="BZ55" s="35">
        <v>2053</v>
      </c>
      <c r="CA55" s="18" t="s">
        <v>498</v>
      </c>
      <c r="CB55" s="36">
        <f>'[1]73建中'!$AO1195</f>
        <v>0</v>
      </c>
      <c r="CC55" s="37" t="str">
        <f>'[1]73建中'!$K1195</f>
        <v>Y</v>
      </c>
      <c r="CD55" s="35"/>
      <c r="CE55" s="41"/>
      <c r="CF55" s="36"/>
      <c r="CG55" s="37"/>
      <c r="CH55" s="35"/>
      <c r="CI55" s="41"/>
      <c r="CJ55" s="36"/>
      <c r="CK55" s="37"/>
      <c r="CL55" s="35"/>
      <c r="CM55" s="41"/>
      <c r="CN55" s="36"/>
      <c r="CO55" s="37"/>
      <c r="CP55" s="35">
        <v>2453</v>
      </c>
      <c r="CQ55" s="18" t="s">
        <v>499</v>
      </c>
      <c r="CR55" s="36">
        <f>'[1]73建中'!$AO1396</f>
        <v>0</v>
      </c>
      <c r="CS55" s="37">
        <f>'[1]73建中'!$K1396</f>
        <v>0</v>
      </c>
      <c r="CT55" s="35"/>
      <c r="CU55" s="41"/>
      <c r="CV55" s="36"/>
      <c r="CW55" s="37"/>
      <c r="CX55" s="40"/>
      <c r="CY55" s="41"/>
      <c r="CZ55" s="36"/>
      <c r="DA55" s="37"/>
      <c r="DB55" s="40"/>
      <c r="DC55" s="41"/>
      <c r="DD55" s="36"/>
      <c r="DE55" s="37"/>
      <c r="DF55" s="23">
        <v>3353</v>
      </c>
      <c r="DG55" s="18" t="s">
        <v>500</v>
      </c>
      <c r="DH55" s="36">
        <f>'[1]73建中'!$AO1601</f>
        <v>0</v>
      </c>
      <c r="DI55" s="37">
        <f>'[1]73建中'!$K1601</f>
        <v>0</v>
      </c>
      <c r="DJ55" s="23">
        <v>3453</v>
      </c>
      <c r="DK55" s="18" t="s">
        <v>501</v>
      </c>
      <c r="DL55" s="36">
        <f>'[1]73建中'!$AO1656</f>
        <v>0</v>
      </c>
      <c r="DM55" s="37">
        <f>'[1]73建中'!$K1656</f>
        <v>0</v>
      </c>
      <c r="DN55" s="35"/>
      <c r="DO55" s="41"/>
      <c r="DP55" s="36"/>
      <c r="DQ55" s="37"/>
      <c r="DR55" s="35"/>
      <c r="DS55" s="41"/>
      <c r="DT55" s="36"/>
      <c r="DU55" s="37"/>
      <c r="DV55" s="35"/>
      <c r="DW55" s="41"/>
      <c r="DX55" s="36"/>
      <c r="DY55" s="37"/>
      <c r="DZ55" s="35"/>
      <c r="EA55" s="41"/>
      <c r="EB55" s="36"/>
      <c r="EC55" s="37"/>
      <c r="ED55" s="35"/>
      <c r="EE55" s="41"/>
      <c r="EF55" s="36"/>
      <c r="EG55" s="37"/>
      <c r="EH55" s="35"/>
      <c r="EI55" s="41"/>
      <c r="EJ55" s="36"/>
      <c r="EK55" s="37"/>
      <c r="EL55" s="40"/>
      <c r="EM55" s="41"/>
      <c r="EN55" s="36"/>
      <c r="EO55" s="37"/>
      <c r="EP55" s="35"/>
      <c r="EQ55" s="41"/>
      <c r="ER55" s="36"/>
      <c r="ES55" s="37"/>
      <c r="ET55" s="23">
        <v>5153</v>
      </c>
      <c r="EU55" s="18" t="s">
        <v>502</v>
      </c>
      <c r="EV55" s="36">
        <f>'[1]73建中'!$AO2060</f>
        <v>0</v>
      </c>
      <c r="EW55" s="37">
        <f>'[1]73建中'!$K2060</f>
        <v>0</v>
      </c>
      <c r="EX55" s="40"/>
      <c r="EY55" s="41"/>
      <c r="EZ55" s="36"/>
      <c r="FA55" s="37"/>
      <c r="FB55" s="35"/>
      <c r="FC55" s="41"/>
      <c r="FD55" s="36"/>
      <c r="FE55" s="37"/>
      <c r="FF55" s="35"/>
      <c r="FG55" s="41"/>
      <c r="FH55" s="36"/>
      <c r="FI55" s="37"/>
      <c r="FJ55" s="35"/>
      <c r="FK55" s="41"/>
      <c r="FL55" s="36"/>
      <c r="FM55" s="37"/>
      <c r="FN55" s="35"/>
      <c r="FO55" s="41"/>
      <c r="FP55" s="36"/>
      <c r="FQ55" s="37"/>
      <c r="FR55" s="35"/>
      <c r="FS55" s="41"/>
      <c r="FT55" s="36"/>
      <c r="FU55" s="37"/>
      <c r="FV55" s="23">
        <v>5853</v>
      </c>
      <c r="FW55" s="18" t="s">
        <v>503</v>
      </c>
      <c r="FX55" s="36">
        <f>'[1]73建中'!$AO2341</f>
        <v>0</v>
      </c>
      <c r="FY55" s="37">
        <f>'[1]73建中'!$K2341</f>
        <v>0</v>
      </c>
      <c r="FZ55" s="23"/>
      <c r="GA55" s="41"/>
      <c r="GB55" s="36"/>
      <c r="GC55" s="37"/>
      <c r="GD55" s="23"/>
      <c r="GE55" s="41"/>
      <c r="GF55" s="36"/>
      <c r="GG55" s="37"/>
    </row>
    <row r="56" spans="2:189" ht="16.5">
      <c r="B56" s="35">
        <v>154</v>
      </c>
      <c r="C56" s="18" t="s">
        <v>504</v>
      </c>
      <c r="D56" s="36">
        <f>'[1]73建中'!$AO57</f>
        <v>0</v>
      </c>
      <c r="E56" s="37">
        <f>'[1]73建中'!$K57</f>
        <v>0</v>
      </c>
      <c r="F56" s="35">
        <v>254</v>
      </c>
      <c r="G56" s="18" t="s">
        <v>505</v>
      </c>
      <c r="H56" s="36">
        <f>'[1]73建中'!$AO125</f>
        <v>0</v>
      </c>
      <c r="I56" s="37" t="str">
        <f>'[1]73建中'!$K125</f>
        <v>Y</v>
      </c>
      <c r="J56" s="35">
        <v>354</v>
      </c>
      <c r="K56" s="18" t="s">
        <v>506</v>
      </c>
      <c r="L56" s="36">
        <f>'[1]73建中'!$AO194</f>
        <v>0</v>
      </c>
      <c r="M56" s="37">
        <f>'[1]73建中'!$K194</f>
        <v>0</v>
      </c>
      <c r="N56" s="35">
        <v>454</v>
      </c>
      <c r="O56" s="18" t="s">
        <v>507</v>
      </c>
      <c r="P56" s="36">
        <f>'[1]73建中'!$AO263</f>
        <v>0</v>
      </c>
      <c r="Q56" s="37">
        <f>'[1]73建中'!$K263</f>
        <v>0</v>
      </c>
      <c r="R56" s="35">
        <v>554</v>
      </c>
      <c r="S56" s="18" t="s">
        <v>508</v>
      </c>
      <c r="T56" s="36">
        <f>'[1]73建中'!$AO333</f>
        <v>0</v>
      </c>
      <c r="U56" s="37">
        <f>'[1]73建中'!$K333</f>
        <v>0</v>
      </c>
      <c r="V56" s="35">
        <v>654</v>
      </c>
      <c r="W56" s="18" t="s">
        <v>509</v>
      </c>
      <c r="X56" s="36">
        <f>'[1]73建中'!$AO394</f>
        <v>0</v>
      </c>
      <c r="Y56" s="37" t="str">
        <f>'[1]73建中'!$K394</f>
        <v>Y</v>
      </c>
      <c r="Z56" s="35">
        <v>754</v>
      </c>
      <c r="AA56" s="18" t="s">
        <v>510</v>
      </c>
      <c r="AB56" s="36">
        <f>'[1]73建中'!$AO455</f>
        <v>0</v>
      </c>
      <c r="AC56" s="37">
        <f>'[1]73建中'!$K455</f>
        <v>0</v>
      </c>
      <c r="AD56" s="35">
        <v>854</v>
      </c>
      <c r="AE56" s="18" t="s">
        <v>511</v>
      </c>
      <c r="AF56" s="36">
        <f>'[1]73建中'!$AO519</f>
        <v>0</v>
      </c>
      <c r="AG56" s="37" t="str">
        <f>'[1]73建中'!$K519</f>
        <v>Y</v>
      </c>
      <c r="AH56" s="35">
        <v>954</v>
      </c>
      <c r="AI56" s="18" t="s">
        <v>512</v>
      </c>
      <c r="AJ56" s="36">
        <f>'[1]73建中'!$A582</f>
        <v>0</v>
      </c>
      <c r="AK56" s="37">
        <f>'[1]73建中'!$K582</f>
        <v>0</v>
      </c>
      <c r="AL56" s="35">
        <v>1054</v>
      </c>
      <c r="AM56" s="18" t="s">
        <v>513</v>
      </c>
      <c r="AN56" s="36">
        <f>'[1]73建中'!$AO642</f>
        <v>0</v>
      </c>
      <c r="AO56" s="37">
        <f>'[1]73建中'!$K642</f>
        <v>0</v>
      </c>
      <c r="AP56" s="35">
        <v>1154</v>
      </c>
      <c r="AQ56" s="18" t="s">
        <v>514</v>
      </c>
      <c r="AR56" s="36">
        <f>'[1]73建中'!$AO699</f>
        <v>0</v>
      </c>
      <c r="AS56" s="37" t="str">
        <f>'[1]73建中'!$K699</f>
        <v>Y</v>
      </c>
      <c r="AT56" s="35"/>
      <c r="AU56" s="41"/>
      <c r="AV56" s="36"/>
      <c r="AW56" s="37"/>
      <c r="AX56" s="35"/>
      <c r="AY56" s="41"/>
      <c r="AZ56" s="36"/>
      <c r="BA56" s="37"/>
      <c r="BB56" s="35">
        <v>1454</v>
      </c>
      <c r="BC56" s="18" t="s">
        <v>515</v>
      </c>
      <c r="BD56" s="36">
        <f>'[1]73建中'!$AO860</f>
        <v>0</v>
      </c>
      <c r="BE56" s="37">
        <f>'[1]73建中'!$K860</f>
        <v>0</v>
      </c>
      <c r="BF56" s="35">
        <v>1554</v>
      </c>
      <c r="BG56" s="18" t="s">
        <v>516</v>
      </c>
      <c r="BH56" s="36">
        <f>'[1]73建中'!$AO920</f>
        <v>0</v>
      </c>
      <c r="BI56" s="37" t="str">
        <f>'[1]73建中'!$K920</f>
        <v>Y</v>
      </c>
      <c r="BJ56" s="35">
        <v>1654</v>
      </c>
      <c r="BK56" s="18" t="s">
        <v>517</v>
      </c>
      <c r="BL56" s="36"/>
      <c r="BM56" s="37" t="str">
        <f>'[1]73建中'!$K975</f>
        <v>Y</v>
      </c>
      <c r="BN56" s="35">
        <v>1754</v>
      </c>
      <c r="BO56" s="18" t="s">
        <v>518</v>
      </c>
      <c r="BP56" s="36">
        <f>'[1]73建中'!$AO1029</f>
        <v>0</v>
      </c>
      <c r="BQ56" s="37">
        <f>'[1]73建中'!$K1029</f>
        <v>0</v>
      </c>
      <c r="BR56" s="35"/>
      <c r="BS56" s="41"/>
      <c r="BT56" s="36"/>
      <c r="BU56" s="37"/>
      <c r="BV56" s="35">
        <v>1954</v>
      </c>
      <c r="BW56" s="18" t="s">
        <v>519</v>
      </c>
      <c r="BX56" s="36">
        <f>'[1]73建中'!$AO1135</f>
        <v>0</v>
      </c>
      <c r="BY56" s="37">
        <f>'[1]73建中'!$K1135</f>
        <v>0</v>
      </c>
      <c r="BZ56" s="35">
        <v>2054</v>
      </c>
      <c r="CA56" s="18" t="s">
        <v>520</v>
      </c>
      <c r="CB56" s="36">
        <f>'[1]73建中'!$AO1196</f>
        <v>0</v>
      </c>
      <c r="CC56" s="37" t="str">
        <f>'[1]73建中'!$K1196</f>
        <v>Y</v>
      </c>
      <c r="CD56" s="35"/>
      <c r="CE56" s="41"/>
      <c r="CF56" s="36"/>
      <c r="CG56" s="37"/>
      <c r="CH56" s="35"/>
      <c r="CI56" s="41"/>
      <c r="CJ56" s="36"/>
      <c r="CK56" s="37"/>
      <c r="CL56" s="35"/>
      <c r="CM56" s="41"/>
      <c r="CN56" s="36"/>
      <c r="CO56" s="37"/>
      <c r="CP56" s="35">
        <v>2454</v>
      </c>
      <c r="CQ56" s="18" t="s">
        <v>521</v>
      </c>
      <c r="CR56" s="36">
        <f>'[1]73建中'!$AO1397</f>
        <v>0</v>
      </c>
      <c r="CS56" s="37" t="str">
        <f>'[1]73建中'!$K1397</f>
        <v>Y</v>
      </c>
      <c r="CT56" s="35"/>
      <c r="CU56" s="41"/>
      <c r="CV56" s="36"/>
      <c r="CW56" s="37"/>
      <c r="CX56" s="40"/>
      <c r="CY56" s="41"/>
      <c r="CZ56" s="36"/>
      <c r="DA56" s="37"/>
      <c r="DB56" s="40"/>
      <c r="DC56" s="41"/>
      <c r="DD56" s="36"/>
      <c r="DE56" s="37"/>
      <c r="DF56" s="23">
        <v>3354</v>
      </c>
      <c r="DG56" s="18" t="s">
        <v>522</v>
      </c>
      <c r="DH56" s="36">
        <f>'[1]73建中'!$AO1602</f>
        <v>0</v>
      </c>
      <c r="DI56" s="37">
        <f>'[1]73建中'!$K1602</f>
        <v>0</v>
      </c>
      <c r="DJ56" s="40"/>
      <c r="DK56" s="41"/>
      <c r="DL56" s="36"/>
      <c r="DM56" s="37"/>
      <c r="DN56" s="35"/>
      <c r="DO56" s="41"/>
      <c r="DP56" s="36"/>
      <c r="DQ56" s="37"/>
      <c r="DR56" s="35"/>
      <c r="DS56" s="41"/>
      <c r="DT56" s="36"/>
      <c r="DU56" s="37"/>
      <c r="DV56" s="35"/>
      <c r="DW56" s="41"/>
      <c r="DX56" s="36"/>
      <c r="DY56" s="37"/>
      <c r="DZ56" s="35"/>
      <c r="EA56" s="41"/>
      <c r="EB56" s="36"/>
      <c r="EC56" s="37"/>
      <c r="ED56" s="35"/>
      <c r="EE56" s="41"/>
      <c r="EF56" s="36"/>
      <c r="EG56" s="37"/>
      <c r="EH56" s="35"/>
      <c r="EI56" s="41"/>
      <c r="EJ56" s="36"/>
      <c r="EK56" s="37"/>
      <c r="EL56" s="35"/>
      <c r="EM56" s="41"/>
      <c r="EN56" s="36"/>
      <c r="EO56" s="37"/>
      <c r="EP56" s="35"/>
      <c r="EQ56" s="41"/>
      <c r="ER56" s="36"/>
      <c r="ES56" s="37"/>
      <c r="ET56" s="23">
        <v>5154</v>
      </c>
      <c r="EU56" s="18" t="s">
        <v>523</v>
      </c>
      <c r="EV56" s="36">
        <f>'[1]73建中'!$AO2061</f>
        <v>0</v>
      </c>
      <c r="EW56" s="37">
        <f>'[1]73建中'!$K2061</f>
        <v>0</v>
      </c>
      <c r="EX56" s="40"/>
      <c r="EY56" s="41"/>
      <c r="EZ56" s="36"/>
      <c r="FA56" s="37"/>
      <c r="FB56" s="35"/>
      <c r="FC56" s="41"/>
      <c r="FD56" s="36"/>
      <c r="FE56" s="37"/>
      <c r="FF56" s="35"/>
      <c r="FG56" s="41"/>
      <c r="FH56" s="36"/>
      <c r="FI56" s="37"/>
      <c r="FJ56" s="35"/>
      <c r="FK56" s="41"/>
      <c r="FL56" s="36"/>
      <c r="FM56" s="37"/>
      <c r="FN56" s="35"/>
      <c r="FO56" s="41"/>
      <c r="FP56" s="36"/>
      <c r="FQ56" s="37"/>
      <c r="FR56" s="35"/>
      <c r="FS56" s="41"/>
      <c r="FT56" s="36"/>
      <c r="FU56" s="37"/>
      <c r="FV56" s="23">
        <v>5854</v>
      </c>
      <c r="FW56" s="18" t="s">
        <v>524</v>
      </c>
      <c r="FX56" s="36">
        <f>'[1]73建中'!$AO2342</f>
        <v>0</v>
      </c>
      <c r="FY56" s="37">
        <f>'[1]73建中'!$K2342</f>
        <v>0</v>
      </c>
      <c r="FZ56" s="23"/>
      <c r="GA56" s="41"/>
      <c r="GB56" s="36"/>
      <c r="GC56" s="37"/>
      <c r="GD56" s="23"/>
      <c r="GE56" s="41"/>
      <c r="GF56" s="36"/>
      <c r="GG56" s="37"/>
    </row>
    <row r="57" spans="2:189" ht="16.5">
      <c r="B57" s="35">
        <v>155</v>
      </c>
      <c r="C57" s="18" t="s">
        <v>525</v>
      </c>
      <c r="D57" s="36">
        <f>'[1]73建中'!$AO58</f>
        <v>0</v>
      </c>
      <c r="E57" s="37">
        <f>'[1]73建中'!$K58</f>
        <v>0</v>
      </c>
      <c r="F57" s="35">
        <v>255</v>
      </c>
      <c r="G57" s="18" t="s">
        <v>526</v>
      </c>
      <c r="H57" s="36">
        <f>'[1]73建中'!$AO126</f>
        <v>0</v>
      </c>
      <c r="I57" s="37">
        <f>'[1]73建中'!$K126</f>
        <v>0</v>
      </c>
      <c r="J57" s="35">
        <v>355</v>
      </c>
      <c r="K57" s="18" t="s">
        <v>527</v>
      </c>
      <c r="L57" s="36">
        <f>'[1]73建中'!$AO195</f>
        <v>0</v>
      </c>
      <c r="M57" s="37">
        <f>'[1]73建中'!$K195</f>
        <v>0</v>
      </c>
      <c r="N57" s="35">
        <v>455</v>
      </c>
      <c r="O57" s="18" t="s">
        <v>528</v>
      </c>
      <c r="P57" s="36">
        <f>'[1]73建中'!$AO264</f>
        <v>0</v>
      </c>
      <c r="Q57" s="37" t="str">
        <f>'[1]73建中'!$K264</f>
        <v>Y</v>
      </c>
      <c r="R57" s="35">
        <v>555</v>
      </c>
      <c r="S57" s="18" t="s">
        <v>529</v>
      </c>
      <c r="T57" s="36">
        <f>'[1]73建中'!$AO334</f>
        <v>0</v>
      </c>
      <c r="U57" s="37" t="str">
        <f>'[1]73建中'!$K334</f>
        <v>Y</v>
      </c>
      <c r="V57" s="35">
        <v>655</v>
      </c>
      <c r="W57" s="18" t="s">
        <v>530</v>
      </c>
      <c r="X57" s="36">
        <f>'[1]73建中'!$AO395</f>
        <v>0</v>
      </c>
      <c r="Y57" s="37" t="str">
        <f>'[1]73建中'!$K395</f>
        <v>Y</v>
      </c>
      <c r="Z57" s="35">
        <v>755</v>
      </c>
      <c r="AA57" s="18" t="s">
        <v>531</v>
      </c>
      <c r="AB57" s="36">
        <f>'[1]73建中'!$AO456</f>
        <v>0</v>
      </c>
      <c r="AC57" s="37" t="str">
        <f>'[1]73建中'!$K456</f>
        <v>Y</v>
      </c>
      <c r="AD57" s="35">
        <v>855</v>
      </c>
      <c r="AE57" s="18" t="s">
        <v>532</v>
      </c>
      <c r="AF57" s="36">
        <f>'[1]73建中'!$AO520</f>
        <v>0</v>
      </c>
      <c r="AG57" s="37">
        <f>'[1]73建中'!$K520</f>
        <v>0</v>
      </c>
      <c r="AH57" s="35">
        <v>955</v>
      </c>
      <c r="AI57" s="18" t="s">
        <v>533</v>
      </c>
      <c r="AJ57" s="36">
        <f>'[1]73建中'!$A583</f>
        <v>0</v>
      </c>
      <c r="AK57" s="37">
        <f>'[1]73建中'!$K583</f>
        <v>0</v>
      </c>
      <c r="AL57" s="35">
        <v>1055</v>
      </c>
      <c r="AM57" s="18" t="s">
        <v>534</v>
      </c>
      <c r="AN57" s="36">
        <f>'[1]73建中'!$AO643</f>
        <v>0</v>
      </c>
      <c r="AO57" s="37">
        <f>'[1]73建中'!$K643</f>
        <v>0</v>
      </c>
      <c r="AP57" s="35">
        <v>1155</v>
      </c>
      <c r="AQ57" s="18" t="s">
        <v>535</v>
      </c>
      <c r="AR57" s="36">
        <f>'[1]73建中'!$AO700</f>
        <v>0</v>
      </c>
      <c r="AS57" s="37">
        <f>'[1]73建中'!$K700</f>
        <v>0</v>
      </c>
      <c r="AT57" s="35"/>
      <c r="AU57" s="41"/>
      <c r="AV57" s="36"/>
      <c r="AW57" s="37"/>
      <c r="AX57" s="35"/>
      <c r="AY57" s="41"/>
      <c r="AZ57" s="36"/>
      <c r="BA57" s="37"/>
      <c r="BB57" s="35">
        <v>1455</v>
      </c>
      <c r="BC57" s="18" t="s">
        <v>536</v>
      </c>
      <c r="BD57" s="36">
        <f>'[1]73建中'!$AO861</f>
        <v>0</v>
      </c>
      <c r="BE57" s="37" t="str">
        <f>'[1]73建中'!$K861</f>
        <v>Y</v>
      </c>
      <c r="BF57" s="35">
        <v>1555</v>
      </c>
      <c r="BG57" s="18" t="s">
        <v>537</v>
      </c>
      <c r="BH57" s="36">
        <f>'[1]73建中'!$AO921</f>
        <v>0</v>
      </c>
      <c r="BI57" s="37">
        <f>'[1]73建中'!$K921</f>
        <v>0</v>
      </c>
      <c r="BJ57" s="35"/>
      <c r="BK57" s="41"/>
      <c r="BL57" s="36"/>
      <c r="BM57" s="37"/>
      <c r="BN57" s="35"/>
      <c r="BO57" s="41"/>
      <c r="BP57" s="36"/>
      <c r="BQ57" s="37"/>
      <c r="BR57" s="35"/>
      <c r="BS57" s="41"/>
      <c r="BT57" s="36"/>
      <c r="BU57" s="37"/>
      <c r="BV57" s="35">
        <v>1955</v>
      </c>
      <c r="BW57" s="18" t="s">
        <v>538</v>
      </c>
      <c r="BX57" s="36">
        <f>'[1]73建中'!$AO1136</f>
        <v>0</v>
      </c>
      <c r="BY57" s="37" t="str">
        <f>'[1]73建中'!$K1136</f>
        <v>Y</v>
      </c>
      <c r="BZ57" s="35"/>
      <c r="CA57" s="41"/>
      <c r="CB57" s="36"/>
      <c r="CC57" s="37"/>
      <c r="CD57" s="35"/>
      <c r="CE57" s="41"/>
      <c r="CF57" s="36"/>
      <c r="CG57" s="37"/>
      <c r="CH57" s="35"/>
      <c r="CI57" s="41"/>
      <c r="CJ57" s="36"/>
      <c r="CK57" s="37"/>
      <c r="CL57" s="35"/>
      <c r="CM57" s="41"/>
      <c r="CN57" s="36"/>
      <c r="CO57" s="37"/>
      <c r="CP57" s="35"/>
      <c r="CQ57" s="41"/>
      <c r="CR57" s="36"/>
      <c r="CS57" s="37"/>
      <c r="CT57" s="35"/>
      <c r="CU57" s="41"/>
      <c r="CV57" s="36"/>
      <c r="CW57" s="37"/>
      <c r="CX57" s="40"/>
      <c r="CY57" s="41"/>
      <c r="CZ57" s="36"/>
      <c r="DA57" s="37"/>
      <c r="DB57" s="40"/>
      <c r="DC57" s="41"/>
      <c r="DD57" s="36"/>
      <c r="DE57" s="37"/>
      <c r="DF57" s="23">
        <v>3355</v>
      </c>
      <c r="DG57" s="18" t="s">
        <v>539</v>
      </c>
      <c r="DH57" s="36">
        <f>'[1]73建中'!$AO1603</f>
        <v>0</v>
      </c>
      <c r="DI57" s="37">
        <f>'[1]73建中'!$K1603</f>
        <v>0</v>
      </c>
      <c r="DJ57" s="40"/>
      <c r="DK57" s="41"/>
      <c r="DL57" s="36"/>
      <c r="DM57" s="37"/>
      <c r="DN57" s="35"/>
      <c r="DO57" s="41"/>
      <c r="DP57" s="36"/>
      <c r="DQ57" s="37"/>
      <c r="DR57" s="35"/>
      <c r="DS57" s="41"/>
      <c r="DT57" s="36"/>
      <c r="DU57" s="37"/>
      <c r="DV57" s="35"/>
      <c r="DW57" s="41"/>
      <c r="DX57" s="36"/>
      <c r="DY57" s="37"/>
      <c r="DZ57" s="35"/>
      <c r="EA57" s="41"/>
      <c r="EB57" s="36"/>
      <c r="EC57" s="37"/>
      <c r="ED57" s="35"/>
      <c r="EE57" s="41"/>
      <c r="EF57" s="36"/>
      <c r="EG57" s="37"/>
      <c r="EH57" s="35"/>
      <c r="EI57" s="41"/>
      <c r="EJ57" s="36"/>
      <c r="EK57" s="37"/>
      <c r="EL57" s="35"/>
      <c r="EM57" s="41"/>
      <c r="EN57" s="36"/>
      <c r="EO57" s="37"/>
      <c r="EP57" s="35"/>
      <c r="EQ57" s="41"/>
      <c r="ER57" s="36"/>
      <c r="ES57" s="37"/>
      <c r="ET57" s="23">
        <v>5155</v>
      </c>
      <c r="EU57" s="18" t="s">
        <v>3353</v>
      </c>
      <c r="EV57" s="36">
        <f>'[1]73建中'!$AO2062</f>
        <v>0</v>
      </c>
      <c r="EW57" s="37">
        <f>'[1]73建中'!$K2062</f>
        <v>0</v>
      </c>
      <c r="EX57" s="40"/>
      <c r="EY57" s="41"/>
      <c r="EZ57" s="36"/>
      <c r="FA57" s="37"/>
      <c r="FB57" s="35"/>
      <c r="FC57" s="41"/>
      <c r="FD57" s="36"/>
      <c r="FE57" s="37"/>
      <c r="FF57" s="35"/>
      <c r="FG57" s="41"/>
      <c r="FH57" s="36"/>
      <c r="FI57" s="37"/>
      <c r="FJ57" s="35"/>
      <c r="FK57" s="41"/>
      <c r="FL57" s="36"/>
      <c r="FM57" s="37"/>
      <c r="FN57" s="35"/>
      <c r="FO57" s="41"/>
      <c r="FP57" s="36"/>
      <c r="FQ57" s="37"/>
      <c r="FR57" s="35"/>
      <c r="FS57" s="41"/>
      <c r="FT57" s="36"/>
      <c r="FU57" s="37"/>
      <c r="FV57" s="23">
        <v>5855</v>
      </c>
      <c r="FW57" s="18" t="s">
        <v>540</v>
      </c>
      <c r="FX57" s="36">
        <f>'[1]73建中'!$AO2343</f>
        <v>0</v>
      </c>
      <c r="FY57" s="37">
        <f>'[1]73建中'!$K2343</f>
        <v>0</v>
      </c>
      <c r="FZ57" s="23"/>
      <c r="GA57" s="41"/>
      <c r="GB57" s="36"/>
      <c r="GC57" s="37"/>
      <c r="GD57" s="23"/>
      <c r="GE57" s="41"/>
      <c r="GF57" s="36"/>
      <c r="GG57" s="37"/>
    </row>
    <row r="58" spans="2:189" ht="16.5">
      <c r="B58" s="35">
        <v>156</v>
      </c>
      <c r="C58" s="18" t="s">
        <v>541</v>
      </c>
      <c r="D58" s="36">
        <f>'[1]73建中'!$AO59</f>
        <v>0</v>
      </c>
      <c r="E58" s="37">
        <f>'[1]73建中'!$K59</f>
        <v>0</v>
      </c>
      <c r="F58" s="35">
        <v>256</v>
      </c>
      <c r="G58" s="18" t="s">
        <v>542</v>
      </c>
      <c r="H58" s="36">
        <f>'[1]73建中'!$AO127</f>
        <v>0</v>
      </c>
      <c r="I58" s="37" t="str">
        <f>'[1]73建中'!$K127</f>
        <v>Y</v>
      </c>
      <c r="J58" s="35">
        <v>356</v>
      </c>
      <c r="K58" s="18" t="s">
        <v>543</v>
      </c>
      <c r="L58" s="36">
        <f>'[1]73建中'!$AO196</f>
        <v>0</v>
      </c>
      <c r="M58" s="37" t="str">
        <f>'[1]73建中'!$K196</f>
        <v>Y</v>
      </c>
      <c r="N58" s="35">
        <v>456</v>
      </c>
      <c r="O58" s="18" t="s">
        <v>3634</v>
      </c>
      <c r="P58" s="36">
        <f>'[1]73建中'!$AO265</f>
        <v>0</v>
      </c>
      <c r="Q58" s="37" t="str">
        <f>'[1]73建中'!$K265</f>
        <v>Y</v>
      </c>
      <c r="R58" s="35">
        <v>556</v>
      </c>
      <c r="S58" s="18" t="s">
        <v>544</v>
      </c>
      <c r="T58" s="36">
        <f>'[1]73建中'!$AO335</f>
        <v>0</v>
      </c>
      <c r="U58" s="37" t="str">
        <f>'[1]73建中'!$K335</f>
        <v>Y</v>
      </c>
      <c r="V58" s="35">
        <v>656</v>
      </c>
      <c r="W58" s="18" t="s">
        <v>545</v>
      </c>
      <c r="X58" s="36">
        <f>'[1]73建中'!$AO396</f>
        <v>0</v>
      </c>
      <c r="Y58" s="37" t="str">
        <f>'[1]73建中'!$K396</f>
        <v>Y</v>
      </c>
      <c r="Z58" s="35">
        <v>756</v>
      </c>
      <c r="AA58" s="18" t="s">
        <v>546</v>
      </c>
      <c r="AB58" s="36">
        <f>'[1]73建中'!$AO457</f>
        <v>0</v>
      </c>
      <c r="AC58" s="37">
        <f>'[1]73建中'!$K457</f>
        <v>0</v>
      </c>
      <c r="AD58" s="35">
        <v>856</v>
      </c>
      <c r="AE58" s="18" t="s">
        <v>547</v>
      </c>
      <c r="AF58" s="36">
        <f>'[1]73建中'!$AO521</f>
        <v>0</v>
      </c>
      <c r="AG58" s="37" t="str">
        <f>'[1]73建中'!$K521</f>
        <v>D</v>
      </c>
      <c r="AH58" s="35">
        <v>956</v>
      </c>
      <c r="AI58" s="18" t="s">
        <v>548</v>
      </c>
      <c r="AJ58" s="36">
        <f>'[1]73建中'!$A584</f>
        <v>0</v>
      </c>
      <c r="AK58" s="37">
        <f>'[1]73建中'!$K584</f>
        <v>0</v>
      </c>
      <c r="AL58" s="35">
        <v>1056</v>
      </c>
      <c r="AM58" s="18" t="s">
        <v>549</v>
      </c>
      <c r="AN58" s="36">
        <f>'[1]73建中'!$AO644</f>
        <v>0</v>
      </c>
      <c r="AO58" s="37" t="str">
        <f>'[1]73建中'!$K644</f>
        <v>Y</v>
      </c>
      <c r="AP58" s="35"/>
      <c r="AQ58" s="41"/>
      <c r="AR58" s="36"/>
      <c r="AS58" s="37"/>
      <c r="AT58" s="35"/>
      <c r="AU58" s="41"/>
      <c r="AV58" s="36"/>
      <c r="AW58" s="37"/>
      <c r="AX58" s="35"/>
      <c r="AY58" s="41"/>
      <c r="AZ58" s="36"/>
      <c r="BA58" s="37"/>
      <c r="BB58" s="35">
        <v>1456</v>
      </c>
      <c r="BC58" s="18" t="s">
        <v>550</v>
      </c>
      <c r="BD58" s="36">
        <f>'[1]73建中'!$AO862</f>
        <v>0</v>
      </c>
      <c r="BE58" s="37" t="str">
        <f>'[1]73建中'!$K862</f>
        <v>Y</v>
      </c>
      <c r="BF58" s="35"/>
      <c r="BG58" s="41"/>
      <c r="BH58" s="36"/>
      <c r="BI58" s="37"/>
      <c r="BJ58" s="35"/>
      <c r="BK58" s="41"/>
      <c r="BL58" s="36"/>
      <c r="BM58" s="37"/>
      <c r="BN58" s="35"/>
      <c r="BO58" s="41"/>
      <c r="BP58" s="36"/>
      <c r="BQ58" s="37"/>
      <c r="BR58" s="35"/>
      <c r="BS58" s="41"/>
      <c r="BT58" s="36"/>
      <c r="BU58" s="37"/>
      <c r="BV58" s="35">
        <v>1956</v>
      </c>
      <c r="BW58" s="18" t="s">
        <v>551</v>
      </c>
      <c r="BX58" s="36">
        <f>'[1]73建中'!$AO1137</f>
        <v>0</v>
      </c>
      <c r="BY58" s="37">
        <f>'[1]73建中'!$K1137</f>
        <v>0</v>
      </c>
      <c r="BZ58" s="35"/>
      <c r="CA58" s="41"/>
      <c r="CB58" s="36"/>
      <c r="CC58" s="37"/>
      <c r="CD58" s="35"/>
      <c r="CE58" s="41"/>
      <c r="CF58" s="36"/>
      <c r="CG58" s="37"/>
      <c r="CH58" s="35"/>
      <c r="CI58" s="41"/>
      <c r="CJ58" s="36"/>
      <c r="CK58" s="37"/>
      <c r="CL58" s="35"/>
      <c r="CM58" s="41"/>
      <c r="CN58" s="36"/>
      <c r="CO58" s="37"/>
      <c r="CP58" s="35"/>
      <c r="CQ58" s="41"/>
      <c r="CR58" s="36"/>
      <c r="CS58" s="37"/>
      <c r="CT58" s="35"/>
      <c r="CU58" s="41"/>
      <c r="CV58" s="36"/>
      <c r="CW58" s="37"/>
      <c r="CX58" s="40"/>
      <c r="CY58" s="41"/>
      <c r="CZ58" s="36"/>
      <c r="DA58" s="37"/>
      <c r="DB58" s="40"/>
      <c r="DC58" s="41"/>
      <c r="DD58" s="36"/>
      <c r="DE58" s="37"/>
      <c r="DF58" s="35"/>
      <c r="DG58" s="41"/>
      <c r="DH58" s="36"/>
      <c r="DI58" s="37"/>
      <c r="DJ58" s="35"/>
      <c r="DK58" s="41"/>
      <c r="DL58" s="36"/>
      <c r="DM58" s="37"/>
      <c r="DN58" s="35"/>
      <c r="DO58" s="41"/>
      <c r="DP58" s="36"/>
      <c r="DQ58" s="37"/>
      <c r="DR58" s="35"/>
      <c r="DS58" s="41"/>
      <c r="DT58" s="36"/>
      <c r="DU58" s="37"/>
      <c r="DV58" s="35"/>
      <c r="DW58" s="41"/>
      <c r="DX58" s="36"/>
      <c r="DY58" s="37"/>
      <c r="DZ58" s="35"/>
      <c r="EA58" s="41"/>
      <c r="EB58" s="36"/>
      <c r="EC58" s="37"/>
      <c r="ED58" s="35"/>
      <c r="EE58" s="41"/>
      <c r="EF58" s="36"/>
      <c r="EG58" s="37"/>
      <c r="EH58" s="35"/>
      <c r="EI58" s="41"/>
      <c r="EJ58" s="36"/>
      <c r="EK58" s="37"/>
      <c r="EL58" s="35"/>
      <c r="EM58" s="41"/>
      <c r="EN58" s="36"/>
      <c r="EO58" s="37"/>
      <c r="EP58" s="35"/>
      <c r="EQ58" s="41"/>
      <c r="ER58" s="36"/>
      <c r="ES58" s="37"/>
      <c r="ET58" s="40"/>
      <c r="EU58" s="41"/>
      <c r="EV58" s="36"/>
      <c r="EW58" s="37"/>
      <c r="EX58" s="40"/>
      <c r="EY58" s="41"/>
      <c r="EZ58" s="36"/>
      <c r="FA58" s="37"/>
      <c r="FB58" s="35"/>
      <c r="FC58" s="41"/>
      <c r="FD58" s="36"/>
      <c r="FE58" s="37"/>
      <c r="FF58" s="35"/>
      <c r="FG58" s="41"/>
      <c r="FH58" s="36"/>
      <c r="FI58" s="37"/>
      <c r="FJ58" s="35"/>
      <c r="FK58" s="41"/>
      <c r="FL58" s="36"/>
      <c r="FM58" s="37"/>
      <c r="FN58" s="35"/>
      <c r="FO58" s="41"/>
      <c r="FP58" s="36"/>
      <c r="FQ58" s="37"/>
      <c r="FR58" s="35"/>
      <c r="FS58" s="41"/>
      <c r="FT58" s="36"/>
      <c r="FU58" s="37"/>
      <c r="FV58" s="23">
        <v>5856</v>
      </c>
      <c r="FW58" s="18" t="s">
        <v>552</v>
      </c>
      <c r="FX58" s="36">
        <f>'[1]73建中'!$AO2344</f>
        <v>0</v>
      </c>
      <c r="FY58" s="37" t="str">
        <f>'[1]73建中'!$K2344</f>
        <v>Y</v>
      </c>
      <c r="FZ58" s="23"/>
      <c r="GA58" s="41"/>
      <c r="GB58" s="36"/>
      <c r="GC58" s="37"/>
      <c r="GD58" s="23"/>
      <c r="GE58" s="41"/>
      <c r="GF58" s="36"/>
      <c r="GG58" s="37"/>
    </row>
    <row r="59" spans="2:189" ht="16.5">
      <c r="B59" s="35">
        <v>157</v>
      </c>
      <c r="C59" s="18" t="s">
        <v>3354</v>
      </c>
      <c r="D59" s="36">
        <f>'[1]73建中'!$AO60</f>
        <v>0</v>
      </c>
      <c r="E59" s="37" t="str">
        <f>'[1]73建中'!$K60</f>
        <v>Y</v>
      </c>
      <c r="F59" s="35">
        <v>257</v>
      </c>
      <c r="G59" s="18" t="s">
        <v>553</v>
      </c>
      <c r="H59" s="36">
        <f>'[1]73建中'!$AO128</f>
        <v>0</v>
      </c>
      <c r="I59" s="37" t="str">
        <f>'[1]73建中'!$K128</f>
        <v>Y</v>
      </c>
      <c r="J59" s="35">
        <v>357</v>
      </c>
      <c r="K59" s="18" t="s">
        <v>554</v>
      </c>
      <c r="L59" s="36">
        <f>'[1]73建中'!$AO197</f>
        <v>0</v>
      </c>
      <c r="M59" s="37" t="str">
        <f>'[1]73建中'!$K197</f>
        <v>Y</v>
      </c>
      <c r="N59" s="35">
        <v>457</v>
      </c>
      <c r="O59" s="18" t="s">
        <v>555</v>
      </c>
      <c r="P59" s="36">
        <f>'[1]73建中'!$AO266</f>
        <v>0</v>
      </c>
      <c r="Q59" s="37">
        <f>'[1]73建中'!$K266</f>
        <v>0</v>
      </c>
      <c r="R59" s="35">
        <v>557</v>
      </c>
      <c r="S59" s="18" t="s">
        <v>556</v>
      </c>
      <c r="T59" s="36">
        <f>'[1]73建中'!$AO336</f>
        <v>0</v>
      </c>
      <c r="U59" s="37" t="str">
        <f>'[1]73建中'!$K336</f>
        <v>Y</v>
      </c>
      <c r="V59" s="35">
        <v>657</v>
      </c>
      <c r="W59" s="18" t="s">
        <v>557</v>
      </c>
      <c r="X59" s="36">
        <f>'[1]73建中'!$AO397</f>
        <v>0</v>
      </c>
      <c r="Y59" s="37" t="str">
        <f>'[1]73建中'!$K397</f>
        <v>Y</v>
      </c>
      <c r="Z59" s="35">
        <v>757</v>
      </c>
      <c r="AA59" s="18" t="s">
        <v>558</v>
      </c>
      <c r="AB59" s="36">
        <f>'[1]73建中'!$AO458</f>
        <v>0</v>
      </c>
      <c r="AC59" s="37" t="str">
        <f>'[1]73建中'!$K458</f>
        <v>Y</v>
      </c>
      <c r="AD59" s="35">
        <v>857</v>
      </c>
      <c r="AE59" s="18" t="s">
        <v>559</v>
      </c>
      <c r="AF59" s="36">
        <f>'[1]73建中'!$AO522</f>
        <v>0</v>
      </c>
      <c r="AG59" s="37" t="str">
        <f>'[1]73建中'!$K522</f>
        <v>Y</v>
      </c>
      <c r="AH59" s="35">
        <v>957</v>
      </c>
      <c r="AI59" s="18" t="s">
        <v>560</v>
      </c>
      <c r="AJ59" s="36">
        <f>'[1]73建中'!$A585</f>
        <v>0</v>
      </c>
      <c r="AK59" s="37">
        <f>'[1]73建中'!$K585</f>
        <v>0</v>
      </c>
      <c r="AL59" s="20" t="s">
        <v>3622</v>
      </c>
      <c r="AM59" s="18" t="s">
        <v>3623</v>
      </c>
      <c r="AN59" s="36">
        <f>'[1]73建中'!$AO645</f>
        <v>0</v>
      </c>
      <c r="AO59" s="37" t="str">
        <f>'[1]73建中'!$K645</f>
        <v>Y</v>
      </c>
      <c r="AP59" s="35"/>
      <c r="AQ59" s="41"/>
      <c r="AR59" s="36"/>
      <c r="AS59" s="37"/>
      <c r="AT59" s="35"/>
      <c r="AU59" s="41"/>
      <c r="AV59" s="36"/>
      <c r="AW59" s="37"/>
      <c r="AX59" s="35"/>
      <c r="AY59" s="41"/>
      <c r="AZ59" s="36"/>
      <c r="BA59" s="37"/>
      <c r="BB59" s="35">
        <v>1457</v>
      </c>
      <c r="BC59" s="18" t="s">
        <v>561</v>
      </c>
      <c r="BD59" s="36">
        <f>'[1]73建中'!$AO863</f>
        <v>0</v>
      </c>
      <c r="BE59" s="37">
        <f>'[1]73建中'!$K863</f>
        <v>0</v>
      </c>
      <c r="BF59" s="35"/>
      <c r="BG59" s="41"/>
      <c r="BH59" s="36"/>
      <c r="BI59" s="37"/>
      <c r="BJ59" s="35"/>
      <c r="BK59" s="41"/>
      <c r="BL59" s="36"/>
      <c r="BM59" s="37"/>
      <c r="BN59" s="35"/>
      <c r="BO59" s="41"/>
      <c r="BP59" s="36"/>
      <c r="BQ59" s="37"/>
      <c r="BR59" s="35"/>
      <c r="BS59" s="41"/>
      <c r="BT59" s="36"/>
      <c r="BU59" s="37"/>
      <c r="BV59" s="35">
        <v>1957</v>
      </c>
      <c r="BW59" s="18" t="s">
        <v>562</v>
      </c>
      <c r="BX59" s="36">
        <f>'[1]73建中'!$AO1138</f>
        <v>0</v>
      </c>
      <c r="BY59" s="37">
        <f>'[1]73建中'!$K1138</f>
        <v>0</v>
      </c>
      <c r="BZ59" s="35"/>
      <c r="CA59" s="41"/>
      <c r="CB59" s="36"/>
      <c r="CC59" s="37"/>
      <c r="CD59" s="35"/>
      <c r="CE59" s="41"/>
      <c r="CF59" s="36"/>
      <c r="CG59" s="37"/>
      <c r="CH59" s="35"/>
      <c r="CI59" s="41"/>
      <c r="CJ59" s="36"/>
      <c r="CK59" s="37"/>
      <c r="CL59" s="35"/>
      <c r="CM59" s="41"/>
      <c r="CN59" s="36"/>
      <c r="CO59" s="37"/>
      <c r="CP59" s="35"/>
      <c r="CQ59" s="41"/>
      <c r="CR59" s="36"/>
      <c r="CS59" s="37"/>
      <c r="CT59" s="35"/>
      <c r="CU59" s="41"/>
      <c r="CV59" s="36"/>
      <c r="CW59" s="37"/>
      <c r="CX59" s="40"/>
      <c r="CY59" s="41"/>
      <c r="CZ59" s="36"/>
      <c r="DA59" s="37"/>
      <c r="DB59" s="40"/>
      <c r="DC59" s="41"/>
      <c r="DD59" s="36"/>
      <c r="DE59" s="37"/>
      <c r="DF59" s="35"/>
      <c r="DG59" s="41"/>
      <c r="DH59" s="36"/>
      <c r="DI59" s="37"/>
      <c r="DJ59" s="35"/>
      <c r="DK59" s="41"/>
      <c r="DL59" s="36"/>
      <c r="DM59" s="37"/>
      <c r="DN59" s="35"/>
      <c r="DO59" s="41"/>
      <c r="DP59" s="36"/>
      <c r="DQ59" s="37"/>
      <c r="DR59" s="35"/>
      <c r="DS59" s="41"/>
      <c r="DT59" s="36"/>
      <c r="DU59" s="37"/>
      <c r="DV59" s="35"/>
      <c r="DW59" s="41"/>
      <c r="DX59" s="36"/>
      <c r="DY59" s="37"/>
      <c r="DZ59" s="35"/>
      <c r="EA59" s="41"/>
      <c r="EB59" s="36"/>
      <c r="EC59" s="37"/>
      <c r="ED59" s="35"/>
      <c r="EE59" s="41"/>
      <c r="EF59" s="36"/>
      <c r="EG59" s="37"/>
      <c r="EH59" s="35"/>
      <c r="EI59" s="41"/>
      <c r="EJ59" s="36"/>
      <c r="EK59" s="37"/>
      <c r="EL59" s="35"/>
      <c r="EM59" s="41"/>
      <c r="EN59" s="36"/>
      <c r="EO59" s="37"/>
      <c r="EP59" s="35"/>
      <c r="EQ59" s="41"/>
      <c r="ER59" s="36"/>
      <c r="ES59" s="37"/>
      <c r="ET59" s="40"/>
      <c r="EU59" s="41"/>
      <c r="EV59" s="36"/>
      <c r="EW59" s="37"/>
      <c r="EX59" s="35"/>
      <c r="EY59" s="41"/>
      <c r="EZ59" s="36"/>
      <c r="FA59" s="37"/>
      <c r="FB59" s="35"/>
      <c r="FC59" s="41"/>
      <c r="FD59" s="36"/>
      <c r="FE59" s="37"/>
      <c r="FF59" s="35"/>
      <c r="FG59" s="41"/>
      <c r="FH59" s="36"/>
      <c r="FI59" s="37"/>
      <c r="FJ59" s="35"/>
      <c r="FK59" s="41"/>
      <c r="FL59" s="36"/>
      <c r="FM59" s="37"/>
      <c r="FN59" s="35"/>
      <c r="FO59" s="41"/>
      <c r="FP59" s="36"/>
      <c r="FQ59" s="37"/>
      <c r="FR59" s="35"/>
      <c r="FS59" s="41"/>
      <c r="FT59" s="36"/>
      <c r="FU59" s="37"/>
      <c r="FV59" s="23">
        <v>5857</v>
      </c>
      <c r="FW59" s="18" t="s">
        <v>563</v>
      </c>
      <c r="FX59" s="36">
        <f>'[1]73建中'!$AO2345</f>
        <v>0</v>
      </c>
      <c r="FY59" s="37">
        <f>'[1]73建中'!$K2345</f>
        <v>0</v>
      </c>
      <c r="FZ59" s="23"/>
      <c r="GA59" s="41"/>
      <c r="GB59" s="36"/>
      <c r="GC59" s="37"/>
      <c r="GD59" s="23"/>
      <c r="GE59" s="41"/>
      <c r="GF59" s="36"/>
      <c r="GG59" s="37"/>
    </row>
    <row r="60" spans="2:189" ht="16.5">
      <c r="B60" s="35">
        <v>158</v>
      </c>
      <c r="C60" s="18" t="s">
        <v>564</v>
      </c>
      <c r="D60" s="36">
        <f>'[1]73建中'!$AO61</f>
        <v>0</v>
      </c>
      <c r="E60" s="37">
        <f>'[1]73建中'!$K61</f>
        <v>0</v>
      </c>
      <c r="F60" s="35">
        <v>258</v>
      </c>
      <c r="G60" s="18" t="s">
        <v>565</v>
      </c>
      <c r="H60" s="36">
        <f>'[1]73建中'!$AO129</f>
        <v>0</v>
      </c>
      <c r="I60" s="37">
        <f>'[1]73建中'!$K129</f>
        <v>0</v>
      </c>
      <c r="J60" s="35">
        <v>358</v>
      </c>
      <c r="K60" s="18" t="s">
        <v>566</v>
      </c>
      <c r="L60" s="36">
        <f>'[1]73建中'!$AO198</f>
        <v>0</v>
      </c>
      <c r="M60" s="37" t="str">
        <f>'[1]73建中'!$K198</f>
        <v>Y</v>
      </c>
      <c r="N60" s="35">
        <v>458</v>
      </c>
      <c r="O60" s="18" t="s">
        <v>567</v>
      </c>
      <c r="P60" s="36">
        <f>'[1]73建中'!$AO267</f>
        <v>0</v>
      </c>
      <c r="Q60" s="37">
        <f>'[1]73建中'!$K267</f>
        <v>0</v>
      </c>
      <c r="R60" s="35">
        <v>558</v>
      </c>
      <c r="S60" s="18" t="s">
        <v>568</v>
      </c>
      <c r="T60" s="36">
        <f>'[1]73建中'!$AO337</f>
        <v>0</v>
      </c>
      <c r="U60" s="37" t="str">
        <f>'[1]73建中'!$K337</f>
        <v>Y</v>
      </c>
      <c r="V60" s="35">
        <v>658</v>
      </c>
      <c r="W60" s="18" t="s">
        <v>569</v>
      </c>
      <c r="X60" s="36">
        <f>'[1]73建中'!$AO398</f>
        <v>0</v>
      </c>
      <c r="Y60" s="37">
        <f>'[1]73建中'!$K398</f>
        <v>0</v>
      </c>
      <c r="Z60" s="35">
        <v>758</v>
      </c>
      <c r="AA60" s="18" t="s">
        <v>570</v>
      </c>
      <c r="AB60" s="36">
        <f>'[1]73建中'!$AO459</f>
        <v>0</v>
      </c>
      <c r="AC60" s="37" t="str">
        <f>'[1]73建中'!$K459</f>
        <v>Y</v>
      </c>
      <c r="AD60" s="35">
        <v>858</v>
      </c>
      <c r="AE60" s="18" t="s">
        <v>571</v>
      </c>
      <c r="AF60" s="36">
        <f>'[1]73建中'!$AO523</f>
        <v>0</v>
      </c>
      <c r="AG60" s="37">
        <f>'[1]73建中'!$K523</f>
        <v>0</v>
      </c>
      <c r="AH60" s="35">
        <v>958</v>
      </c>
      <c r="AI60" s="18" t="s">
        <v>572</v>
      </c>
      <c r="AJ60" s="36">
        <f>'[1]73建中'!$A586</f>
        <v>0</v>
      </c>
      <c r="AK60" s="37">
        <f>'[1]73建中'!$K586</f>
        <v>0</v>
      </c>
      <c r="AL60" s="35"/>
      <c r="AM60" s="41"/>
      <c r="AN60" s="36"/>
      <c r="AO60" s="37"/>
      <c r="AP60" s="35"/>
      <c r="AQ60" s="41"/>
      <c r="AR60" s="36"/>
      <c r="AS60" s="37"/>
      <c r="AT60" s="35"/>
      <c r="AU60" s="41"/>
      <c r="AV60" s="36"/>
      <c r="AW60" s="37"/>
      <c r="AX60" s="35"/>
      <c r="AY60" s="41"/>
      <c r="AZ60" s="36"/>
      <c r="BA60" s="37"/>
      <c r="BB60" s="35">
        <v>1458</v>
      </c>
      <c r="BC60" s="18" t="s">
        <v>573</v>
      </c>
      <c r="BD60" s="36">
        <f>'[1]73建中'!$AO864</f>
        <v>0</v>
      </c>
      <c r="BE60" s="37">
        <f>'[1]73建中'!$K864</f>
        <v>0</v>
      </c>
      <c r="BF60" s="35"/>
      <c r="BG60" s="41"/>
      <c r="BH60" s="36"/>
      <c r="BI60" s="37"/>
      <c r="BJ60" s="35"/>
      <c r="BK60" s="41"/>
      <c r="BL60" s="36"/>
      <c r="BM60" s="37"/>
      <c r="BN60" s="35"/>
      <c r="BO60" s="41"/>
      <c r="BP60" s="36"/>
      <c r="BQ60" s="37"/>
      <c r="BR60" s="35"/>
      <c r="BS60" s="41"/>
      <c r="BT60" s="36"/>
      <c r="BU60" s="37"/>
      <c r="BV60" s="35">
        <v>1958</v>
      </c>
      <c r="BW60" s="18" t="s">
        <v>574</v>
      </c>
      <c r="BX60" s="36">
        <f>'[1]73建中'!$AO1139</f>
        <v>0</v>
      </c>
      <c r="BY60" s="37" t="str">
        <f>'[1]73建中'!$K1139</f>
        <v>Y</v>
      </c>
      <c r="BZ60" s="35"/>
      <c r="CA60" s="41"/>
      <c r="CB60" s="36"/>
      <c r="CC60" s="37"/>
      <c r="CD60" s="35"/>
      <c r="CE60" s="41"/>
      <c r="CF60" s="36"/>
      <c r="CG60" s="37"/>
      <c r="CH60" s="35"/>
      <c r="CI60" s="41"/>
      <c r="CJ60" s="36"/>
      <c r="CK60" s="37"/>
      <c r="CL60" s="35"/>
      <c r="CM60" s="41"/>
      <c r="CN60" s="36"/>
      <c r="CO60" s="37"/>
      <c r="CP60" s="35"/>
      <c r="CQ60" s="41"/>
      <c r="CR60" s="36"/>
      <c r="CS60" s="37"/>
      <c r="CT60" s="35"/>
      <c r="CU60" s="41"/>
      <c r="CV60" s="36"/>
      <c r="CW60" s="37"/>
      <c r="CX60" s="40"/>
      <c r="CY60" s="41"/>
      <c r="CZ60" s="36"/>
      <c r="DA60" s="37"/>
      <c r="DB60" s="40"/>
      <c r="DC60" s="41"/>
      <c r="DD60" s="36"/>
      <c r="DE60" s="37"/>
      <c r="DF60" s="35"/>
      <c r="DG60" s="41"/>
      <c r="DH60" s="36"/>
      <c r="DI60" s="37"/>
      <c r="DJ60" s="35"/>
      <c r="DK60" s="41"/>
      <c r="DL60" s="36"/>
      <c r="DM60" s="37"/>
      <c r="DN60" s="35"/>
      <c r="DO60" s="41"/>
      <c r="DP60" s="36"/>
      <c r="DQ60" s="37"/>
      <c r="DR60" s="35"/>
      <c r="DS60" s="41"/>
      <c r="DT60" s="36"/>
      <c r="DU60" s="37"/>
      <c r="DV60" s="35"/>
      <c r="DW60" s="41"/>
      <c r="DX60" s="36"/>
      <c r="DY60" s="37"/>
      <c r="DZ60" s="35"/>
      <c r="EA60" s="41"/>
      <c r="EB60" s="36"/>
      <c r="EC60" s="37"/>
      <c r="ED60" s="35"/>
      <c r="EE60" s="41"/>
      <c r="EF60" s="36"/>
      <c r="EG60" s="37"/>
      <c r="EH60" s="35"/>
      <c r="EI60" s="41"/>
      <c r="EJ60" s="36"/>
      <c r="EK60" s="37"/>
      <c r="EL60" s="35"/>
      <c r="EM60" s="41"/>
      <c r="EN60" s="36"/>
      <c r="EO60" s="37"/>
      <c r="EP60" s="35"/>
      <c r="EQ60" s="41"/>
      <c r="ER60" s="36"/>
      <c r="ES60" s="37"/>
      <c r="ET60" s="40"/>
      <c r="EU60" s="41"/>
      <c r="EV60" s="36"/>
      <c r="EW60" s="37"/>
      <c r="EX60" s="35"/>
      <c r="EY60" s="41"/>
      <c r="EZ60" s="36"/>
      <c r="FA60" s="37"/>
      <c r="FB60" s="35"/>
      <c r="FC60" s="41"/>
      <c r="FD60" s="36"/>
      <c r="FE60" s="37"/>
      <c r="FF60" s="35"/>
      <c r="FG60" s="41"/>
      <c r="FH60" s="36"/>
      <c r="FI60" s="37"/>
      <c r="FJ60" s="35"/>
      <c r="FK60" s="41"/>
      <c r="FL60" s="36"/>
      <c r="FM60" s="37"/>
      <c r="FN60" s="35"/>
      <c r="FO60" s="41"/>
      <c r="FP60" s="36"/>
      <c r="FQ60" s="37"/>
      <c r="FR60" s="35"/>
      <c r="FS60" s="41"/>
      <c r="FT60" s="36"/>
      <c r="FU60" s="37"/>
      <c r="FV60" s="40"/>
      <c r="FW60" s="41"/>
      <c r="FX60" s="36"/>
      <c r="FY60" s="37"/>
      <c r="FZ60" s="35"/>
      <c r="GA60" s="41"/>
      <c r="GB60" s="36"/>
      <c r="GC60" s="37"/>
      <c r="GD60" s="40"/>
      <c r="GE60" s="41"/>
      <c r="GF60" s="36"/>
      <c r="GG60" s="37"/>
    </row>
    <row r="61" spans="2:189" ht="16.5">
      <c r="B61" s="35">
        <v>159</v>
      </c>
      <c r="C61" s="18" t="s">
        <v>575</v>
      </c>
      <c r="D61" s="36">
        <f>'[1]73建中'!$AO62</f>
        <v>0</v>
      </c>
      <c r="E61" s="37">
        <f>'[1]73建中'!$K62</f>
        <v>0</v>
      </c>
      <c r="F61" s="35">
        <v>259</v>
      </c>
      <c r="G61" s="18" t="s">
        <v>576</v>
      </c>
      <c r="H61" s="36">
        <f>'[1]73建中'!$AO130</f>
        <v>0</v>
      </c>
      <c r="I61" s="37">
        <f>'[1]73建中'!$K130</f>
        <v>0</v>
      </c>
      <c r="J61" s="35">
        <v>359</v>
      </c>
      <c r="K61" s="18" t="s">
        <v>577</v>
      </c>
      <c r="L61" s="36">
        <f>'[1]73建中'!$AO199</f>
        <v>0</v>
      </c>
      <c r="M61" s="37" t="str">
        <f>'[1]73建中'!$K199</f>
        <v>Y</v>
      </c>
      <c r="N61" s="35">
        <v>459</v>
      </c>
      <c r="O61" s="18" t="s">
        <v>578</v>
      </c>
      <c r="P61" s="36">
        <f>'[1]73建中'!$AO268</f>
        <v>0</v>
      </c>
      <c r="Q61" s="37" t="str">
        <f>'[1]73建中'!$K268</f>
        <v>Y</v>
      </c>
      <c r="R61" s="35">
        <v>559</v>
      </c>
      <c r="S61" s="18" t="s">
        <v>3355</v>
      </c>
      <c r="T61" s="36">
        <f>'[1]73建中'!$AO338</f>
        <v>0</v>
      </c>
      <c r="U61" s="37">
        <f>'[1]73建中'!$K338</f>
        <v>0</v>
      </c>
      <c r="V61" s="35">
        <v>659</v>
      </c>
      <c r="W61" s="18" t="s">
        <v>579</v>
      </c>
      <c r="X61" s="36">
        <f>'[1]73建中'!$AO399</f>
        <v>0</v>
      </c>
      <c r="Y61" s="37" t="str">
        <f>'[1]73建中'!$K399</f>
        <v>Y</v>
      </c>
      <c r="Z61" s="35">
        <v>759</v>
      </c>
      <c r="AA61" s="18" t="s">
        <v>580</v>
      </c>
      <c r="AB61" s="36">
        <f>'[1]73建中'!$AO460</f>
        <v>0</v>
      </c>
      <c r="AC61" s="37">
        <f>'[1]73建中'!$K460</f>
        <v>0</v>
      </c>
      <c r="AD61" s="35">
        <v>859</v>
      </c>
      <c r="AE61" s="18" t="s">
        <v>4723</v>
      </c>
      <c r="AF61" s="36">
        <f>'[1]73建中'!$AO524</f>
        <v>0</v>
      </c>
      <c r="AG61" s="37">
        <f>'[1]73建中'!$K524</f>
        <v>0</v>
      </c>
      <c r="AH61" s="35">
        <v>959</v>
      </c>
      <c r="AI61" s="18" t="s">
        <v>581</v>
      </c>
      <c r="AJ61" s="36">
        <f>'[1]73建中'!$A587</f>
        <v>0</v>
      </c>
      <c r="AK61" s="37" t="str">
        <f>'[1]73建中'!$K587</f>
        <v>Y</v>
      </c>
      <c r="AL61" s="35"/>
      <c r="AM61" s="41"/>
      <c r="AN61" s="36"/>
      <c r="AO61" s="37"/>
      <c r="AP61" s="35"/>
      <c r="AQ61" s="41"/>
      <c r="AR61" s="36"/>
      <c r="AS61" s="37"/>
      <c r="AT61" s="35"/>
      <c r="AU61" s="41"/>
      <c r="AV61" s="36"/>
      <c r="AW61" s="37"/>
      <c r="AX61" s="35"/>
      <c r="AY61" s="41"/>
      <c r="AZ61" s="36"/>
      <c r="BA61" s="37"/>
      <c r="BB61" s="35">
        <v>1459</v>
      </c>
      <c r="BC61" s="18" t="s">
        <v>582</v>
      </c>
      <c r="BD61" s="36">
        <f>'[1]73建中'!$AO865</f>
        <v>0</v>
      </c>
      <c r="BE61" s="37">
        <f>'[1]73建中'!$K865</f>
        <v>0</v>
      </c>
      <c r="BF61" s="35"/>
      <c r="BG61" s="41"/>
      <c r="BH61" s="36"/>
      <c r="BI61" s="37"/>
      <c r="BJ61" s="35"/>
      <c r="BK61" s="41"/>
      <c r="BL61" s="36"/>
      <c r="BM61" s="37"/>
      <c r="BN61" s="35"/>
      <c r="BO61" s="41"/>
      <c r="BP61" s="36"/>
      <c r="BQ61" s="37"/>
      <c r="BR61" s="35"/>
      <c r="BS61" s="41"/>
      <c r="BT61" s="36"/>
      <c r="BU61" s="37"/>
      <c r="BV61" s="35">
        <v>1959</v>
      </c>
      <c r="BW61" s="18" t="s">
        <v>583</v>
      </c>
      <c r="BX61" s="36">
        <f>'[1]73建中'!$AO1140</f>
        <v>0</v>
      </c>
      <c r="BY61" s="37" t="str">
        <f>'[1]73建中'!$K1140</f>
        <v>Y</v>
      </c>
      <c r="BZ61" s="35"/>
      <c r="CA61" s="41"/>
      <c r="CB61" s="36"/>
      <c r="CC61" s="37"/>
      <c r="CD61" s="35"/>
      <c r="CE61" s="41"/>
      <c r="CF61" s="36"/>
      <c r="CG61" s="37"/>
      <c r="CH61" s="35"/>
      <c r="CI61" s="41"/>
      <c r="CJ61" s="36"/>
      <c r="CK61" s="37"/>
      <c r="CL61" s="35"/>
      <c r="CM61" s="41"/>
      <c r="CN61" s="36"/>
      <c r="CO61" s="37"/>
      <c r="CP61" s="35"/>
      <c r="CQ61" s="41"/>
      <c r="CR61" s="36"/>
      <c r="CS61" s="37"/>
      <c r="CT61" s="35"/>
      <c r="CU61" s="41"/>
      <c r="CV61" s="36"/>
      <c r="CW61" s="37"/>
      <c r="CX61" s="40"/>
      <c r="CY61" s="41"/>
      <c r="CZ61" s="36"/>
      <c r="DA61" s="37"/>
      <c r="DB61" s="40"/>
      <c r="DC61" s="41"/>
      <c r="DD61" s="36"/>
      <c r="DE61" s="37"/>
      <c r="DF61" s="35"/>
      <c r="DG61" s="41"/>
      <c r="DH61" s="36"/>
      <c r="DI61" s="37"/>
      <c r="DJ61" s="35"/>
      <c r="DK61" s="41"/>
      <c r="DL61" s="36"/>
      <c r="DM61" s="37"/>
      <c r="DN61" s="35"/>
      <c r="DO61" s="41"/>
      <c r="DP61" s="36"/>
      <c r="DQ61" s="37"/>
      <c r="DR61" s="35"/>
      <c r="DS61" s="41"/>
      <c r="DT61" s="36"/>
      <c r="DU61" s="37"/>
      <c r="DV61" s="35"/>
      <c r="DW61" s="41"/>
      <c r="DX61" s="36"/>
      <c r="DY61" s="37"/>
      <c r="DZ61" s="35"/>
      <c r="EA61" s="41"/>
      <c r="EB61" s="36"/>
      <c r="EC61" s="37"/>
      <c r="ED61" s="35"/>
      <c r="EE61" s="41"/>
      <c r="EF61" s="36"/>
      <c r="EG61" s="37"/>
      <c r="EH61" s="35"/>
      <c r="EI61" s="41"/>
      <c r="EJ61" s="36"/>
      <c r="EK61" s="37"/>
      <c r="EL61" s="35"/>
      <c r="EM61" s="41"/>
      <c r="EN61" s="36"/>
      <c r="EO61" s="37"/>
      <c r="EP61" s="35"/>
      <c r="EQ61" s="41"/>
      <c r="ER61" s="36"/>
      <c r="ES61" s="37"/>
      <c r="ET61" s="40"/>
      <c r="EU61" s="41"/>
      <c r="EV61" s="36"/>
      <c r="EW61" s="37"/>
      <c r="EX61" s="35"/>
      <c r="EY61" s="41"/>
      <c r="EZ61" s="36"/>
      <c r="FA61" s="37"/>
      <c r="FB61" s="35"/>
      <c r="FC61" s="41"/>
      <c r="FD61" s="36"/>
      <c r="FE61" s="37"/>
      <c r="FF61" s="35"/>
      <c r="FG61" s="41"/>
      <c r="FH61" s="36"/>
      <c r="FI61" s="37"/>
      <c r="FJ61" s="35"/>
      <c r="FK61" s="41"/>
      <c r="FL61" s="36"/>
      <c r="FM61" s="37"/>
      <c r="FN61" s="35"/>
      <c r="FO61" s="41"/>
      <c r="FP61" s="36"/>
      <c r="FQ61" s="37"/>
      <c r="FR61" s="35"/>
      <c r="FS61" s="41"/>
      <c r="FT61" s="36"/>
      <c r="FU61" s="37"/>
      <c r="FV61" s="40"/>
      <c r="FW61" s="41"/>
      <c r="FX61" s="36"/>
      <c r="FY61" s="37"/>
      <c r="FZ61" s="35"/>
      <c r="GA61" s="41"/>
      <c r="GB61" s="36"/>
      <c r="GC61" s="37"/>
      <c r="GD61" s="40"/>
      <c r="GE61" s="41"/>
      <c r="GF61" s="36"/>
      <c r="GG61" s="37"/>
    </row>
    <row r="62" spans="2:189" ht="16.5">
      <c r="B62" s="35">
        <v>160</v>
      </c>
      <c r="C62" s="18" t="s">
        <v>3356</v>
      </c>
      <c r="D62" s="36">
        <f>'[1]73建中'!$AO63</f>
        <v>0</v>
      </c>
      <c r="E62" s="37">
        <f>'[1]73建中'!$K63</f>
        <v>0</v>
      </c>
      <c r="F62" s="35">
        <v>260</v>
      </c>
      <c r="G62" s="18" t="s">
        <v>584</v>
      </c>
      <c r="H62" s="36">
        <f>'[1]73建中'!$AO131</f>
        <v>0</v>
      </c>
      <c r="I62" s="37">
        <f>'[1]73建中'!$K131</f>
        <v>0</v>
      </c>
      <c r="J62" s="35">
        <v>360</v>
      </c>
      <c r="K62" s="18" t="s">
        <v>585</v>
      </c>
      <c r="L62" s="36">
        <f>'[1]73建中'!$AO200</f>
        <v>0</v>
      </c>
      <c r="M62" s="37" t="str">
        <f>'[1]73建中'!$K200</f>
        <v>Y</v>
      </c>
      <c r="N62" s="35">
        <v>460</v>
      </c>
      <c r="O62" s="18" t="s">
        <v>586</v>
      </c>
      <c r="P62" s="36">
        <f>'[1]73建中'!$AO269</f>
        <v>0</v>
      </c>
      <c r="Q62" s="37" t="str">
        <f>'[1]73建中'!$K269</f>
        <v>Y</v>
      </c>
      <c r="R62" s="35">
        <v>560</v>
      </c>
      <c r="S62" s="18" t="s">
        <v>587</v>
      </c>
      <c r="T62" s="36">
        <f>'[1]73建中'!$AO339</f>
        <v>0</v>
      </c>
      <c r="U62" s="37">
        <f>'[1]73建中'!$K339</f>
        <v>0</v>
      </c>
      <c r="V62" s="35">
        <v>660</v>
      </c>
      <c r="W62" s="18" t="s">
        <v>588</v>
      </c>
      <c r="X62" s="36">
        <f>'[1]73建中'!$AO400</f>
        <v>0</v>
      </c>
      <c r="Y62" s="37" t="str">
        <f>'[1]73建中'!$K400</f>
        <v>Y</v>
      </c>
      <c r="Z62" s="35">
        <v>760</v>
      </c>
      <c r="AA62" s="18" t="s">
        <v>589</v>
      </c>
      <c r="AB62" s="36">
        <f>'[1]73建中'!$AO461</f>
        <v>0</v>
      </c>
      <c r="AC62" s="37">
        <f>'[1]73建中'!$K461</f>
        <v>0</v>
      </c>
      <c r="AD62" s="35">
        <v>860</v>
      </c>
      <c r="AE62" s="18" t="s">
        <v>590</v>
      </c>
      <c r="AF62" s="36">
        <f>'[1]73建中'!$AO525</f>
        <v>0</v>
      </c>
      <c r="AG62" s="37">
        <f>'[1]73建中'!$K525</f>
        <v>0</v>
      </c>
      <c r="AH62" s="35">
        <v>960</v>
      </c>
      <c r="AI62" s="18" t="s">
        <v>1617</v>
      </c>
      <c r="AJ62" s="36">
        <f>'[1]73建中'!$A588</f>
        <v>0</v>
      </c>
      <c r="AK62" s="37">
        <f>'[1]73建中'!$K588</f>
        <v>0</v>
      </c>
      <c r="AL62" s="35"/>
      <c r="AM62" s="41"/>
      <c r="AN62" s="36"/>
      <c r="AO62" s="37"/>
      <c r="AP62" s="35"/>
      <c r="AQ62" s="41"/>
      <c r="AR62" s="36"/>
      <c r="AS62" s="37"/>
      <c r="AT62" s="35"/>
      <c r="AU62" s="41"/>
      <c r="AV62" s="36"/>
      <c r="AW62" s="37"/>
      <c r="AX62" s="35"/>
      <c r="AY62" s="41"/>
      <c r="AZ62" s="36"/>
      <c r="BA62" s="37"/>
      <c r="BB62" s="35">
        <v>1460</v>
      </c>
      <c r="BC62" s="18" t="s">
        <v>591</v>
      </c>
      <c r="BD62" s="36">
        <f>'[1]73建中'!$AO866</f>
        <v>0</v>
      </c>
      <c r="BE62" s="37">
        <f>'[1]73建中'!$K866</f>
        <v>0</v>
      </c>
      <c r="BF62" s="35"/>
      <c r="BG62" s="41"/>
      <c r="BH62" s="36"/>
      <c r="BI62" s="37"/>
      <c r="BJ62" s="35"/>
      <c r="BK62" s="41"/>
      <c r="BL62" s="36"/>
      <c r="BM62" s="37"/>
      <c r="BN62" s="35"/>
      <c r="BO62" s="41"/>
      <c r="BP62" s="36"/>
      <c r="BQ62" s="37"/>
      <c r="BR62" s="35"/>
      <c r="BS62" s="41"/>
      <c r="BT62" s="36"/>
      <c r="BU62" s="37"/>
      <c r="BV62" s="35">
        <v>1960</v>
      </c>
      <c r="BW62" s="18" t="s">
        <v>592</v>
      </c>
      <c r="BX62" s="36">
        <f>'[1]73建中'!$AO1141</f>
        <v>0</v>
      </c>
      <c r="BY62" s="37" t="str">
        <f>'[1]73建中'!$K1141</f>
        <v>Y</v>
      </c>
      <c r="BZ62" s="35"/>
      <c r="CA62" s="41"/>
      <c r="CB62" s="36"/>
      <c r="CC62" s="37"/>
      <c r="CD62" s="35"/>
      <c r="CE62" s="41"/>
      <c r="CF62" s="36"/>
      <c r="CG62" s="37"/>
      <c r="CH62" s="35"/>
      <c r="CI62" s="41"/>
      <c r="CJ62" s="36"/>
      <c r="CK62" s="37"/>
      <c r="CL62" s="35"/>
      <c r="CM62" s="41"/>
      <c r="CN62" s="36"/>
      <c r="CO62" s="37"/>
      <c r="CP62" s="35"/>
      <c r="CQ62" s="41"/>
      <c r="CR62" s="36"/>
      <c r="CS62" s="37"/>
      <c r="CT62" s="35"/>
      <c r="CU62" s="41"/>
      <c r="CV62" s="36"/>
      <c r="CW62" s="37"/>
      <c r="CX62" s="40"/>
      <c r="CY62" s="41"/>
      <c r="CZ62" s="36"/>
      <c r="DA62" s="37"/>
      <c r="DB62" s="40"/>
      <c r="DC62" s="41"/>
      <c r="DD62" s="36"/>
      <c r="DE62" s="37"/>
      <c r="DF62" s="35"/>
      <c r="DG62" s="41"/>
      <c r="DH62" s="36"/>
      <c r="DI62" s="37"/>
      <c r="DJ62" s="35"/>
      <c r="DK62" s="41"/>
      <c r="DL62" s="36"/>
      <c r="DM62" s="37"/>
      <c r="DN62" s="35"/>
      <c r="DO62" s="41"/>
      <c r="DP62" s="36"/>
      <c r="DQ62" s="37"/>
      <c r="DR62" s="35"/>
      <c r="DS62" s="41"/>
      <c r="DT62" s="36"/>
      <c r="DU62" s="37"/>
      <c r="DV62" s="35"/>
      <c r="DW62" s="41"/>
      <c r="DX62" s="36"/>
      <c r="DY62" s="37"/>
      <c r="DZ62" s="35"/>
      <c r="EA62" s="41"/>
      <c r="EB62" s="36"/>
      <c r="EC62" s="37"/>
      <c r="ED62" s="35"/>
      <c r="EE62" s="41"/>
      <c r="EF62" s="36"/>
      <c r="EG62" s="37"/>
      <c r="EH62" s="35"/>
      <c r="EI62" s="41"/>
      <c r="EJ62" s="36"/>
      <c r="EK62" s="37"/>
      <c r="EL62" s="35"/>
      <c r="EM62" s="41"/>
      <c r="EN62" s="36"/>
      <c r="EO62" s="37"/>
      <c r="EP62" s="35"/>
      <c r="EQ62" s="41"/>
      <c r="ER62" s="36"/>
      <c r="ES62" s="37"/>
      <c r="ET62" s="35"/>
      <c r="EU62" s="41"/>
      <c r="EV62" s="36"/>
      <c r="EW62" s="37"/>
      <c r="EX62" s="35"/>
      <c r="EY62" s="41"/>
      <c r="EZ62" s="36"/>
      <c r="FA62" s="37"/>
      <c r="FB62" s="35"/>
      <c r="FC62" s="41"/>
      <c r="FD62" s="36"/>
      <c r="FE62" s="37"/>
      <c r="FF62" s="35"/>
      <c r="FG62" s="41"/>
      <c r="FH62" s="36"/>
      <c r="FI62" s="37"/>
      <c r="FJ62" s="35"/>
      <c r="FK62" s="41"/>
      <c r="FL62" s="36"/>
      <c r="FM62" s="37"/>
      <c r="FN62" s="35"/>
      <c r="FO62" s="41"/>
      <c r="FP62" s="36"/>
      <c r="FQ62" s="37"/>
      <c r="FR62" s="35"/>
      <c r="FS62" s="41"/>
      <c r="FT62" s="36"/>
      <c r="FU62" s="37"/>
      <c r="FV62" s="35"/>
      <c r="FW62" s="41"/>
      <c r="FX62" s="36"/>
      <c r="FY62" s="37"/>
      <c r="FZ62" s="35"/>
      <c r="GA62" s="41"/>
      <c r="GB62" s="36"/>
      <c r="GC62" s="37"/>
      <c r="GD62" s="35"/>
      <c r="GE62" s="41"/>
      <c r="GF62" s="36"/>
      <c r="GG62" s="37"/>
    </row>
    <row r="63" spans="2:189" ht="16.5">
      <c r="B63" s="35">
        <v>161</v>
      </c>
      <c r="C63" s="18" t="s">
        <v>593</v>
      </c>
      <c r="D63" s="36">
        <f>'[1]73建中'!$AO64</f>
        <v>0</v>
      </c>
      <c r="E63" s="37">
        <f>'[1]73建中'!$K64</f>
        <v>0</v>
      </c>
      <c r="F63" s="35">
        <v>261</v>
      </c>
      <c r="G63" s="18" t="s">
        <v>594</v>
      </c>
      <c r="H63" s="36">
        <f>'[1]73建中'!$AO132</f>
        <v>0</v>
      </c>
      <c r="I63" s="37" t="str">
        <f>'[1]73建中'!$K132</f>
        <v>Y</v>
      </c>
      <c r="J63" s="35">
        <v>361</v>
      </c>
      <c r="K63" s="18" t="s">
        <v>595</v>
      </c>
      <c r="L63" s="36">
        <f>'[1]73建中'!$AO201</f>
        <v>0</v>
      </c>
      <c r="M63" s="37" t="str">
        <f>'[1]73建中'!$K201</f>
        <v>Y</v>
      </c>
      <c r="N63" s="38">
        <v>461</v>
      </c>
      <c r="O63" s="18" t="s">
        <v>596</v>
      </c>
      <c r="P63" s="36" t="str">
        <f>'[1]73建中'!$AO270</f>
        <v>R</v>
      </c>
      <c r="Q63" s="37" t="str">
        <f>'[1]73建中'!$K270</f>
        <v>Y</v>
      </c>
      <c r="R63" s="35">
        <v>561</v>
      </c>
      <c r="S63" s="18" t="s">
        <v>597</v>
      </c>
      <c r="T63" s="36">
        <f>'[1]73建中'!$AO340</f>
        <v>0</v>
      </c>
      <c r="U63" s="37">
        <f>'[1]73建中'!$K340</f>
        <v>0</v>
      </c>
      <c r="V63" s="35">
        <v>661</v>
      </c>
      <c r="W63" s="18" t="s">
        <v>598</v>
      </c>
      <c r="X63" s="36">
        <f>'[1]73建中'!$AO401</f>
        <v>0</v>
      </c>
      <c r="Y63" s="37">
        <f>'[1]73建中'!$K401</f>
        <v>0</v>
      </c>
      <c r="Z63" s="35">
        <v>761</v>
      </c>
      <c r="AA63" s="18" t="s">
        <v>599</v>
      </c>
      <c r="AB63" s="36">
        <f>'[1]73建中'!$AO462</f>
        <v>0</v>
      </c>
      <c r="AC63" s="37" t="str">
        <f>'[1]73建中'!$K462</f>
        <v>Y</v>
      </c>
      <c r="AD63" s="35">
        <v>861</v>
      </c>
      <c r="AE63" s="18" t="s">
        <v>600</v>
      </c>
      <c r="AF63" s="36">
        <f>'[1]73建中'!$AO526</f>
        <v>0</v>
      </c>
      <c r="AG63" s="37" t="str">
        <f>'[1]73建中'!$K526</f>
        <v>Y</v>
      </c>
      <c r="AH63" s="35"/>
      <c r="AI63" s="41"/>
      <c r="AJ63" s="36"/>
      <c r="AK63" s="37"/>
      <c r="AL63" s="35"/>
      <c r="AM63" s="41"/>
      <c r="AN63" s="36"/>
      <c r="AO63" s="37"/>
      <c r="AP63" s="35"/>
      <c r="AQ63" s="41"/>
      <c r="AR63" s="36"/>
      <c r="AS63" s="37"/>
      <c r="AT63" s="35"/>
      <c r="AU63" s="41"/>
      <c r="AV63" s="36"/>
      <c r="AW63" s="37"/>
      <c r="AX63" s="35"/>
      <c r="AY63" s="41"/>
      <c r="AZ63" s="36"/>
      <c r="BA63" s="37"/>
      <c r="BB63" s="35"/>
      <c r="BC63" s="41"/>
      <c r="BD63" s="36"/>
      <c r="BE63" s="37"/>
      <c r="BF63" s="35"/>
      <c r="BG63" s="41"/>
      <c r="BH63" s="36"/>
      <c r="BI63" s="37"/>
      <c r="BJ63" s="35"/>
      <c r="BK63" s="41"/>
      <c r="BL63" s="36"/>
      <c r="BM63" s="37"/>
      <c r="BN63" s="35"/>
      <c r="BO63" s="41"/>
      <c r="BP63" s="36"/>
      <c r="BQ63" s="37"/>
      <c r="BR63" s="35"/>
      <c r="BS63" s="41"/>
      <c r="BT63" s="36"/>
      <c r="BU63" s="37"/>
      <c r="BV63" s="35">
        <v>1961</v>
      </c>
      <c r="BW63" s="18" t="s">
        <v>601</v>
      </c>
      <c r="BX63" s="36" t="str">
        <f>'[1]73建中'!$AO1142</f>
        <v>R</v>
      </c>
      <c r="BY63" s="37" t="str">
        <f>'[1]73建中'!$K1142</f>
        <v>Y</v>
      </c>
      <c r="BZ63" s="35"/>
      <c r="CA63" s="41"/>
      <c r="CB63" s="36"/>
      <c r="CC63" s="37"/>
      <c r="CD63" s="35"/>
      <c r="CE63" s="41"/>
      <c r="CF63" s="36"/>
      <c r="CG63" s="37"/>
      <c r="CH63" s="35"/>
      <c r="CI63" s="41"/>
      <c r="CJ63" s="36"/>
      <c r="CK63" s="37"/>
      <c r="CL63" s="35"/>
      <c r="CM63" s="41"/>
      <c r="CN63" s="36"/>
      <c r="CO63" s="37"/>
      <c r="CP63" s="35"/>
      <c r="CQ63" s="41"/>
      <c r="CR63" s="36"/>
      <c r="CS63" s="37"/>
      <c r="CT63" s="35"/>
      <c r="CU63" s="41"/>
      <c r="CV63" s="36"/>
      <c r="CW63" s="37"/>
      <c r="CX63" s="40"/>
      <c r="CY63" s="41"/>
      <c r="CZ63" s="36"/>
      <c r="DA63" s="37"/>
      <c r="DB63" s="40"/>
      <c r="DC63" s="41"/>
      <c r="DD63" s="36"/>
      <c r="DE63" s="37"/>
      <c r="DF63" s="35"/>
      <c r="DG63" s="41"/>
      <c r="DH63" s="36"/>
      <c r="DI63" s="37"/>
      <c r="DJ63" s="35"/>
      <c r="DK63" s="41"/>
      <c r="DL63" s="36"/>
      <c r="DM63" s="37"/>
      <c r="DN63" s="35"/>
      <c r="DO63" s="41"/>
      <c r="DP63" s="36"/>
      <c r="DQ63" s="37"/>
      <c r="DR63" s="35"/>
      <c r="DS63" s="41"/>
      <c r="DT63" s="36"/>
      <c r="DU63" s="37"/>
      <c r="DV63" s="35"/>
      <c r="DW63" s="41"/>
      <c r="DX63" s="36"/>
      <c r="DY63" s="37"/>
      <c r="DZ63" s="35"/>
      <c r="EA63" s="41"/>
      <c r="EB63" s="36"/>
      <c r="EC63" s="37"/>
      <c r="ED63" s="35"/>
      <c r="EE63" s="41"/>
      <c r="EF63" s="36"/>
      <c r="EG63" s="37"/>
      <c r="EH63" s="35"/>
      <c r="EI63" s="41"/>
      <c r="EJ63" s="36"/>
      <c r="EK63" s="37"/>
      <c r="EL63" s="35"/>
      <c r="EM63" s="41"/>
      <c r="EN63" s="36"/>
      <c r="EO63" s="37"/>
      <c r="EP63" s="35"/>
      <c r="EQ63" s="41"/>
      <c r="ER63" s="36"/>
      <c r="ES63" s="37"/>
      <c r="ET63" s="35"/>
      <c r="EU63" s="41"/>
      <c r="EV63" s="36"/>
      <c r="EW63" s="37"/>
      <c r="EX63" s="35"/>
      <c r="EY63" s="41"/>
      <c r="EZ63" s="36"/>
      <c r="FA63" s="37"/>
      <c r="FB63" s="35"/>
      <c r="FC63" s="41"/>
      <c r="FD63" s="36"/>
      <c r="FE63" s="37"/>
      <c r="FF63" s="35"/>
      <c r="FG63" s="41"/>
      <c r="FH63" s="36"/>
      <c r="FI63" s="37"/>
      <c r="FJ63" s="35"/>
      <c r="FK63" s="41"/>
      <c r="FL63" s="36"/>
      <c r="FM63" s="37"/>
      <c r="FN63" s="35"/>
      <c r="FO63" s="41"/>
      <c r="FP63" s="36"/>
      <c r="FQ63" s="37"/>
      <c r="FR63" s="35"/>
      <c r="FS63" s="41"/>
      <c r="FT63" s="36"/>
      <c r="FU63" s="37"/>
      <c r="FV63" s="35"/>
      <c r="FW63" s="41"/>
      <c r="FX63" s="36"/>
      <c r="FY63" s="37"/>
      <c r="FZ63" s="35"/>
      <c r="GA63" s="41"/>
      <c r="GB63" s="36"/>
      <c r="GC63" s="37"/>
      <c r="GD63" s="35"/>
      <c r="GE63" s="41"/>
      <c r="GF63" s="36"/>
      <c r="GG63" s="37"/>
    </row>
    <row r="64" spans="2:189" ht="16.5">
      <c r="B64" s="35">
        <v>162</v>
      </c>
      <c r="C64" s="18" t="s">
        <v>602</v>
      </c>
      <c r="D64" s="36">
        <f>'[1]73建中'!$AO65</f>
        <v>0</v>
      </c>
      <c r="E64" s="37">
        <f>'[1]73建中'!$K65</f>
        <v>0</v>
      </c>
      <c r="F64" s="35">
        <v>262</v>
      </c>
      <c r="G64" s="18" t="s">
        <v>603</v>
      </c>
      <c r="H64" s="36">
        <f>'[1]73建中'!$AO133</f>
        <v>0</v>
      </c>
      <c r="I64" s="37">
        <f>'[1]73建中'!$K133</f>
        <v>0</v>
      </c>
      <c r="J64" s="35">
        <v>362</v>
      </c>
      <c r="K64" s="18" t="s">
        <v>4774</v>
      </c>
      <c r="L64" s="36">
        <f>'[1]73建中'!$AO202</f>
        <v>0</v>
      </c>
      <c r="M64" s="37" t="str">
        <f>'[1]73建中'!$K202</f>
        <v>Y</v>
      </c>
      <c r="N64" s="35">
        <v>462</v>
      </c>
      <c r="O64" s="18" t="s">
        <v>604</v>
      </c>
      <c r="P64" s="36">
        <f>'[1]73建中'!$AO271</f>
        <v>0</v>
      </c>
      <c r="Q64" s="37">
        <f>'[1]73建中'!$K271</f>
        <v>0</v>
      </c>
      <c r="R64" s="35"/>
      <c r="S64" s="41"/>
      <c r="T64" s="36"/>
      <c r="U64" s="37"/>
      <c r="V64" s="35"/>
      <c r="W64" s="41"/>
      <c r="X64" s="36"/>
      <c r="Y64" s="37"/>
      <c r="Z64" s="35">
        <v>762</v>
      </c>
      <c r="AA64" s="18" t="s">
        <v>605</v>
      </c>
      <c r="AB64" s="36">
        <f>'[1]73建中'!$AO463</f>
        <v>0</v>
      </c>
      <c r="AC64" s="37" t="str">
        <f>'[1]73建中'!$K463</f>
        <v>Y</v>
      </c>
      <c r="AD64" s="35">
        <v>862</v>
      </c>
      <c r="AE64" s="18" t="s">
        <v>606</v>
      </c>
      <c r="AF64" s="36">
        <f>'[1]73建中'!$AO527</f>
        <v>0</v>
      </c>
      <c r="AG64" s="37" t="str">
        <f>'[1]73建中'!$K527</f>
        <v>Y</v>
      </c>
      <c r="AH64" s="35"/>
      <c r="AI64" s="41"/>
      <c r="AJ64" s="36"/>
      <c r="AK64" s="37"/>
      <c r="AL64" s="35"/>
      <c r="AM64" s="41"/>
      <c r="AN64" s="36"/>
      <c r="AO64" s="37"/>
      <c r="AP64" s="35"/>
      <c r="AQ64" s="41"/>
      <c r="AR64" s="36"/>
      <c r="AS64" s="37"/>
      <c r="AT64" s="35"/>
      <c r="AU64" s="41"/>
      <c r="AV64" s="36"/>
      <c r="AW64" s="37"/>
      <c r="AX64" s="35"/>
      <c r="AY64" s="41"/>
      <c r="AZ64" s="36"/>
      <c r="BA64" s="37"/>
      <c r="BB64" s="35"/>
      <c r="BC64" s="41"/>
      <c r="BD64" s="36"/>
      <c r="BE64" s="37"/>
      <c r="BF64" s="35"/>
      <c r="BG64" s="41"/>
      <c r="BH64" s="36"/>
      <c r="BI64" s="37"/>
      <c r="BJ64" s="35"/>
      <c r="BK64" s="41"/>
      <c r="BL64" s="36"/>
      <c r="BM64" s="37"/>
      <c r="BN64" s="35"/>
      <c r="BO64" s="41"/>
      <c r="BP64" s="36"/>
      <c r="BQ64" s="37"/>
      <c r="BR64" s="35"/>
      <c r="BS64" s="41"/>
      <c r="BT64" s="36"/>
      <c r="BU64" s="37"/>
      <c r="BV64" s="35"/>
      <c r="BW64" s="41"/>
      <c r="BX64" s="36"/>
      <c r="BY64" s="37"/>
      <c r="BZ64" s="35"/>
      <c r="CA64" s="41"/>
      <c r="CB64" s="36"/>
      <c r="CC64" s="37"/>
      <c r="CD64" s="35"/>
      <c r="CE64" s="41"/>
      <c r="CF64" s="36"/>
      <c r="CG64" s="37"/>
      <c r="CH64" s="35"/>
      <c r="CI64" s="41"/>
      <c r="CJ64" s="36"/>
      <c r="CK64" s="37"/>
      <c r="CL64" s="35"/>
      <c r="CM64" s="41"/>
      <c r="CN64" s="36"/>
      <c r="CO64" s="37"/>
      <c r="CP64" s="35"/>
      <c r="CQ64" s="41"/>
      <c r="CR64" s="36"/>
      <c r="CS64" s="37"/>
      <c r="CT64" s="35"/>
      <c r="CU64" s="41"/>
      <c r="CV64" s="36"/>
      <c r="CW64" s="37"/>
      <c r="CX64" s="40"/>
      <c r="CY64" s="41"/>
      <c r="CZ64" s="36"/>
      <c r="DA64" s="37"/>
      <c r="DB64" s="40"/>
      <c r="DC64" s="41"/>
      <c r="DD64" s="36"/>
      <c r="DE64" s="37"/>
      <c r="DF64" s="35"/>
      <c r="DG64" s="41"/>
      <c r="DH64" s="36"/>
      <c r="DI64" s="37"/>
      <c r="DJ64" s="35"/>
      <c r="DK64" s="41"/>
      <c r="DL64" s="36"/>
      <c r="DM64" s="37"/>
      <c r="DN64" s="35"/>
      <c r="DO64" s="41"/>
      <c r="DP64" s="36"/>
      <c r="DQ64" s="37"/>
      <c r="DR64" s="35"/>
      <c r="DS64" s="41"/>
      <c r="DT64" s="36"/>
      <c r="DU64" s="37"/>
      <c r="DV64" s="35"/>
      <c r="DW64" s="41"/>
      <c r="DX64" s="36"/>
      <c r="DY64" s="37"/>
      <c r="DZ64" s="35"/>
      <c r="EA64" s="41"/>
      <c r="EB64" s="36"/>
      <c r="EC64" s="37"/>
      <c r="ED64" s="35"/>
      <c r="EE64" s="41"/>
      <c r="EF64" s="36"/>
      <c r="EG64" s="37"/>
      <c r="EH64" s="35"/>
      <c r="EI64" s="41"/>
      <c r="EJ64" s="36"/>
      <c r="EK64" s="37"/>
      <c r="EL64" s="35"/>
      <c r="EM64" s="41"/>
      <c r="EN64" s="36"/>
      <c r="EO64" s="37"/>
      <c r="EP64" s="35"/>
      <c r="EQ64" s="41"/>
      <c r="ER64" s="36"/>
      <c r="ES64" s="37"/>
      <c r="ET64" s="35"/>
      <c r="EU64" s="41"/>
      <c r="EV64" s="36"/>
      <c r="EW64" s="37"/>
      <c r="EX64" s="35"/>
      <c r="EY64" s="41"/>
      <c r="EZ64" s="36"/>
      <c r="FA64" s="37"/>
      <c r="FB64" s="35"/>
      <c r="FC64" s="41"/>
      <c r="FD64" s="36"/>
      <c r="FE64" s="37"/>
      <c r="FF64" s="35"/>
      <c r="FG64" s="41"/>
      <c r="FH64" s="36"/>
      <c r="FI64" s="37"/>
      <c r="FJ64" s="35"/>
      <c r="FK64" s="41"/>
      <c r="FL64" s="36"/>
      <c r="FM64" s="37"/>
      <c r="FN64" s="35"/>
      <c r="FO64" s="41"/>
      <c r="FP64" s="36"/>
      <c r="FQ64" s="37"/>
      <c r="FR64" s="35"/>
      <c r="FS64" s="41"/>
      <c r="FT64" s="36"/>
      <c r="FU64" s="37"/>
      <c r="FV64" s="35"/>
      <c r="FW64" s="41"/>
      <c r="FX64" s="36"/>
      <c r="FY64" s="37"/>
      <c r="FZ64" s="35"/>
      <c r="GA64" s="41"/>
      <c r="GB64" s="36"/>
      <c r="GC64" s="37"/>
      <c r="GD64" s="35"/>
      <c r="GE64" s="41"/>
      <c r="GF64" s="36"/>
      <c r="GG64" s="37"/>
    </row>
    <row r="65" spans="2:189" ht="16.5">
      <c r="B65" s="35">
        <v>163</v>
      </c>
      <c r="C65" s="18" t="s">
        <v>1361</v>
      </c>
      <c r="D65" s="36">
        <f>'[1]73建中'!$AO66</f>
        <v>0</v>
      </c>
      <c r="E65" s="37">
        <f>'[1]73建中'!$K66</f>
        <v>0</v>
      </c>
      <c r="F65" s="35">
        <v>263</v>
      </c>
      <c r="G65" s="18" t="s">
        <v>607</v>
      </c>
      <c r="H65" s="36">
        <f>'[1]73建中'!$AO134</f>
        <v>0</v>
      </c>
      <c r="I65" s="37">
        <f>'[1]73建中'!$K134</f>
        <v>0</v>
      </c>
      <c r="J65" s="35">
        <v>363</v>
      </c>
      <c r="K65" s="18" t="s">
        <v>608</v>
      </c>
      <c r="L65" s="36">
        <f>'[1]73建中'!$AO203</f>
        <v>0</v>
      </c>
      <c r="M65" s="37">
        <f>'[1]73建中'!$K203</f>
        <v>0</v>
      </c>
      <c r="N65" s="38">
        <v>463</v>
      </c>
      <c r="O65" s="18" t="s">
        <v>609</v>
      </c>
      <c r="P65" s="36">
        <f>'[1]73建中'!$AO272</f>
        <v>0</v>
      </c>
      <c r="Q65" s="37" t="str">
        <f>'[1]73建中'!$K272</f>
        <v>Y</v>
      </c>
      <c r="R65" s="35"/>
      <c r="S65" s="41"/>
      <c r="T65" s="36"/>
      <c r="U65" s="37"/>
      <c r="V65" s="35"/>
      <c r="W65" s="41"/>
      <c r="X65" s="36"/>
      <c r="Y65" s="37"/>
      <c r="Z65" s="35">
        <v>763</v>
      </c>
      <c r="AA65" s="18" t="s">
        <v>610</v>
      </c>
      <c r="AB65" s="36">
        <f>'[1]73建中'!$AO464</f>
        <v>0</v>
      </c>
      <c r="AC65" s="37">
        <f>'[1]73建中'!$K464</f>
        <v>0</v>
      </c>
      <c r="AD65" s="35">
        <v>863</v>
      </c>
      <c r="AE65" s="18" t="s">
        <v>611</v>
      </c>
      <c r="AF65" s="36">
        <f>'[1]73建中'!$AO528</f>
        <v>0</v>
      </c>
      <c r="AG65" s="37" t="str">
        <f>'[1]73建中'!$K528</f>
        <v>Y</v>
      </c>
      <c r="AH65" s="35"/>
      <c r="AI65" s="41"/>
      <c r="AJ65" s="36"/>
      <c r="AK65" s="37"/>
      <c r="AL65" s="35"/>
      <c r="AM65" s="41"/>
      <c r="AN65" s="36"/>
      <c r="AO65" s="37"/>
      <c r="AP65" s="35"/>
      <c r="AQ65" s="41"/>
      <c r="AR65" s="36"/>
      <c r="AS65" s="37"/>
      <c r="AT65" s="35"/>
      <c r="AU65" s="41"/>
      <c r="AV65" s="36"/>
      <c r="AW65" s="37"/>
      <c r="AX65" s="35"/>
      <c r="AY65" s="41"/>
      <c r="AZ65" s="36"/>
      <c r="BA65" s="37"/>
      <c r="BB65" s="35"/>
      <c r="BC65" s="41"/>
      <c r="BD65" s="36"/>
      <c r="BE65" s="37"/>
      <c r="BF65" s="35"/>
      <c r="BG65" s="41"/>
      <c r="BH65" s="36"/>
      <c r="BI65" s="37"/>
      <c r="BJ65" s="35"/>
      <c r="BK65" s="41"/>
      <c r="BL65" s="36"/>
      <c r="BM65" s="37"/>
      <c r="BN65" s="35"/>
      <c r="BO65" s="41"/>
      <c r="BP65" s="36"/>
      <c r="BQ65" s="37"/>
      <c r="BR65" s="35"/>
      <c r="BS65" s="41"/>
      <c r="BT65" s="36"/>
      <c r="BU65" s="37"/>
      <c r="BV65" s="35"/>
      <c r="BW65" s="41"/>
      <c r="BX65" s="36"/>
      <c r="BY65" s="37"/>
      <c r="BZ65" s="35"/>
      <c r="CA65" s="41"/>
      <c r="CB65" s="36"/>
      <c r="CC65" s="37"/>
      <c r="CD65" s="35"/>
      <c r="CE65" s="41"/>
      <c r="CF65" s="36"/>
      <c r="CG65" s="37"/>
      <c r="CH65" s="35"/>
      <c r="CI65" s="41"/>
      <c r="CJ65" s="36"/>
      <c r="CK65" s="37"/>
      <c r="CL65" s="35"/>
      <c r="CM65" s="41"/>
      <c r="CN65" s="36"/>
      <c r="CO65" s="37"/>
      <c r="CP65" s="35"/>
      <c r="CQ65" s="41"/>
      <c r="CR65" s="36"/>
      <c r="CS65" s="37"/>
      <c r="CT65" s="35"/>
      <c r="CU65" s="41"/>
      <c r="CV65" s="36"/>
      <c r="CW65" s="37"/>
      <c r="CX65" s="40"/>
      <c r="CY65" s="41"/>
      <c r="CZ65" s="36"/>
      <c r="DA65" s="37"/>
      <c r="DB65" s="40"/>
      <c r="DC65" s="41"/>
      <c r="DD65" s="36"/>
      <c r="DE65" s="37"/>
      <c r="DF65" s="35"/>
      <c r="DG65" s="41"/>
      <c r="DH65" s="36"/>
      <c r="DI65" s="37"/>
      <c r="DJ65" s="35"/>
      <c r="DK65" s="41"/>
      <c r="DL65" s="36"/>
      <c r="DM65" s="37"/>
      <c r="DN65" s="35"/>
      <c r="DO65" s="41"/>
      <c r="DP65" s="36"/>
      <c r="DQ65" s="37"/>
      <c r="DR65" s="35"/>
      <c r="DS65" s="41"/>
      <c r="DT65" s="36"/>
      <c r="DU65" s="37"/>
      <c r="DV65" s="35"/>
      <c r="DW65" s="41"/>
      <c r="DX65" s="36"/>
      <c r="DY65" s="37"/>
      <c r="DZ65" s="35"/>
      <c r="EA65" s="41"/>
      <c r="EB65" s="36"/>
      <c r="EC65" s="37"/>
      <c r="ED65" s="35"/>
      <c r="EE65" s="41"/>
      <c r="EF65" s="36"/>
      <c r="EG65" s="37"/>
      <c r="EH65" s="35"/>
      <c r="EI65" s="41"/>
      <c r="EJ65" s="36"/>
      <c r="EK65" s="37"/>
      <c r="EL65" s="35"/>
      <c r="EM65" s="41"/>
      <c r="EN65" s="36"/>
      <c r="EO65" s="37"/>
      <c r="EP65" s="35"/>
      <c r="EQ65" s="41"/>
      <c r="ER65" s="36"/>
      <c r="ES65" s="37"/>
      <c r="ET65" s="35"/>
      <c r="EU65" s="41"/>
      <c r="EV65" s="36"/>
      <c r="EW65" s="37"/>
      <c r="EX65" s="35"/>
      <c r="EY65" s="41"/>
      <c r="EZ65" s="36"/>
      <c r="FA65" s="37"/>
      <c r="FB65" s="35"/>
      <c r="FC65" s="41"/>
      <c r="FD65" s="36"/>
      <c r="FE65" s="37"/>
      <c r="FF65" s="35"/>
      <c r="FG65" s="41"/>
      <c r="FH65" s="36"/>
      <c r="FI65" s="37"/>
      <c r="FJ65" s="35"/>
      <c r="FK65" s="41"/>
      <c r="FL65" s="36"/>
      <c r="FM65" s="37"/>
      <c r="FN65" s="35"/>
      <c r="FO65" s="41"/>
      <c r="FP65" s="36"/>
      <c r="FQ65" s="37"/>
      <c r="FR65" s="35"/>
      <c r="FS65" s="41"/>
      <c r="FT65" s="36"/>
      <c r="FU65" s="37"/>
      <c r="FV65" s="35"/>
      <c r="FW65" s="41"/>
      <c r="FX65" s="36"/>
      <c r="FY65" s="37"/>
      <c r="FZ65" s="35"/>
      <c r="GA65" s="41"/>
      <c r="GB65" s="36"/>
      <c r="GC65" s="37"/>
      <c r="GD65" s="35"/>
      <c r="GE65" s="41"/>
      <c r="GF65" s="36"/>
      <c r="GG65" s="37"/>
    </row>
    <row r="66" spans="2:189" ht="16.5">
      <c r="B66" s="35">
        <v>164</v>
      </c>
      <c r="C66" s="18" t="s">
        <v>612</v>
      </c>
      <c r="D66" s="36">
        <f>'[1]73建中'!$AO67</f>
        <v>0</v>
      </c>
      <c r="E66" s="37" t="str">
        <f>'[1]73建中'!$K67</f>
        <v>Y</v>
      </c>
      <c r="F66" s="35">
        <v>264</v>
      </c>
      <c r="G66" s="18" t="s">
        <v>613</v>
      </c>
      <c r="H66" s="36">
        <f>'[1]73建中'!$AO135</f>
        <v>0</v>
      </c>
      <c r="I66" s="37">
        <f>'[1]73建中'!$K135</f>
        <v>0</v>
      </c>
      <c r="J66" s="35">
        <v>364</v>
      </c>
      <c r="K66" s="18" t="s">
        <v>614</v>
      </c>
      <c r="L66" s="36">
        <f>'[1]73建中'!$AO204</f>
        <v>0</v>
      </c>
      <c r="M66" s="37">
        <f>'[1]73建中'!$K204</f>
        <v>0</v>
      </c>
      <c r="N66" s="35">
        <v>464</v>
      </c>
      <c r="O66" s="18" t="s">
        <v>615</v>
      </c>
      <c r="P66" s="36">
        <f>'[1]73建中'!$AO273</f>
        <v>0</v>
      </c>
      <c r="Q66" s="37">
        <f>'[1]73建中'!$K273</f>
        <v>0</v>
      </c>
      <c r="R66" s="35"/>
      <c r="S66" s="41"/>
      <c r="T66" s="36"/>
      <c r="U66" s="37"/>
      <c r="V66" s="35"/>
      <c r="W66" s="41"/>
      <c r="X66" s="36"/>
      <c r="Y66" s="37"/>
      <c r="Z66" s="35">
        <v>764</v>
      </c>
      <c r="AA66" s="18" t="s">
        <v>141</v>
      </c>
      <c r="AB66" s="36">
        <f>'[1]73建中'!$AO465</f>
        <v>0</v>
      </c>
      <c r="AC66" s="37">
        <f>'[1]73建中'!$K465</f>
        <v>0</v>
      </c>
      <c r="AD66" s="35"/>
      <c r="AE66" s="41"/>
      <c r="AF66" s="36"/>
      <c r="AG66" s="37"/>
      <c r="AH66" s="35"/>
      <c r="AI66" s="41"/>
      <c r="AJ66" s="36"/>
      <c r="AK66" s="37"/>
      <c r="AL66" s="35"/>
      <c r="AM66" s="41"/>
      <c r="AN66" s="36"/>
      <c r="AO66" s="37"/>
      <c r="AP66" s="35"/>
      <c r="AQ66" s="41"/>
      <c r="AR66" s="36"/>
      <c r="AS66" s="37"/>
      <c r="AT66" s="35"/>
      <c r="AU66" s="41"/>
      <c r="AV66" s="36"/>
      <c r="AW66" s="37"/>
      <c r="AX66" s="35"/>
      <c r="AY66" s="41"/>
      <c r="AZ66" s="36"/>
      <c r="BA66" s="37"/>
      <c r="BB66" s="35"/>
      <c r="BC66" s="41"/>
      <c r="BD66" s="36"/>
      <c r="BE66" s="37"/>
      <c r="BF66" s="35"/>
      <c r="BG66" s="41"/>
      <c r="BH66" s="36"/>
      <c r="BI66" s="37"/>
      <c r="BJ66" s="35"/>
      <c r="BK66" s="41"/>
      <c r="BL66" s="36"/>
      <c r="BM66" s="37"/>
      <c r="BN66" s="35"/>
      <c r="BO66" s="41"/>
      <c r="BP66" s="36"/>
      <c r="BQ66" s="37"/>
      <c r="BR66" s="35"/>
      <c r="BS66" s="41"/>
      <c r="BT66" s="36"/>
      <c r="BU66" s="37"/>
      <c r="BV66" s="35"/>
      <c r="BW66" s="41"/>
      <c r="BX66" s="36"/>
      <c r="BY66" s="37"/>
      <c r="BZ66" s="35"/>
      <c r="CA66" s="41"/>
      <c r="CB66" s="36"/>
      <c r="CC66" s="37"/>
      <c r="CD66" s="35"/>
      <c r="CE66" s="41"/>
      <c r="CF66" s="36"/>
      <c r="CG66" s="37"/>
      <c r="CH66" s="35"/>
      <c r="CI66" s="41"/>
      <c r="CJ66" s="36"/>
      <c r="CK66" s="37"/>
      <c r="CL66" s="35"/>
      <c r="CM66" s="41"/>
      <c r="CN66" s="36"/>
      <c r="CO66" s="37"/>
      <c r="CP66" s="35"/>
      <c r="CQ66" s="41"/>
      <c r="CR66" s="36"/>
      <c r="CS66" s="37"/>
      <c r="CT66" s="35"/>
      <c r="CU66" s="41"/>
      <c r="CV66" s="36"/>
      <c r="CW66" s="37"/>
      <c r="CX66" s="40"/>
      <c r="CY66" s="41"/>
      <c r="CZ66" s="36"/>
      <c r="DA66" s="37"/>
      <c r="DB66" s="40"/>
      <c r="DC66" s="41"/>
      <c r="DD66" s="36"/>
      <c r="DE66" s="37"/>
      <c r="DF66" s="35"/>
      <c r="DG66" s="41"/>
      <c r="DH66" s="36"/>
      <c r="DI66" s="37"/>
      <c r="DJ66" s="35"/>
      <c r="DK66" s="41"/>
      <c r="DL66" s="36"/>
      <c r="DM66" s="37"/>
      <c r="DN66" s="35"/>
      <c r="DO66" s="41"/>
      <c r="DP66" s="36"/>
      <c r="DQ66" s="37"/>
      <c r="DR66" s="35"/>
      <c r="DS66" s="41"/>
      <c r="DT66" s="36"/>
      <c r="DU66" s="37"/>
      <c r="DV66" s="35"/>
      <c r="DW66" s="41"/>
      <c r="DX66" s="36"/>
      <c r="DY66" s="37"/>
      <c r="DZ66" s="35"/>
      <c r="EA66" s="41"/>
      <c r="EB66" s="36"/>
      <c r="EC66" s="37"/>
      <c r="ED66" s="35"/>
      <c r="EE66" s="41"/>
      <c r="EF66" s="36"/>
      <c r="EG66" s="37"/>
      <c r="EH66" s="35"/>
      <c r="EI66" s="41"/>
      <c r="EJ66" s="36"/>
      <c r="EK66" s="37"/>
      <c r="EL66" s="35"/>
      <c r="EM66" s="41"/>
      <c r="EN66" s="36"/>
      <c r="EO66" s="37"/>
      <c r="EP66" s="35"/>
      <c r="EQ66" s="41"/>
      <c r="ER66" s="36"/>
      <c r="ES66" s="37"/>
      <c r="ET66" s="35"/>
      <c r="EU66" s="41"/>
      <c r="EV66" s="36"/>
      <c r="EW66" s="37"/>
      <c r="EX66" s="35"/>
      <c r="EY66" s="41"/>
      <c r="EZ66" s="36"/>
      <c r="FA66" s="37"/>
      <c r="FB66" s="35"/>
      <c r="FC66" s="41"/>
      <c r="FD66" s="36"/>
      <c r="FE66" s="37"/>
      <c r="FF66" s="35"/>
      <c r="FG66" s="41"/>
      <c r="FH66" s="36"/>
      <c r="FI66" s="37"/>
      <c r="FJ66" s="35"/>
      <c r="FK66" s="41"/>
      <c r="FL66" s="36"/>
      <c r="FM66" s="37"/>
      <c r="FN66" s="35"/>
      <c r="FO66" s="41"/>
      <c r="FP66" s="36"/>
      <c r="FQ66" s="37"/>
      <c r="FR66" s="35"/>
      <c r="FS66" s="41"/>
      <c r="FT66" s="36"/>
      <c r="FU66" s="37"/>
      <c r="FV66" s="35"/>
      <c r="FW66" s="41"/>
      <c r="FX66" s="36"/>
      <c r="FY66" s="37"/>
      <c r="FZ66" s="35"/>
      <c r="GA66" s="41"/>
      <c r="GB66" s="36"/>
      <c r="GC66" s="37"/>
      <c r="GD66" s="35"/>
      <c r="GE66" s="41"/>
      <c r="GF66" s="36"/>
      <c r="GG66" s="37"/>
    </row>
    <row r="67" spans="2:189" ht="16.5">
      <c r="B67" s="35">
        <v>165</v>
      </c>
      <c r="C67" s="18" t="s">
        <v>616</v>
      </c>
      <c r="D67" s="36">
        <f>'[1]73建中'!$AO68</f>
        <v>0</v>
      </c>
      <c r="E67" s="37">
        <f>'[1]73建中'!$K68</f>
        <v>0</v>
      </c>
      <c r="F67" s="35">
        <v>265</v>
      </c>
      <c r="G67" s="18" t="s">
        <v>617</v>
      </c>
      <c r="H67" s="36">
        <f>'[1]73建中'!$AO136</f>
        <v>0</v>
      </c>
      <c r="I67" s="37">
        <f>'[1]73建中'!$K136</f>
        <v>0</v>
      </c>
      <c r="J67" s="35">
        <v>365</v>
      </c>
      <c r="K67" s="18" t="s">
        <v>618</v>
      </c>
      <c r="L67" s="36">
        <f>'[1]73建中'!$AO205</f>
        <v>0</v>
      </c>
      <c r="M67" s="37" t="str">
        <f>'[1]73建中'!$K205</f>
        <v>Y</v>
      </c>
      <c r="N67" s="35">
        <v>465</v>
      </c>
      <c r="O67" s="18" t="s">
        <v>619</v>
      </c>
      <c r="P67" s="36">
        <f>'[1]73建中'!$AO274</f>
        <v>0</v>
      </c>
      <c r="Q67" s="37" t="str">
        <f>'[1]73建中'!$K274</f>
        <v>Y</v>
      </c>
      <c r="R67" s="35"/>
      <c r="S67" s="41"/>
      <c r="T67" s="36"/>
      <c r="U67" s="37"/>
      <c r="V67" s="35"/>
      <c r="W67" s="41"/>
      <c r="X67" s="36"/>
      <c r="Y67" s="37"/>
      <c r="Z67" s="35"/>
      <c r="AA67" s="41"/>
      <c r="AB67" s="36"/>
      <c r="AC67" s="37"/>
      <c r="AD67" s="35"/>
      <c r="AE67" s="41"/>
      <c r="AF67" s="36"/>
      <c r="AG67" s="37"/>
      <c r="AH67" s="35"/>
      <c r="AI67" s="41"/>
      <c r="AJ67" s="36"/>
      <c r="AK67" s="37"/>
      <c r="AL67" s="35"/>
      <c r="AM67" s="41"/>
      <c r="AN67" s="36"/>
      <c r="AO67" s="37"/>
      <c r="AP67" s="35"/>
      <c r="AQ67" s="41"/>
      <c r="AR67" s="36"/>
      <c r="AS67" s="37"/>
      <c r="AT67" s="35"/>
      <c r="AU67" s="41"/>
      <c r="AV67" s="36"/>
      <c r="AW67" s="37"/>
      <c r="AX67" s="35"/>
      <c r="AY67" s="41"/>
      <c r="AZ67" s="36"/>
      <c r="BA67" s="37"/>
      <c r="BB67" s="35"/>
      <c r="BC67" s="41"/>
      <c r="BD67" s="36"/>
      <c r="BE67" s="37"/>
      <c r="BF67" s="35"/>
      <c r="BG67" s="41"/>
      <c r="BH67" s="36"/>
      <c r="BI67" s="37"/>
      <c r="BJ67" s="35"/>
      <c r="BK67" s="41"/>
      <c r="BL67" s="36"/>
      <c r="BM67" s="37"/>
      <c r="BN67" s="35"/>
      <c r="BO67" s="41"/>
      <c r="BP67" s="36"/>
      <c r="BQ67" s="37"/>
      <c r="BR67" s="35"/>
      <c r="BS67" s="41"/>
      <c r="BT67" s="36"/>
      <c r="BU67" s="37"/>
      <c r="BV67" s="35"/>
      <c r="BW67" s="41"/>
      <c r="BX67" s="36"/>
      <c r="BY67" s="37"/>
      <c r="BZ67" s="35"/>
      <c r="CA67" s="41"/>
      <c r="CB67" s="36"/>
      <c r="CC67" s="37"/>
      <c r="CD67" s="35"/>
      <c r="CE67" s="41"/>
      <c r="CF67" s="36"/>
      <c r="CG67" s="37"/>
      <c r="CH67" s="35"/>
      <c r="CI67" s="41"/>
      <c r="CJ67" s="36"/>
      <c r="CK67" s="37"/>
      <c r="CL67" s="35"/>
      <c r="CM67" s="41"/>
      <c r="CN67" s="36"/>
      <c r="CO67" s="37"/>
      <c r="CP67" s="35"/>
      <c r="CQ67" s="41"/>
      <c r="CR67" s="36"/>
      <c r="CS67" s="37"/>
      <c r="CT67" s="35"/>
      <c r="CU67" s="41"/>
      <c r="CV67" s="36"/>
      <c r="CW67" s="37"/>
      <c r="CX67" s="40"/>
      <c r="CY67" s="41"/>
      <c r="CZ67" s="36"/>
      <c r="DA67" s="37"/>
      <c r="DB67" s="40"/>
      <c r="DC67" s="41"/>
      <c r="DD67" s="36"/>
      <c r="DE67" s="37"/>
      <c r="DF67" s="35"/>
      <c r="DG67" s="41"/>
      <c r="DH67" s="36"/>
      <c r="DI67" s="37"/>
      <c r="DJ67" s="35"/>
      <c r="DK67" s="41"/>
      <c r="DL67" s="36"/>
      <c r="DM67" s="37"/>
      <c r="DN67" s="35"/>
      <c r="DO67" s="41"/>
      <c r="DP67" s="36"/>
      <c r="DQ67" s="37"/>
      <c r="DR67" s="35"/>
      <c r="DS67" s="41"/>
      <c r="DT67" s="36"/>
      <c r="DU67" s="37"/>
      <c r="DV67" s="35"/>
      <c r="DW67" s="41"/>
      <c r="DX67" s="36"/>
      <c r="DY67" s="37"/>
      <c r="DZ67" s="35"/>
      <c r="EA67" s="41"/>
      <c r="EB67" s="36"/>
      <c r="EC67" s="37"/>
      <c r="ED67" s="35"/>
      <c r="EE67" s="41"/>
      <c r="EF67" s="36"/>
      <c r="EG67" s="37"/>
      <c r="EH67" s="35"/>
      <c r="EI67" s="41"/>
      <c r="EJ67" s="36"/>
      <c r="EK67" s="37"/>
      <c r="EL67" s="35"/>
      <c r="EM67" s="41"/>
      <c r="EN67" s="36"/>
      <c r="EO67" s="37"/>
      <c r="EP67" s="35"/>
      <c r="EQ67" s="41"/>
      <c r="ER67" s="36"/>
      <c r="ES67" s="37"/>
      <c r="ET67" s="35"/>
      <c r="EU67" s="41"/>
      <c r="EV67" s="36"/>
      <c r="EW67" s="37"/>
      <c r="EX67" s="35"/>
      <c r="EY67" s="41"/>
      <c r="EZ67" s="36"/>
      <c r="FA67" s="37"/>
      <c r="FB67" s="35"/>
      <c r="FC67" s="41"/>
      <c r="FD67" s="36"/>
      <c r="FE67" s="37"/>
      <c r="FF67" s="35"/>
      <c r="FG67" s="41"/>
      <c r="FH67" s="36"/>
      <c r="FI67" s="37"/>
      <c r="FJ67" s="35"/>
      <c r="FK67" s="41"/>
      <c r="FL67" s="36"/>
      <c r="FM67" s="37"/>
      <c r="FN67" s="35"/>
      <c r="FO67" s="41"/>
      <c r="FP67" s="36"/>
      <c r="FQ67" s="37"/>
      <c r="FR67" s="35"/>
      <c r="FS67" s="41"/>
      <c r="FT67" s="36"/>
      <c r="FU67" s="37"/>
      <c r="FV67" s="35"/>
      <c r="FW67" s="41"/>
      <c r="FX67" s="36"/>
      <c r="FY67" s="37"/>
      <c r="FZ67" s="35"/>
      <c r="GA67" s="41"/>
      <c r="GB67" s="36"/>
      <c r="GC67" s="37"/>
      <c r="GD67" s="35"/>
      <c r="GE67" s="41"/>
      <c r="GF67" s="36"/>
      <c r="GG67" s="37"/>
    </row>
    <row r="68" spans="2:189" ht="16.5">
      <c r="B68" s="35">
        <v>166</v>
      </c>
      <c r="C68" s="18" t="s">
        <v>687</v>
      </c>
      <c r="D68" s="36">
        <f>'[1]73建中'!$AO69</f>
        <v>0</v>
      </c>
      <c r="E68" s="37" t="str">
        <f>'[1]73建中'!$K69</f>
        <v>Y</v>
      </c>
      <c r="F68" s="35">
        <v>266</v>
      </c>
      <c r="G68" s="18" t="s">
        <v>620</v>
      </c>
      <c r="H68" s="36">
        <f>'[1]73建中'!$AO137</f>
        <v>0</v>
      </c>
      <c r="I68" s="37">
        <f>'[1]73建中'!$K137</f>
        <v>0</v>
      </c>
      <c r="J68" s="35">
        <v>366</v>
      </c>
      <c r="K68" s="18" t="s">
        <v>621</v>
      </c>
      <c r="L68" s="36">
        <f>'[1]73建中'!$AO206</f>
        <v>0</v>
      </c>
      <c r="M68" s="37" t="str">
        <f>'[1]73建中'!$K206</f>
        <v>Y</v>
      </c>
      <c r="N68" s="35">
        <v>466</v>
      </c>
      <c r="O68" s="18" t="s">
        <v>3357</v>
      </c>
      <c r="P68" s="36">
        <f>'[1]73建中'!$AO275</f>
        <v>0</v>
      </c>
      <c r="Q68" s="37" t="str">
        <f>'[1]73建中'!$K275</f>
        <v>Y</v>
      </c>
      <c r="R68" s="35"/>
      <c r="S68" s="41"/>
      <c r="T68" s="36"/>
      <c r="U68" s="37"/>
      <c r="V68" s="35"/>
      <c r="W68" s="41"/>
      <c r="X68" s="36"/>
      <c r="Y68" s="37"/>
      <c r="Z68" s="35"/>
      <c r="AA68" s="41"/>
      <c r="AB68" s="36"/>
      <c r="AC68" s="37"/>
      <c r="AD68" s="35"/>
      <c r="AE68" s="41"/>
      <c r="AF68" s="36"/>
      <c r="AG68" s="37"/>
      <c r="AH68" s="35"/>
      <c r="AI68" s="41"/>
      <c r="AJ68" s="36"/>
      <c r="AK68" s="37"/>
      <c r="AL68" s="35"/>
      <c r="AM68" s="41"/>
      <c r="AN68" s="36"/>
      <c r="AO68" s="37"/>
      <c r="AP68" s="35"/>
      <c r="AQ68" s="41"/>
      <c r="AR68" s="36"/>
      <c r="AS68" s="37"/>
      <c r="AT68" s="35"/>
      <c r="AU68" s="41"/>
      <c r="AV68" s="36"/>
      <c r="AW68" s="37"/>
      <c r="AX68" s="35"/>
      <c r="AY68" s="41"/>
      <c r="AZ68" s="36"/>
      <c r="BA68" s="37"/>
      <c r="BB68" s="35"/>
      <c r="BC68" s="41"/>
      <c r="BD68" s="36"/>
      <c r="BE68" s="37"/>
      <c r="BF68" s="35"/>
      <c r="BG68" s="41"/>
      <c r="BH68" s="36"/>
      <c r="BI68" s="37"/>
      <c r="BJ68" s="35"/>
      <c r="BK68" s="41"/>
      <c r="BL68" s="36"/>
      <c r="BM68" s="37"/>
      <c r="BN68" s="35"/>
      <c r="BO68" s="41"/>
      <c r="BP68" s="36"/>
      <c r="BQ68" s="37"/>
      <c r="BR68" s="35"/>
      <c r="BS68" s="41"/>
      <c r="BT68" s="36"/>
      <c r="BU68" s="37"/>
      <c r="BV68" s="35"/>
      <c r="BW68" s="41"/>
      <c r="BX68" s="36"/>
      <c r="BY68" s="37"/>
      <c r="BZ68" s="35"/>
      <c r="CA68" s="41"/>
      <c r="CB68" s="36"/>
      <c r="CC68" s="37"/>
      <c r="CD68" s="35"/>
      <c r="CE68" s="41"/>
      <c r="CF68" s="36"/>
      <c r="CG68" s="37"/>
      <c r="CH68" s="35"/>
      <c r="CI68" s="41"/>
      <c r="CJ68" s="36"/>
      <c r="CK68" s="37"/>
      <c r="CL68" s="35"/>
      <c r="CM68" s="41"/>
      <c r="CN68" s="36"/>
      <c r="CO68" s="37"/>
      <c r="CP68" s="35"/>
      <c r="CQ68" s="41"/>
      <c r="CR68" s="36"/>
      <c r="CS68" s="37"/>
      <c r="CT68" s="35"/>
      <c r="CU68" s="41"/>
      <c r="CV68" s="36"/>
      <c r="CW68" s="37"/>
      <c r="CX68" s="40"/>
      <c r="CY68" s="41"/>
      <c r="CZ68" s="36"/>
      <c r="DA68" s="37"/>
      <c r="DB68" s="40"/>
      <c r="DC68" s="41"/>
      <c r="DD68" s="36"/>
      <c r="DE68" s="37"/>
      <c r="DF68" s="35"/>
      <c r="DG68" s="41"/>
      <c r="DH68" s="36"/>
      <c r="DI68" s="37"/>
      <c r="DJ68" s="35"/>
      <c r="DK68" s="41"/>
      <c r="DL68" s="36"/>
      <c r="DM68" s="37"/>
      <c r="DN68" s="35"/>
      <c r="DO68" s="41"/>
      <c r="DP68" s="36"/>
      <c r="DQ68" s="37"/>
      <c r="DR68" s="35"/>
      <c r="DS68" s="41"/>
      <c r="DT68" s="36"/>
      <c r="DU68" s="37"/>
      <c r="DV68" s="35"/>
      <c r="DW68" s="41"/>
      <c r="DX68" s="36"/>
      <c r="DY68" s="37"/>
      <c r="DZ68" s="35"/>
      <c r="EA68" s="41"/>
      <c r="EB68" s="36"/>
      <c r="EC68" s="37"/>
      <c r="ED68" s="35"/>
      <c r="EE68" s="41"/>
      <c r="EF68" s="36"/>
      <c r="EG68" s="37"/>
      <c r="EH68" s="35"/>
      <c r="EI68" s="41"/>
      <c r="EJ68" s="36"/>
      <c r="EK68" s="37"/>
      <c r="EL68" s="35"/>
      <c r="EM68" s="41"/>
      <c r="EN68" s="36"/>
      <c r="EO68" s="37"/>
      <c r="EP68" s="35"/>
      <c r="EQ68" s="41"/>
      <c r="ER68" s="36"/>
      <c r="ES68" s="37"/>
      <c r="ET68" s="35"/>
      <c r="EU68" s="41"/>
      <c r="EV68" s="36"/>
      <c r="EW68" s="37"/>
      <c r="EX68" s="35"/>
      <c r="EY68" s="41"/>
      <c r="EZ68" s="36"/>
      <c r="FA68" s="37"/>
      <c r="FB68" s="35"/>
      <c r="FC68" s="41"/>
      <c r="FD68" s="36"/>
      <c r="FE68" s="37"/>
      <c r="FF68" s="35"/>
      <c r="FG68" s="41"/>
      <c r="FH68" s="36"/>
      <c r="FI68" s="37"/>
      <c r="FJ68" s="35"/>
      <c r="FK68" s="41"/>
      <c r="FL68" s="36"/>
      <c r="FM68" s="37"/>
      <c r="FN68" s="35"/>
      <c r="FO68" s="41"/>
      <c r="FP68" s="36"/>
      <c r="FQ68" s="37"/>
      <c r="FR68" s="35"/>
      <c r="FS68" s="41"/>
      <c r="FT68" s="36"/>
      <c r="FU68" s="37"/>
      <c r="FV68" s="35"/>
      <c r="FW68" s="41"/>
      <c r="FX68" s="36"/>
      <c r="FY68" s="37"/>
      <c r="FZ68" s="35"/>
      <c r="GA68" s="41"/>
      <c r="GB68" s="36"/>
      <c r="GC68" s="37"/>
      <c r="GD68" s="35"/>
      <c r="GE68" s="41"/>
      <c r="GF68" s="36"/>
      <c r="GG68" s="37"/>
    </row>
    <row r="69" spans="2:189" ht="16.5">
      <c r="B69" s="35">
        <v>167</v>
      </c>
      <c r="C69" s="18" t="s">
        <v>2368</v>
      </c>
      <c r="D69" s="36">
        <f>'[1]73建中'!$AO70</f>
        <v>0</v>
      </c>
      <c r="E69" s="37" t="str">
        <f>'[1]73建中'!$K70</f>
        <v>Y</v>
      </c>
      <c r="F69" s="35">
        <v>267</v>
      </c>
      <c r="G69" s="18" t="s">
        <v>622</v>
      </c>
      <c r="H69" s="36">
        <f>'[1]73建中'!$AO138</f>
        <v>0</v>
      </c>
      <c r="I69" s="37">
        <f>'[1]73建中'!$K138</f>
        <v>0</v>
      </c>
      <c r="J69" s="35">
        <v>367</v>
      </c>
      <c r="K69" s="18" t="s">
        <v>623</v>
      </c>
      <c r="L69" s="36">
        <f>'[1]73建中'!$AO207</f>
        <v>0</v>
      </c>
      <c r="M69" s="37" t="str">
        <f>'[1]73建中'!$K207</f>
        <v>Y</v>
      </c>
      <c r="N69" s="35">
        <v>467</v>
      </c>
      <c r="O69" s="18" t="s">
        <v>624</v>
      </c>
      <c r="P69" s="36">
        <f>'[1]73建中'!$AO276</f>
        <v>0</v>
      </c>
      <c r="Q69" s="37" t="str">
        <f>'[1]73建中'!$K276</f>
        <v>Y</v>
      </c>
      <c r="R69" s="35"/>
      <c r="S69" s="41"/>
      <c r="T69" s="36"/>
      <c r="U69" s="37"/>
      <c r="V69" s="35"/>
      <c r="W69" s="41"/>
      <c r="X69" s="36"/>
      <c r="Y69" s="37"/>
      <c r="Z69" s="35"/>
      <c r="AA69" s="41"/>
      <c r="AB69" s="36"/>
      <c r="AC69" s="37"/>
      <c r="AD69" s="35"/>
      <c r="AE69" s="41"/>
      <c r="AF69" s="36"/>
      <c r="AG69" s="37"/>
      <c r="AH69" s="35"/>
      <c r="AI69" s="41"/>
      <c r="AJ69" s="36"/>
      <c r="AK69" s="37"/>
      <c r="AL69" s="35"/>
      <c r="AM69" s="41"/>
      <c r="AN69" s="36"/>
      <c r="AO69" s="37"/>
      <c r="AP69" s="35"/>
      <c r="AQ69" s="41"/>
      <c r="AR69" s="36"/>
      <c r="AS69" s="37"/>
      <c r="AT69" s="35"/>
      <c r="AU69" s="41"/>
      <c r="AV69" s="36"/>
      <c r="AW69" s="37"/>
      <c r="AX69" s="35"/>
      <c r="AY69" s="41"/>
      <c r="AZ69" s="36"/>
      <c r="BA69" s="37"/>
      <c r="BB69" s="35"/>
      <c r="BC69" s="41"/>
      <c r="BD69" s="36"/>
      <c r="BE69" s="37"/>
      <c r="BF69" s="35"/>
      <c r="BG69" s="41"/>
      <c r="BH69" s="36"/>
      <c r="BI69" s="37"/>
      <c r="BJ69" s="35"/>
      <c r="BK69" s="41"/>
      <c r="BL69" s="36"/>
      <c r="BM69" s="37"/>
      <c r="BN69" s="35"/>
      <c r="BO69" s="41"/>
      <c r="BP69" s="36"/>
      <c r="BQ69" s="37"/>
      <c r="BR69" s="35"/>
      <c r="BS69" s="41"/>
      <c r="BT69" s="36"/>
      <c r="BU69" s="37"/>
      <c r="BV69" s="35"/>
      <c r="BW69" s="41"/>
      <c r="BX69" s="36"/>
      <c r="BY69" s="37"/>
      <c r="BZ69" s="35"/>
      <c r="CA69" s="41"/>
      <c r="CB69" s="36"/>
      <c r="CC69" s="37"/>
      <c r="CD69" s="35"/>
      <c r="CE69" s="41"/>
      <c r="CF69" s="36"/>
      <c r="CG69" s="37"/>
      <c r="CH69" s="35"/>
      <c r="CI69" s="41"/>
      <c r="CJ69" s="36"/>
      <c r="CK69" s="37"/>
      <c r="CL69" s="35"/>
      <c r="CM69" s="41"/>
      <c r="CN69" s="36"/>
      <c r="CO69" s="37"/>
      <c r="CP69" s="35"/>
      <c r="CQ69" s="41"/>
      <c r="CR69" s="36"/>
      <c r="CS69" s="37"/>
      <c r="CT69" s="35"/>
      <c r="CU69" s="41"/>
      <c r="CV69" s="36"/>
      <c r="CW69" s="37"/>
      <c r="CX69" s="40"/>
      <c r="CY69" s="41"/>
      <c r="CZ69" s="36"/>
      <c r="DA69" s="37"/>
      <c r="DB69" s="40"/>
      <c r="DC69" s="41"/>
      <c r="DD69" s="36"/>
      <c r="DE69" s="37"/>
      <c r="DF69" s="35"/>
      <c r="DG69" s="41"/>
      <c r="DH69" s="36"/>
      <c r="DI69" s="37"/>
      <c r="DJ69" s="35"/>
      <c r="DK69" s="41"/>
      <c r="DL69" s="36"/>
      <c r="DM69" s="37"/>
      <c r="DN69" s="35"/>
      <c r="DO69" s="41"/>
      <c r="DP69" s="36"/>
      <c r="DQ69" s="37"/>
      <c r="DR69" s="35"/>
      <c r="DS69" s="41"/>
      <c r="DT69" s="36"/>
      <c r="DU69" s="37"/>
      <c r="DV69" s="35"/>
      <c r="DW69" s="41"/>
      <c r="DX69" s="36"/>
      <c r="DY69" s="37"/>
      <c r="DZ69" s="35"/>
      <c r="EA69" s="41"/>
      <c r="EB69" s="36"/>
      <c r="EC69" s="37"/>
      <c r="ED69" s="35"/>
      <c r="EE69" s="41"/>
      <c r="EF69" s="36"/>
      <c r="EG69" s="37"/>
      <c r="EH69" s="35"/>
      <c r="EI69" s="41"/>
      <c r="EJ69" s="36"/>
      <c r="EK69" s="37"/>
      <c r="EL69" s="35"/>
      <c r="EM69" s="41"/>
      <c r="EN69" s="36"/>
      <c r="EO69" s="37"/>
      <c r="EP69" s="35"/>
      <c r="EQ69" s="41"/>
      <c r="ER69" s="36"/>
      <c r="ES69" s="37"/>
      <c r="ET69" s="35"/>
      <c r="EU69" s="41"/>
      <c r="EV69" s="36"/>
      <c r="EW69" s="37"/>
      <c r="EX69" s="35"/>
      <c r="EY69" s="41"/>
      <c r="EZ69" s="36"/>
      <c r="FA69" s="37"/>
      <c r="FB69" s="35"/>
      <c r="FC69" s="41"/>
      <c r="FD69" s="36"/>
      <c r="FE69" s="37"/>
      <c r="FF69" s="35"/>
      <c r="FG69" s="41"/>
      <c r="FH69" s="36"/>
      <c r="FI69" s="37"/>
      <c r="FJ69" s="35"/>
      <c r="FK69" s="41"/>
      <c r="FL69" s="36"/>
      <c r="FM69" s="37"/>
      <c r="FN69" s="35"/>
      <c r="FO69" s="41"/>
      <c r="FP69" s="36"/>
      <c r="FQ69" s="37"/>
      <c r="FR69" s="35"/>
      <c r="FS69" s="41"/>
      <c r="FT69" s="36"/>
      <c r="FU69" s="37"/>
      <c r="FV69" s="35"/>
      <c r="FW69" s="41"/>
      <c r="FX69" s="36"/>
      <c r="FY69" s="37"/>
      <c r="FZ69" s="35"/>
      <c r="GA69" s="41"/>
      <c r="GB69" s="36"/>
      <c r="GC69" s="37"/>
      <c r="GD69" s="35"/>
      <c r="GE69" s="41"/>
      <c r="GF69" s="36"/>
      <c r="GG69" s="37"/>
    </row>
    <row r="70" spans="2:189" ht="16.5">
      <c r="B70" s="35">
        <v>168</v>
      </c>
      <c r="C70" s="18" t="s">
        <v>107</v>
      </c>
      <c r="D70" s="36">
        <f>'[1]73建中'!$AO71</f>
        <v>0</v>
      </c>
      <c r="E70" s="37">
        <f>'[1]73建中'!$K71</f>
        <v>0</v>
      </c>
      <c r="F70" s="35">
        <v>268</v>
      </c>
      <c r="G70" s="18" t="s">
        <v>4711</v>
      </c>
      <c r="H70" s="36">
        <f>'[1]73建中'!$AO139</f>
        <v>0</v>
      </c>
      <c r="I70" s="37" t="str">
        <f>'[1]73建中'!$K139</f>
        <v>Y</v>
      </c>
      <c r="J70" s="35">
        <v>368</v>
      </c>
      <c r="K70" s="18" t="s">
        <v>625</v>
      </c>
      <c r="L70" s="36">
        <f>'[1]73建中'!$AO208</f>
        <v>0</v>
      </c>
      <c r="M70" s="37" t="str">
        <f>'[1]73建中'!$K208</f>
        <v>Y</v>
      </c>
      <c r="N70" s="35">
        <v>468</v>
      </c>
      <c r="O70" s="18" t="s">
        <v>626</v>
      </c>
      <c r="P70" s="36">
        <f>'[1]73建中'!$AO277</f>
        <v>0</v>
      </c>
      <c r="Q70" s="37" t="str">
        <f>'[1]73建中'!$K277</f>
        <v>Y</v>
      </c>
      <c r="R70" s="35"/>
      <c r="S70" s="41"/>
      <c r="T70" s="36"/>
      <c r="U70" s="37"/>
      <c r="V70" s="35"/>
      <c r="W70" s="41"/>
      <c r="X70" s="36"/>
      <c r="Y70" s="37"/>
      <c r="Z70" s="35"/>
      <c r="AA70" s="41"/>
      <c r="AB70" s="36"/>
      <c r="AC70" s="37"/>
      <c r="AD70" s="35"/>
      <c r="AE70" s="41"/>
      <c r="AF70" s="36"/>
      <c r="AG70" s="37"/>
      <c r="AH70" s="35"/>
      <c r="AI70" s="41"/>
      <c r="AJ70" s="36"/>
      <c r="AK70" s="37"/>
      <c r="AL70" s="35"/>
      <c r="AM70" s="41"/>
      <c r="AN70" s="36"/>
      <c r="AO70" s="37"/>
      <c r="AP70" s="35"/>
      <c r="AQ70" s="41"/>
      <c r="AR70" s="36"/>
      <c r="AS70" s="37"/>
      <c r="AT70" s="35"/>
      <c r="AU70" s="41"/>
      <c r="AV70" s="36"/>
      <c r="AW70" s="37"/>
      <c r="AX70" s="35"/>
      <c r="AY70" s="41"/>
      <c r="AZ70" s="36"/>
      <c r="BA70" s="37"/>
      <c r="BB70" s="35"/>
      <c r="BC70" s="41"/>
      <c r="BD70" s="36"/>
      <c r="BE70" s="37"/>
      <c r="BF70" s="35"/>
      <c r="BG70" s="41"/>
      <c r="BH70" s="36"/>
      <c r="BI70" s="37"/>
      <c r="BJ70" s="35"/>
      <c r="BK70" s="41"/>
      <c r="BL70" s="36"/>
      <c r="BM70" s="37"/>
      <c r="BN70" s="35"/>
      <c r="BO70" s="41"/>
      <c r="BP70" s="36"/>
      <c r="BQ70" s="37"/>
      <c r="BR70" s="35"/>
      <c r="BS70" s="41"/>
      <c r="BT70" s="36"/>
      <c r="BU70" s="37"/>
      <c r="BV70" s="35"/>
      <c r="BW70" s="41"/>
      <c r="BX70" s="36"/>
      <c r="BY70" s="37"/>
      <c r="BZ70" s="35"/>
      <c r="CA70" s="41"/>
      <c r="CB70" s="36"/>
      <c r="CC70" s="37"/>
      <c r="CD70" s="35"/>
      <c r="CE70" s="41"/>
      <c r="CF70" s="36"/>
      <c r="CG70" s="37"/>
      <c r="CH70" s="35"/>
      <c r="CI70" s="41"/>
      <c r="CJ70" s="36"/>
      <c r="CK70" s="37"/>
      <c r="CL70" s="35"/>
      <c r="CM70" s="41"/>
      <c r="CN70" s="36"/>
      <c r="CO70" s="37"/>
      <c r="CP70" s="35"/>
      <c r="CQ70" s="41"/>
      <c r="CR70" s="36"/>
      <c r="CS70" s="37"/>
      <c r="CT70" s="35"/>
      <c r="CU70" s="41"/>
      <c r="CV70" s="36"/>
      <c r="CW70" s="37"/>
      <c r="CX70" s="40"/>
      <c r="CY70" s="41"/>
      <c r="CZ70" s="36"/>
      <c r="DA70" s="37"/>
      <c r="DB70" s="40"/>
      <c r="DC70" s="41"/>
      <c r="DD70" s="36"/>
      <c r="DE70" s="37"/>
      <c r="DF70" s="35"/>
      <c r="DG70" s="41"/>
      <c r="DH70" s="36"/>
      <c r="DI70" s="37"/>
      <c r="DJ70" s="35"/>
      <c r="DK70" s="41"/>
      <c r="DL70" s="36"/>
      <c r="DM70" s="37"/>
      <c r="DN70" s="35"/>
      <c r="DO70" s="41"/>
      <c r="DP70" s="36"/>
      <c r="DQ70" s="37"/>
      <c r="DR70" s="35"/>
      <c r="DS70" s="41"/>
      <c r="DT70" s="36"/>
      <c r="DU70" s="37"/>
      <c r="DV70" s="35"/>
      <c r="DW70" s="41"/>
      <c r="DX70" s="36"/>
      <c r="DY70" s="37"/>
      <c r="DZ70" s="35"/>
      <c r="EA70" s="41"/>
      <c r="EB70" s="36"/>
      <c r="EC70" s="37"/>
      <c r="ED70" s="35"/>
      <c r="EE70" s="41"/>
      <c r="EF70" s="36"/>
      <c r="EG70" s="37"/>
      <c r="EH70" s="35"/>
      <c r="EI70" s="41"/>
      <c r="EJ70" s="36"/>
      <c r="EK70" s="37"/>
      <c r="EL70" s="35"/>
      <c r="EM70" s="41"/>
      <c r="EN70" s="36"/>
      <c r="EO70" s="37"/>
      <c r="EP70" s="35"/>
      <c r="EQ70" s="41"/>
      <c r="ER70" s="36"/>
      <c r="ES70" s="37"/>
      <c r="ET70" s="35"/>
      <c r="EU70" s="41"/>
      <c r="EV70" s="36"/>
      <c r="EW70" s="37"/>
      <c r="EX70" s="35"/>
      <c r="EY70" s="41"/>
      <c r="EZ70" s="36"/>
      <c r="FA70" s="37"/>
      <c r="FB70" s="35"/>
      <c r="FC70" s="41"/>
      <c r="FD70" s="36"/>
      <c r="FE70" s="37"/>
      <c r="FF70" s="35"/>
      <c r="FG70" s="41"/>
      <c r="FH70" s="36"/>
      <c r="FI70" s="37"/>
      <c r="FJ70" s="35"/>
      <c r="FK70" s="41"/>
      <c r="FL70" s="36"/>
      <c r="FM70" s="37"/>
      <c r="FN70" s="35"/>
      <c r="FO70" s="41"/>
      <c r="FP70" s="36"/>
      <c r="FQ70" s="37"/>
      <c r="FR70" s="35"/>
      <c r="FS70" s="41"/>
      <c r="FT70" s="36"/>
      <c r="FU70" s="37"/>
      <c r="FV70" s="35"/>
      <c r="FW70" s="41"/>
      <c r="FX70" s="36"/>
      <c r="FY70" s="37"/>
      <c r="FZ70" s="35"/>
      <c r="GA70" s="41"/>
      <c r="GB70" s="36"/>
      <c r="GC70" s="37"/>
      <c r="GD70" s="35"/>
      <c r="GE70" s="41"/>
      <c r="GF70" s="36"/>
      <c r="GG70" s="37"/>
    </row>
    <row r="71" spans="2:189" ht="16.5">
      <c r="B71" s="35"/>
      <c r="C71" s="41"/>
      <c r="D71" s="36">
        <f>'[1]73建中'!$AO72</f>
        <v>0</v>
      </c>
      <c r="E71" s="37">
        <f>'[1]73建中'!$K72</f>
        <v>0</v>
      </c>
      <c r="F71" s="35">
        <v>269</v>
      </c>
      <c r="G71" s="18" t="s">
        <v>59</v>
      </c>
      <c r="H71" s="36">
        <f>'[1]73建中'!$AO140</f>
        <v>0</v>
      </c>
      <c r="I71" s="37" t="str">
        <f>'[1]73建中'!$K140</f>
        <v>Y</v>
      </c>
      <c r="J71" s="35">
        <v>369</v>
      </c>
      <c r="K71" s="18" t="s">
        <v>627</v>
      </c>
      <c r="L71" s="36">
        <f>'[1]73建中'!$AO209</f>
        <v>0</v>
      </c>
      <c r="M71" s="37">
        <f>'[1]73建中'!$K209</f>
        <v>0</v>
      </c>
      <c r="N71" s="35">
        <v>469</v>
      </c>
      <c r="O71" s="18" t="s">
        <v>628</v>
      </c>
      <c r="P71" s="36">
        <f>'[1]73建中'!$AO278</f>
        <v>0</v>
      </c>
      <c r="Q71" s="37" t="str">
        <f>'[1]73建中'!$K278</f>
        <v>Y</v>
      </c>
      <c r="R71" s="35"/>
      <c r="S71" s="41"/>
      <c r="T71" s="36"/>
      <c r="U71" s="37"/>
      <c r="V71" s="35"/>
      <c r="W71" s="41"/>
      <c r="X71" s="36"/>
      <c r="Y71" s="37"/>
      <c r="Z71" s="35"/>
      <c r="AA71" s="41"/>
      <c r="AB71" s="36"/>
      <c r="AC71" s="37"/>
      <c r="AD71" s="35"/>
      <c r="AE71" s="41"/>
      <c r="AF71" s="36"/>
      <c r="AG71" s="37"/>
      <c r="AH71" s="35"/>
      <c r="AI71" s="41"/>
      <c r="AJ71" s="36"/>
      <c r="AK71" s="37"/>
      <c r="AL71" s="35"/>
      <c r="AM71" s="41"/>
      <c r="AN71" s="36"/>
      <c r="AO71" s="37"/>
      <c r="AP71" s="35"/>
      <c r="AQ71" s="41"/>
      <c r="AR71" s="36"/>
      <c r="AS71" s="37"/>
      <c r="AT71" s="35"/>
      <c r="AU71" s="41"/>
      <c r="AV71" s="36"/>
      <c r="AW71" s="37"/>
      <c r="AX71" s="35"/>
      <c r="AY71" s="41"/>
      <c r="AZ71" s="36"/>
      <c r="BA71" s="37"/>
      <c r="BB71" s="35"/>
      <c r="BC71" s="41"/>
      <c r="BD71" s="36"/>
      <c r="BE71" s="37"/>
      <c r="BF71" s="35"/>
      <c r="BG71" s="41"/>
      <c r="BH71" s="36"/>
      <c r="BI71" s="37"/>
      <c r="BJ71" s="40"/>
      <c r="BK71" s="41"/>
      <c r="BL71" s="36"/>
      <c r="BM71" s="37"/>
      <c r="BN71" s="35"/>
      <c r="BO71" s="41"/>
      <c r="BP71" s="36"/>
      <c r="BQ71" s="37"/>
      <c r="BR71" s="35"/>
      <c r="BS71" s="41"/>
      <c r="BT71" s="36"/>
      <c r="BU71" s="37"/>
      <c r="BV71" s="35"/>
      <c r="BW71" s="41"/>
      <c r="BX71" s="36"/>
      <c r="BY71" s="37"/>
      <c r="BZ71" s="35"/>
      <c r="CA71" s="41"/>
      <c r="CB71" s="36"/>
      <c r="CC71" s="37"/>
      <c r="CD71" s="35"/>
      <c r="CE71" s="41"/>
      <c r="CF71" s="36"/>
      <c r="CG71" s="37"/>
      <c r="CH71" s="35"/>
      <c r="CI71" s="41"/>
      <c r="CJ71" s="36"/>
      <c r="CK71" s="37"/>
      <c r="CL71" s="35"/>
      <c r="CM71" s="41"/>
      <c r="CN71" s="36"/>
      <c r="CO71" s="37"/>
      <c r="CP71" s="35"/>
      <c r="CQ71" s="41"/>
      <c r="CR71" s="36"/>
      <c r="CS71" s="37"/>
      <c r="CT71" s="35"/>
      <c r="CU71" s="41"/>
      <c r="CV71" s="36"/>
      <c r="CW71" s="37"/>
      <c r="CX71" s="40"/>
      <c r="CY71" s="41"/>
      <c r="CZ71" s="36"/>
      <c r="DA71" s="37"/>
      <c r="DB71" s="40"/>
      <c r="DC71" s="41"/>
      <c r="DD71" s="36"/>
      <c r="DE71" s="37"/>
      <c r="DF71" s="35"/>
      <c r="DG71" s="41"/>
      <c r="DH71" s="36"/>
      <c r="DI71" s="37"/>
      <c r="DJ71" s="35"/>
      <c r="DK71" s="41"/>
      <c r="DL71" s="36"/>
      <c r="DM71" s="37"/>
      <c r="DN71" s="35"/>
      <c r="DO71" s="41"/>
      <c r="DP71" s="36"/>
      <c r="DQ71" s="37"/>
      <c r="DR71" s="35"/>
      <c r="DS71" s="41"/>
      <c r="DT71" s="36"/>
      <c r="DU71" s="37"/>
      <c r="DV71" s="35"/>
      <c r="DW71" s="41"/>
      <c r="DX71" s="36"/>
      <c r="DY71" s="37"/>
      <c r="DZ71" s="35"/>
      <c r="EA71" s="41"/>
      <c r="EB71" s="36"/>
      <c r="EC71" s="37"/>
      <c r="ED71" s="35"/>
      <c r="EE71" s="41"/>
      <c r="EF71" s="36"/>
      <c r="EG71" s="37"/>
      <c r="EH71" s="35"/>
      <c r="EI71" s="41"/>
      <c r="EJ71" s="36"/>
      <c r="EK71" s="37"/>
      <c r="EL71" s="35"/>
      <c r="EM71" s="41"/>
      <c r="EN71" s="36"/>
      <c r="EO71" s="37"/>
      <c r="EP71" s="35"/>
      <c r="EQ71" s="41"/>
      <c r="ER71" s="36"/>
      <c r="ES71" s="37"/>
      <c r="ET71" s="35"/>
      <c r="EU71" s="41"/>
      <c r="EV71" s="36"/>
      <c r="EW71" s="37"/>
      <c r="EX71" s="35"/>
      <c r="EY71" s="41"/>
      <c r="EZ71" s="36"/>
      <c r="FA71" s="37"/>
      <c r="FB71" s="35"/>
      <c r="FC71" s="41"/>
      <c r="FD71" s="36"/>
      <c r="FE71" s="37"/>
      <c r="FF71" s="35"/>
      <c r="FG71" s="41"/>
      <c r="FH71" s="36"/>
      <c r="FI71" s="37"/>
      <c r="FJ71" s="35"/>
      <c r="FK71" s="41"/>
      <c r="FL71" s="36"/>
      <c r="FM71" s="37"/>
      <c r="FN71" s="35"/>
      <c r="FO71" s="41"/>
      <c r="FP71" s="36"/>
      <c r="FQ71" s="37"/>
      <c r="FR71" s="35"/>
      <c r="FS71" s="41"/>
      <c r="FT71" s="36"/>
      <c r="FU71" s="37"/>
      <c r="FV71" s="35"/>
      <c r="FW71" s="41"/>
      <c r="FX71" s="36"/>
      <c r="FY71" s="37"/>
      <c r="FZ71" s="35"/>
      <c r="GA71" s="41"/>
      <c r="GB71" s="36"/>
      <c r="GC71" s="37"/>
      <c r="GD71" s="35"/>
      <c r="GE71" s="41"/>
      <c r="GF71" s="36"/>
      <c r="GG71" s="37"/>
    </row>
    <row r="72" spans="2:189" ht="16.5">
      <c r="B72" s="35"/>
      <c r="C72" s="41"/>
      <c r="D72" s="36">
        <f>'[1]73建中'!$AO73</f>
        <v>0</v>
      </c>
      <c r="E72" s="37">
        <f>'[1]73建中'!$K73</f>
        <v>0</v>
      </c>
      <c r="F72" s="35"/>
      <c r="G72" s="41"/>
      <c r="H72" s="36"/>
      <c r="I72" s="37"/>
      <c r="J72" s="35"/>
      <c r="K72" s="41"/>
      <c r="L72" s="36"/>
      <c r="M72" s="37"/>
      <c r="N72" s="35">
        <v>470</v>
      </c>
      <c r="O72" s="18" t="s">
        <v>629</v>
      </c>
      <c r="P72" s="36">
        <f>'[1]73建中'!$AO279</f>
        <v>0</v>
      </c>
      <c r="Q72" s="37">
        <f>'[1]73建中'!$K279</f>
        <v>0</v>
      </c>
      <c r="R72" s="35"/>
      <c r="S72" s="41"/>
      <c r="T72" s="36"/>
      <c r="U72" s="37"/>
      <c r="V72" s="35"/>
      <c r="W72" s="41"/>
      <c r="X72" s="36"/>
      <c r="Y72" s="37"/>
      <c r="Z72" s="35"/>
      <c r="AA72" s="41"/>
      <c r="AB72" s="36"/>
      <c r="AC72" s="37"/>
      <c r="AD72" s="35"/>
      <c r="AE72" s="41"/>
      <c r="AF72" s="36"/>
      <c r="AG72" s="37"/>
      <c r="AH72" s="35"/>
      <c r="AI72" s="41"/>
      <c r="AJ72" s="36"/>
      <c r="AK72" s="37"/>
      <c r="AL72" s="35"/>
      <c r="AM72" s="41"/>
      <c r="AN72" s="36"/>
      <c r="AO72" s="37"/>
      <c r="AP72" s="35"/>
      <c r="AQ72" s="41"/>
      <c r="AR72" s="36"/>
      <c r="AS72" s="37"/>
      <c r="AT72" s="35"/>
      <c r="AU72" s="41"/>
      <c r="AV72" s="36"/>
      <c r="AW72" s="37"/>
      <c r="AX72" s="35"/>
      <c r="AY72" s="41"/>
      <c r="AZ72" s="36"/>
      <c r="BA72" s="37"/>
      <c r="BB72" s="35"/>
      <c r="BC72" s="41"/>
      <c r="BD72" s="36"/>
      <c r="BE72" s="37"/>
      <c r="BF72" s="35"/>
      <c r="BG72" s="41"/>
      <c r="BH72" s="36"/>
      <c r="BI72" s="37"/>
      <c r="BJ72" s="40"/>
      <c r="BK72" s="41"/>
      <c r="BL72" s="36"/>
      <c r="BM72" s="37"/>
      <c r="BN72" s="35"/>
      <c r="BO72" s="41"/>
      <c r="BP72" s="36"/>
      <c r="BQ72" s="37"/>
      <c r="BR72" s="35"/>
      <c r="BS72" s="41"/>
      <c r="BT72" s="36"/>
      <c r="BU72" s="37"/>
      <c r="BV72" s="35"/>
      <c r="BW72" s="41"/>
      <c r="BX72" s="36"/>
      <c r="BY72" s="37"/>
      <c r="BZ72" s="35"/>
      <c r="CA72" s="41"/>
      <c r="CB72" s="36"/>
      <c r="CC72" s="37"/>
      <c r="CD72" s="35"/>
      <c r="CE72" s="41"/>
      <c r="CF72" s="36"/>
      <c r="CG72" s="37"/>
      <c r="CH72" s="35"/>
      <c r="CI72" s="41"/>
      <c r="CJ72" s="36"/>
      <c r="CK72" s="37"/>
      <c r="CL72" s="35"/>
      <c r="CM72" s="41"/>
      <c r="CN72" s="36"/>
      <c r="CO72" s="37"/>
      <c r="CP72" s="35"/>
      <c r="CQ72" s="41"/>
      <c r="CR72" s="36"/>
      <c r="CS72" s="37"/>
      <c r="CT72" s="35"/>
      <c r="CU72" s="41"/>
      <c r="CV72" s="36"/>
      <c r="CW72" s="37"/>
      <c r="CX72" s="40"/>
      <c r="CY72" s="41"/>
      <c r="CZ72" s="36"/>
      <c r="DA72" s="37"/>
      <c r="DB72" s="40"/>
      <c r="DC72" s="41"/>
      <c r="DD72" s="36"/>
      <c r="DE72" s="37"/>
      <c r="DF72" s="35"/>
      <c r="DG72" s="41"/>
      <c r="DH72" s="36"/>
      <c r="DI72" s="37"/>
      <c r="DJ72" s="35"/>
      <c r="DK72" s="41"/>
      <c r="DL72" s="36"/>
      <c r="DM72" s="37"/>
      <c r="DN72" s="35"/>
      <c r="DO72" s="41"/>
      <c r="DP72" s="36"/>
      <c r="DQ72" s="37"/>
      <c r="DR72" s="35"/>
      <c r="DS72" s="41"/>
      <c r="DT72" s="36"/>
      <c r="DU72" s="37"/>
      <c r="DV72" s="35"/>
      <c r="DW72" s="41"/>
      <c r="DX72" s="36"/>
      <c r="DY72" s="37"/>
      <c r="DZ72" s="35"/>
      <c r="EA72" s="41"/>
      <c r="EB72" s="36"/>
      <c r="EC72" s="37"/>
      <c r="ED72" s="35"/>
      <c r="EE72" s="41"/>
      <c r="EF72" s="36"/>
      <c r="EG72" s="37"/>
      <c r="EH72" s="35"/>
      <c r="EI72" s="41"/>
      <c r="EJ72" s="36"/>
      <c r="EK72" s="37"/>
      <c r="EL72" s="35"/>
      <c r="EM72" s="41"/>
      <c r="EN72" s="36"/>
      <c r="EO72" s="37"/>
      <c r="EP72" s="35"/>
      <c r="EQ72" s="41"/>
      <c r="ER72" s="36"/>
      <c r="ES72" s="37"/>
      <c r="ET72" s="35"/>
      <c r="EU72" s="41"/>
      <c r="EV72" s="36"/>
      <c r="EW72" s="37"/>
      <c r="EX72" s="35"/>
      <c r="EY72" s="41"/>
      <c r="EZ72" s="36"/>
      <c r="FA72" s="37"/>
      <c r="FB72" s="35"/>
      <c r="FC72" s="41"/>
      <c r="FD72" s="36"/>
      <c r="FE72" s="37"/>
      <c r="FF72" s="35"/>
      <c r="FG72" s="41"/>
      <c r="FH72" s="36"/>
      <c r="FI72" s="37"/>
      <c r="FJ72" s="35"/>
      <c r="FK72" s="41"/>
      <c r="FL72" s="36"/>
      <c r="FM72" s="37"/>
      <c r="FN72" s="35"/>
      <c r="FO72" s="41"/>
      <c r="FP72" s="36"/>
      <c r="FQ72" s="37"/>
      <c r="FR72" s="35"/>
      <c r="FS72" s="41"/>
      <c r="FT72" s="36"/>
      <c r="FU72" s="37"/>
      <c r="FV72" s="35"/>
      <c r="FW72" s="41"/>
      <c r="FX72" s="36"/>
      <c r="FY72" s="37"/>
      <c r="FZ72" s="35"/>
      <c r="GA72" s="41"/>
      <c r="GB72" s="36"/>
      <c r="GC72" s="37"/>
      <c r="GD72" s="35"/>
      <c r="GE72" s="41"/>
      <c r="GF72" s="36"/>
      <c r="GG72" s="37"/>
    </row>
    <row r="73" spans="2:189" ht="15.75" thickBot="1">
      <c r="B73" s="42"/>
      <c r="C73" s="43"/>
      <c r="D73" s="44"/>
      <c r="E73" s="44"/>
      <c r="F73" s="42"/>
      <c r="G73" s="43"/>
      <c r="H73" s="44"/>
      <c r="I73" s="44"/>
      <c r="J73" s="42"/>
      <c r="K73" s="43"/>
      <c r="L73" s="44"/>
      <c r="M73" s="44"/>
      <c r="N73" s="42"/>
      <c r="O73" s="43"/>
      <c r="P73" s="44"/>
      <c r="Q73" s="44"/>
      <c r="R73" s="42"/>
      <c r="S73" s="43"/>
      <c r="T73" s="44"/>
      <c r="U73" s="44"/>
      <c r="V73" s="42"/>
      <c r="W73" s="43"/>
      <c r="X73" s="44"/>
      <c r="Y73" s="44"/>
      <c r="Z73" s="42"/>
      <c r="AA73" s="43"/>
      <c r="AB73" s="44"/>
      <c r="AC73" s="44"/>
      <c r="AD73" s="42"/>
      <c r="AE73" s="43"/>
      <c r="AF73" s="44"/>
      <c r="AG73" s="44"/>
      <c r="AH73" s="42"/>
      <c r="AI73" s="43"/>
      <c r="AJ73" s="44"/>
      <c r="AK73" s="44"/>
      <c r="AL73" s="42"/>
      <c r="AM73" s="43"/>
      <c r="AN73" s="44"/>
      <c r="AO73" s="44"/>
      <c r="AP73" s="42"/>
      <c r="AQ73" s="43"/>
      <c r="AR73" s="44"/>
      <c r="AS73" s="44"/>
      <c r="AT73" s="42"/>
      <c r="AU73" s="43"/>
      <c r="AV73" s="44"/>
      <c r="AW73" s="44"/>
      <c r="AX73" s="42"/>
      <c r="AY73" s="43"/>
      <c r="AZ73" s="44"/>
      <c r="BA73" s="44"/>
      <c r="BB73" s="42"/>
      <c r="BC73" s="43"/>
      <c r="BD73" s="44"/>
      <c r="BE73" s="45"/>
      <c r="BF73" s="42"/>
      <c r="BG73" s="43"/>
      <c r="BH73" s="44"/>
      <c r="BI73" s="46"/>
      <c r="BJ73" s="43"/>
      <c r="BK73" s="43"/>
      <c r="BL73" s="44"/>
      <c r="BM73" s="45"/>
      <c r="BN73" s="42"/>
      <c r="BO73" s="43"/>
      <c r="BP73" s="44"/>
      <c r="BQ73" s="45"/>
      <c r="BR73" s="42"/>
      <c r="BS73" s="43"/>
      <c r="BT73" s="44"/>
      <c r="BU73" s="45"/>
      <c r="BV73" s="42"/>
      <c r="BW73" s="43"/>
      <c r="BX73" s="44"/>
      <c r="BY73" s="45"/>
      <c r="BZ73" s="42"/>
      <c r="CA73" s="43"/>
      <c r="CB73" s="44"/>
      <c r="CC73" s="45"/>
      <c r="CD73" s="42"/>
      <c r="CE73" s="43"/>
      <c r="CF73" s="44"/>
      <c r="CG73" s="45"/>
      <c r="CH73" s="42"/>
      <c r="CI73" s="43"/>
      <c r="CJ73" s="44"/>
      <c r="CK73" s="45"/>
      <c r="CL73" s="42"/>
      <c r="CM73" s="43"/>
      <c r="CN73" s="44"/>
      <c r="CO73" s="45"/>
      <c r="CP73" s="42"/>
      <c r="CQ73" s="43"/>
      <c r="CR73" s="44"/>
      <c r="CS73" s="45"/>
      <c r="CT73" s="42"/>
      <c r="CU73" s="43"/>
      <c r="CV73" s="44"/>
      <c r="CW73" s="45"/>
      <c r="CX73" s="43"/>
      <c r="CY73" s="43"/>
      <c r="CZ73" s="44"/>
      <c r="DA73" s="45"/>
      <c r="DB73" s="43"/>
      <c r="DC73" s="43"/>
      <c r="DD73" s="44"/>
      <c r="DE73" s="45"/>
      <c r="DF73" s="42"/>
      <c r="DG73" s="43"/>
      <c r="DH73" s="44"/>
      <c r="DI73" s="45"/>
      <c r="DJ73" s="42"/>
      <c r="DK73" s="43"/>
      <c r="DL73" s="44"/>
      <c r="DM73" s="45"/>
      <c r="DN73" s="42"/>
      <c r="DO73" s="43"/>
      <c r="DP73" s="44"/>
      <c r="DQ73" s="45"/>
      <c r="DR73" s="42"/>
      <c r="DS73" s="43"/>
      <c r="DT73" s="44"/>
      <c r="DU73" s="45"/>
      <c r="DV73" s="42"/>
      <c r="DW73" s="43"/>
      <c r="DX73" s="44"/>
      <c r="DY73" s="45"/>
      <c r="DZ73" s="42"/>
      <c r="EA73" s="43"/>
      <c r="EB73" s="44"/>
      <c r="EC73" s="45"/>
      <c r="ED73" s="42"/>
      <c r="EE73" s="43"/>
      <c r="EF73" s="44"/>
      <c r="EG73" s="45"/>
      <c r="EH73" s="42"/>
      <c r="EI73" s="43"/>
      <c r="EJ73" s="44"/>
      <c r="EK73" s="45"/>
      <c r="EL73" s="42"/>
      <c r="EM73" s="43"/>
      <c r="EN73" s="44"/>
      <c r="EO73" s="45"/>
      <c r="EP73" s="42"/>
      <c r="EQ73" s="43"/>
      <c r="ER73" s="44"/>
      <c r="ES73" s="45"/>
      <c r="ET73" s="42"/>
      <c r="EU73" s="43"/>
      <c r="EV73" s="44"/>
      <c r="EW73" s="45"/>
      <c r="EX73" s="42"/>
      <c r="EY73" s="43"/>
      <c r="EZ73" s="44"/>
      <c r="FA73" s="45"/>
      <c r="FB73" s="42"/>
      <c r="FC73" s="43"/>
      <c r="FD73" s="44"/>
      <c r="FE73" s="45"/>
      <c r="FF73" s="42"/>
      <c r="FG73" s="43"/>
      <c r="FH73" s="44"/>
      <c r="FI73" s="45"/>
      <c r="FJ73" s="42"/>
      <c r="FK73" s="43"/>
      <c r="FL73" s="44"/>
      <c r="FM73" s="45"/>
      <c r="FN73" s="42"/>
      <c r="FO73" s="43"/>
      <c r="FP73" s="44"/>
      <c r="FQ73" s="45"/>
      <c r="FR73" s="42"/>
      <c r="FS73" s="43"/>
      <c r="FT73" s="44"/>
      <c r="FU73" s="45"/>
      <c r="FV73" s="42"/>
      <c r="FW73" s="43"/>
      <c r="FX73" s="44"/>
      <c r="FY73" s="45"/>
      <c r="FZ73" s="42"/>
      <c r="GA73" s="43"/>
      <c r="GB73" s="44"/>
      <c r="GC73" s="45"/>
      <c r="GD73" s="42"/>
      <c r="GE73" s="43"/>
      <c r="GF73" s="44"/>
      <c r="GG73" s="45"/>
    </row>
    <row r="74" spans="1:189" ht="16.5">
      <c r="A74" s="47"/>
      <c r="B74" s="21" t="s">
        <v>3616</v>
      </c>
      <c r="C74" s="3" t="s">
        <v>3617</v>
      </c>
      <c r="D74" s="4" t="s">
        <v>630</v>
      </c>
      <c r="E74" s="48"/>
      <c r="F74" s="40"/>
      <c r="G74" s="40"/>
      <c r="H74" s="48"/>
      <c r="I74" s="48"/>
      <c r="J74" s="40"/>
      <c r="K74" s="40"/>
      <c r="L74" s="48"/>
      <c r="M74" s="48"/>
      <c r="N74" s="40"/>
      <c r="O74" s="40"/>
      <c r="P74" s="48"/>
      <c r="Q74" s="48"/>
      <c r="R74" s="40"/>
      <c r="S74" s="40"/>
      <c r="T74" s="48"/>
      <c r="U74" s="48"/>
      <c r="V74" s="40"/>
      <c r="W74" s="40"/>
      <c r="X74" s="48"/>
      <c r="Y74" s="48"/>
      <c r="Z74" s="40"/>
      <c r="AA74" s="40"/>
      <c r="AB74" s="48"/>
      <c r="AC74" s="48"/>
      <c r="AD74" s="40"/>
      <c r="AE74" s="40"/>
      <c r="AF74" s="48"/>
      <c r="AG74" s="48"/>
      <c r="AH74" s="40"/>
      <c r="AI74" s="49"/>
      <c r="AJ74" s="48"/>
      <c r="AK74" s="48"/>
      <c r="AL74" s="40"/>
      <c r="AM74" s="40"/>
      <c r="AN74" s="48"/>
      <c r="AO74" s="48"/>
      <c r="AP74" s="40"/>
      <c r="AQ74" s="40"/>
      <c r="AR74" s="48"/>
      <c r="AS74" s="48"/>
      <c r="AT74" s="40"/>
      <c r="AU74" s="40"/>
      <c r="AV74" s="48"/>
      <c r="AW74" s="48"/>
      <c r="AX74" s="40"/>
      <c r="AY74" s="40"/>
      <c r="AZ74" s="48"/>
      <c r="BA74" s="48"/>
      <c r="BB74" s="40"/>
      <c r="BC74" s="40"/>
      <c r="BD74" s="48"/>
      <c r="BE74" s="48"/>
      <c r="BF74" s="40"/>
      <c r="BG74" s="40"/>
      <c r="BH74" s="48"/>
      <c r="BI74" s="48"/>
      <c r="BJ74" s="40"/>
      <c r="BK74" s="40"/>
      <c r="BL74" s="48"/>
      <c r="BM74" s="48"/>
      <c r="BN74" s="40"/>
      <c r="BO74" s="40"/>
      <c r="BP74" s="48"/>
      <c r="BQ74" s="48"/>
      <c r="BR74" s="40"/>
      <c r="BS74" s="40"/>
      <c r="BT74" s="48"/>
      <c r="BU74" s="48"/>
      <c r="BV74" s="40"/>
      <c r="BW74" s="40"/>
      <c r="BX74" s="48"/>
      <c r="BY74" s="48"/>
      <c r="BZ74" s="40"/>
      <c r="CA74" s="40"/>
      <c r="CB74" s="48"/>
      <c r="CC74" s="48"/>
      <c r="CD74" s="40"/>
      <c r="CE74" s="40"/>
      <c r="CF74" s="48"/>
      <c r="CG74" s="48"/>
      <c r="CH74" s="40"/>
      <c r="CI74" s="40"/>
      <c r="CJ74" s="48"/>
      <c r="CK74" s="48"/>
      <c r="CL74" s="40"/>
      <c r="CM74" s="40"/>
      <c r="CN74" s="48"/>
      <c r="CO74" s="48"/>
      <c r="CP74" s="40"/>
      <c r="CQ74" s="40"/>
      <c r="CR74" s="48"/>
      <c r="CS74" s="48"/>
      <c r="CT74" s="40"/>
      <c r="CU74" s="40"/>
      <c r="CV74" s="48"/>
      <c r="CW74" s="48"/>
      <c r="CX74" s="40"/>
      <c r="CY74" s="40"/>
      <c r="CZ74" s="48"/>
      <c r="DA74" s="48"/>
      <c r="DB74" s="40"/>
      <c r="DC74" s="40"/>
      <c r="DD74" s="48"/>
      <c r="DE74" s="48"/>
      <c r="DF74" s="40"/>
      <c r="DG74" s="40"/>
      <c r="DH74" s="48"/>
      <c r="DI74" s="48"/>
      <c r="DJ74" s="40"/>
      <c r="DK74" s="40"/>
      <c r="DL74" s="48"/>
      <c r="DM74" s="48"/>
      <c r="DN74" s="40"/>
      <c r="DO74" s="40"/>
      <c r="DP74" s="48"/>
      <c r="DQ74" s="48"/>
      <c r="DR74" s="40"/>
      <c r="DS74" s="40"/>
      <c r="DT74" s="48"/>
      <c r="DU74" s="48"/>
      <c r="DV74" s="40"/>
      <c r="DW74" s="40"/>
      <c r="DX74" s="48"/>
      <c r="DY74" s="48"/>
      <c r="DZ74" s="40"/>
      <c r="EA74" s="40"/>
      <c r="EB74" s="48"/>
      <c r="EC74" s="48"/>
      <c r="ED74" s="40"/>
      <c r="EE74" s="40"/>
      <c r="EF74" s="48"/>
      <c r="EG74" s="48"/>
      <c r="EH74" s="40"/>
      <c r="EI74" s="40"/>
      <c r="EJ74" s="48"/>
      <c r="EK74" s="48"/>
      <c r="EL74" s="40"/>
      <c r="EM74" s="40"/>
      <c r="EN74" s="48"/>
      <c r="EO74" s="48"/>
      <c r="EP74" s="40"/>
      <c r="EQ74" s="40"/>
      <c r="ER74" s="48"/>
      <c r="ES74" s="48"/>
      <c r="ET74" s="40"/>
      <c r="EU74" s="40"/>
      <c r="EV74" s="48"/>
      <c r="EW74" s="48"/>
      <c r="EX74" s="40"/>
      <c r="EY74" s="40"/>
      <c r="EZ74" s="48"/>
      <c r="FA74" s="48"/>
      <c r="FB74" s="40"/>
      <c r="FC74" s="40"/>
      <c r="FD74" s="48"/>
      <c r="FE74" s="48"/>
      <c r="FF74" s="40"/>
      <c r="FG74" s="40"/>
      <c r="FH74" s="48"/>
      <c r="FI74" s="48"/>
      <c r="FJ74" s="40"/>
      <c r="FK74" s="40"/>
      <c r="FL74" s="48"/>
      <c r="FM74" s="48"/>
      <c r="FN74" s="40"/>
      <c r="FO74" s="40"/>
      <c r="FP74" s="48"/>
      <c r="FQ74" s="48"/>
      <c r="FR74" s="40"/>
      <c r="FS74" s="40"/>
      <c r="FT74" s="48"/>
      <c r="FU74" s="48"/>
      <c r="FV74" s="40"/>
      <c r="FW74" s="40"/>
      <c r="FX74" s="48"/>
      <c r="FY74" s="48"/>
      <c r="FZ74" s="40"/>
      <c r="GA74" s="40"/>
      <c r="GB74" s="48"/>
      <c r="GC74" s="48"/>
      <c r="GD74" s="40"/>
      <c r="GE74" s="40"/>
      <c r="GF74" s="48"/>
      <c r="GG74" s="48"/>
    </row>
    <row r="75" spans="1:189" ht="15">
      <c r="A75" s="47"/>
      <c r="B75" s="40"/>
      <c r="C75" s="40"/>
      <c r="D75" s="48"/>
      <c r="E75" s="48"/>
      <c r="F75" s="40"/>
      <c r="G75" s="40"/>
      <c r="H75" s="48"/>
      <c r="I75" s="48"/>
      <c r="J75" s="40"/>
      <c r="K75" s="40"/>
      <c r="L75" s="48"/>
      <c r="M75" s="48"/>
      <c r="N75" s="40"/>
      <c r="O75" s="40"/>
      <c r="P75" s="48"/>
      <c r="Q75" s="48"/>
      <c r="R75" s="40"/>
      <c r="S75" s="40"/>
      <c r="T75" s="48"/>
      <c r="U75" s="48"/>
      <c r="V75" s="40"/>
      <c r="W75" s="40"/>
      <c r="X75" s="48"/>
      <c r="Y75" s="48"/>
      <c r="Z75" s="40"/>
      <c r="AA75" s="40"/>
      <c r="AB75" s="48"/>
      <c r="AC75" s="48"/>
      <c r="AD75" s="40"/>
      <c r="AE75" s="40"/>
      <c r="AF75" s="48"/>
      <c r="AG75" s="48"/>
      <c r="AH75" s="40"/>
      <c r="AI75" s="49"/>
      <c r="AJ75" s="48"/>
      <c r="AK75" s="48"/>
      <c r="AL75" s="40"/>
      <c r="AM75" s="40"/>
      <c r="AN75" s="48"/>
      <c r="AO75" s="48"/>
      <c r="AP75" s="40"/>
      <c r="AQ75" s="40"/>
      <c r="AR75" s="48"/>
      <c r="AS75" s="48"/>
      <c r="AT75" s="40"/>
      <c r="AU75" s="40"/>
      <c r="AV75" s="48"/>
      <c r="AW75" s="48"/>
      <c r="AX75" s="40"/>
      <c r="AY75" s="40"/>
      <c r="AZ75" s="48"/>
      <c r="BA75" s="48"/>
      <c r="BB75" s="40"/>
      <c r="BC75" s="40"/>
      <c r="BD75" s="48"/>
      <c r="BE75" s="48"/>
      <c r="BF75" s="40"/>
      <c r="BG75" s="40"/>
      <c r="BH75" s="48"/>
      <c r="BI75" s="48"/>
      <c r="BJ75" s="40"/>
      <c r="BK75" s="40"/>
      <c r="BL75" s="48"/>
      <c r="BM75" s="48"/>
      <c r="BN75" s="40"/>
      <c r="BO75" s="40"/>
      <c r="BP75" s="48"/>
      <c r="BQ75" s="48"/>
      <c r="BR75" s="40"/>
      <c r="BS75" s="40"/>
      <c r="BT75" s="48"/>
      <c r="BU75" s="48"/>
      <c r="BV75" s="40"/>
      <c r="BW75" s="40"/>
      <c r="BX75" s="48"/>
      <c r="BY75" s="48"/>
      <c r="BZ75" s="40"/>
      <c r="CA75" s="40"/>
      <c r="CB75" s="48"/>
      <c r="CC75" s="48"/>
      <c r="CD75" s="40"/>
      <c r="CE75" s="40"/>
      <c r="CF75" s="48"/>
      <c r="CG75" s="48"/>
      <c r="CH75" s="40"/>
      <c r="CI75" s="40"/>
      <c r="CJ75" s="48"/>
      <c r="CK75" s="48"/>
      <c r="CL75" s="40"/>
      <c r="CM75" s="40"/>
      <c r="CN75" s="48"/>
      <c r="CO75" s="48"/>
      <c r="CP75" s="40"/>
      <c r="CQ75" s="40"/>
      <c r="CR75" s="48"/>
      <c r="CS75" s="48"/>
      <c r="CT75" s="40"/>
      <c r="CU75" s="40"/>
      <c r="CV75" s="48"/>
      <c r="CW75" s="48"/>
      <c r="CX75" s="40"/>
      <c r="CY75" s="40"/>
      <c r="CZ75" s="48"/>
      <c r="DA75" s="48"/>
      <c r="DB75" s="40"/>
      <c r="DC75" s="40"/>
      <c r="DD75" s="48"/>
      <c r="DE75" s="48"/>
      <c r="DF75" s="40"/>
      <c r="DG75" s="40"/>
      <c r="DH75" s="48"/>
      <c r="DI75" s="48"/>
      <c r="DJ75" s="40"/>
      <c r="DK75" s="40"/>
      <c r="DL75" s="48"/>
      <c r="DM75" s="48"/>
      <c r="DN75" s="40"/>
      <c r="DO75" s="40"/>
      <c r="DP75" s="48"/>
      <c r="DQ75" s="48"/>
      <c r="DR75" s="40"/>
      <c r="DS75" s="40"/>
      <c r="DT75" s="48"/>
      <c r="DU75" s="48"/>
      <c r="DV75" s="40"/>
      <c r="DW75" s="40"/>
      <c r="DX75" s="48"/>
      <c r="DY75" s="48"/>
      <c r="DZ75" s="40"/>
      <c r="EA75" s="40"/>
      <c r="EB75" s="48"/>
      <c r="EC75" s="48"/>
      <c r="ED75" s="40"/>
      <c r="EE75" s="40"/>
      <c r="EF75" s="48"/>
      <c r="EG75" s="48"/>
      <c r="EH75" s="40"/>
      <c r="EI75" s="40"/>
      <c r="EJ75" s="48"/>
      <c r="EK75" s="48"/>
      <c r="EL75" s="40"/>
      <c r="EM75" s="40"/>
      <c r="EN75" s="48"/>
      <c r="EO75" s="48"/>
      <c r="EP75" s="40"/>
      <c r="EQ75" s="40"/>
      <c r="ER75" s="48"/>
      <c r="ES75" s="48"/>
      <c r="ET75" s="40"/>
      <c r="EU75" s="40"/>
      <c r="EV75" s="48"/>
      <c r="EW75" s="48"/>
      <c r="EX75" s="40"/>
      <c r="EY75" s="40"/>
      <c r="EZ75" s="48"/>
      <c r="FA75" s="48"/>
      <c r="FB75" s="40"/>
      <c r="FC75" s="40"/>
      <c r="FD75" s="48"/>
      <c r="FE75" s="48"/>
      <c r="FF75" s="40"/>
      <c r="FG75" s="40"/>
      <c r="FH75" s="48"/>
      <c r="FI75" s="48"/>
      <c r="FJ75" s="40"/>
      <c r="FK75" s="40"/>
      <c r="FL75" s="48"/>
      <c r="FM75" s="48"/>
      <c r="FN75" s="40"/>
      <c r="FO75" s="40"/>
      <c r="FP75" s="48"/>
      <c r="FQ75" s="48"/>
      <c r="FR75" s="40"/>
      <c r="FS75" s="40"/>
      <c r="FT75" s="48"/>
      <c r="FU75" s="48"/>
      <c r="FV75" s="40"/>
      <c r="FW75" s="40"/>
      <c r="FX75" s="48"/>
      <c r="FY75" s="48"/>
      <c r="FZ75" s="40"/>
      <c r="GA75" s="40"/>
      <c r="GB75" s="48"/>
      <c r="GC75" s="48"/>
      <c r="GD75" s="40"/>
      <c r="GE75" s="40"/>
      <c r="GF75" s="48"/>
      <c r="GG75" s="48"/>
    </row>
    <row r="76" spans="1:189" ht="15">
      <c r="A76" s="47" t="s">
        <v>631</v>
      </c>
      <c r="B76" s="40"/>
      <c r="C76" s="40"/>
      <c r="D76" s="48"/>
      <c r="E76" s="48"/>
      <c r="F76" s="40"/>
      <c r="G76" s="40"/>
      <c r="H76" s="48"/>
      <c r="I76" s="48"/>
      <c r="J76" s="40"/>
      <c r="K76" s="40"/>
      <c r="L76" s="48"/>
      <c r="M76" s="48"/>
      <c r="N76" s="40"/>
      <c r="O76" s="40"/>
      <c r="P76" s="48"/>
      <c r="Q76" s="48"/>
      <c r="R76" s="40"/>
      <c r="S76" s="40"/>
      <c r="T76" s="48"/>
      <c r="U76" s="48"/>
      <c r="V76" s="40"/>
      <c r="W76" s="40"/>
      <c r="X76" s="48"/>
      <c r="Y76" s="48"/>
      <c r="Z76" s="40"/>
      <c r="AA76" s="40"/>
      <c r="AB76" s="48"/>
      <c r="AC76" s="48"/>
      <c r="AD76" s="40"/>
      <c r="AE76" s="40"/>
      <c r="AF76" s="48"/>
      <c r="AG76" s="48"/>
      <c r="AH76" s="40"/>
      <c r="AI76" s="49"/>
      <c r="AJ76" s="48"/>
      <c r="AK76" s="48"/>
      <c r="AL76" s="40"/>
      <c r="AM76" s="40"/>
      <c r="AN76" s="48"/>
      <c r="AO76" s="48"/>
      <c r="AP76" s="40"/>
      <c r="AQ76" s="40"/>
      <c r="AR76" s="48"/>
      <c r="AS76" s="48"/>
      <c r="AT76" s="40"/>
      <c r="AU76" s="40"/>
      <c r="AV76" s="48"/>
      <c r="AW76" s="48"/>
      <c r="AX76" s="40"/>
      <c r="AY76" s="40"/>
      <c r="AZ76" s="48"/>
      <c r="BA76" s="48"/>
      <c r="BB76" s="40"/>
      <c r="BC76" s="40"/>
      <c r="BD76" s="48"/>
      <c r="BE76" s="48"/>
      <c r="BF76" s="40"/>
      <c r="BG76" s="40"/>
      <c r="BH76" s="48"/>
      <c r="BI76" s="50"/>
      <c r="BJ76" s="40"/>
      <c r="BK76" s="40"/>
      <c r="BL76" s="48"/>
      <c r="BM76" s="48"/>
      <c r="BN76" s="40"/>
      <c r="BO76" s="40"/>
      <c r="BP76" s="48"/>
      <c r="BQ76" s="48"/>
      <c r="BR76" s="40"/>
      <c r="BS76" s="40"/>
      <c r="BT76" s="48"/>
      <c r="BU76" s="48"/>
      <c r="BV76" s="40"/>
      <c r="BW76" s="40"/>
      <c r="BX76" s="48"/>
      <c r="BY76" s="48"/>
      <c r="BZ76" s="40"/>
      <c r="CA76" s="40"/>
      <c r="CB76" s="48"/>
      <c r="CC76" s="48"/>
      <c r="CD76" s="40"/>
      <c r="CE76" s="40"/>
      <c r="CF76" s="48"/>
      <c r="CG76" s="48"/>
      <c r="CH76" s="40"/>
      <c r="CI76" s="40"/>
      <c r="CJ76" s="48"/>
      <c r="CK76" s="48"/>
      <c r="CL76" s="40"/>
      <c r="CM76" s="40"/>
      <c r="CN76" s="48"/>
      <c r="CO76" s="48"/>
      <c r="CP76" s="40"/>
      <c r="CQ76" s="40"/>
      <c r="CR76" s="48"/>
      <c r="CS76" s="48"/>
      <c r="CT76" s="40"/>
      <c r="CU76" s="40"/>
      <c r="CV76" s="48"/>
      <c r="CW76" s="48"/>
      <c r="CX76" s="40"/>
      <c r="CY76" s="40"/>
      <c r="CZ76" s="48"/>
      <c r="DA76" s="48"/>
      <c r="DB76" s="40"/>
      <c r="DC76" s="40"/>
      <c r="DD76" s="48"/>
      <c r="DE76" s="48"/>
      <c r="DF76" s="40"/>
      <c r="DG76" s="40"/>
      <c r="DH76" s="48"/>
      <c r="DI76" s="48"/>
      <c r="DJ76" s="40"/>
      <c r="DK76" s="40"/>
      <c r="DL76" s="48"/>
      <c r="DM76" s="48"/>
      <c r="DN76" s="40"/>
      <c r="DO76" s="40"/>
      <c r="DP76" s="48"/>
      <c r="DQ76" s="48"/>
      <c r="DR76" s="40"/>
      <c r="DS76" s="40"/>
      <c r="DT76" s="48"/>
      <c r="DU76" s="48"/>
      <c r="DV76" s="40"/>
      <c r="DW76" s="40"/>
      <c r="DX76" s="48"/>
      <c r="DY76" s="48"/>
      <c r="DZ76" s="40"/>
      <c r="EA76" s="40"/>
      <c r="EB76" s="48"/>
      <c r="EC76" s="48"/>
      <c r="ED76" s="40"/>
      <c r="EE76" s="40"/>
      <c r="EF76" s="48"/>
      <c r="EG76" s="48"/>
      <c r="EH76" s="40"/>
      <c r="EI76" s="40"/>
      <c r="EJ76" s="48"/>
      <c r="EK76" s="48"/>
      <c r="EL76" s="40"/>
      <c r="EM76" s="40"/>
      <c r="EN76" s="48"/>
      <c r="EO76" s="48"/>
      <c r="EP76" s="40"/>
      <c r="EQ76" s="40"/>
      <c r="ER76" s="48"/>
      <c r="ES76" s="48"/>
      <c r="ET76" s="40"/>
      <c r="EU76" s="40"/>
      <c r="EV76" s="48"/>
      <c r="EW76" s="48"/>
      <c r="EX76" s="40"/>
      <c r="EY76" s="40"/>
      <c r="EZ76" s="48"/>
      <c r="FA76" s="48"/>
      <c r="FB76" s="40"/>
      <c r="FC76" s="40"/>
      <c r="FD76" s="48"/>
      <c r="FE76" s="48"/>
      <c r="FF76" s="40"/>
      <c r="FG76" s="40"/>
      <c r="FH76" s="48"/>
      <c r="FI76" s="48"/>
      <c r="FJ76" s="40"/>
      <c r="FK76" s="40"/>
      <c r="FL76" s="48"/>
      <c r="FM76" s="48"/>
      <c r="FN76" s="40"/>
      <c r="FO76" s="40"/>
      <c r="FP76" s="48"/>
      <c r="FQ76" s="48"/>
      <c r="FR76" s="40"/>
      <c r="FS76" s="40"/>
      <c r="FT76" s="48"/>
      <c r="FU76" s="48"/>
      <c r="FV76" s="40"/>
      <c r="FW76" s="40"/>
      <c r="FX76" s="48"/>
      <c r="FY76" s="48"/>
      <c r="FZ76" s="40"/>
      <c r="GA76" s="40"/>
      <c r="GB76" s="48"/>
      <c r="GC76" s="48"/>
      <c r="GD76" s="40"/>
      <c r="GE76" s="40"/>
      <c r="GF76" s="48"/>
      <c r="GG76" s="48"/>
    </row>
    <row r="77" spans="1:189" s="47" customFormat="1" ht="15.75" customHeight="1">
      <c r="A77" s="74" t="s">
        <v>3611</v>
      </c>
      <c r="B77" s="74"/>
      <c r="C77" s="74"/>
      <c r="D77" s="50">
        <f>COUNTIF(D3:D66,"R")</f>
        <v>0</v>
      </c>
      <c r="H77" s="50">
        <f>COUNTIF(H3:H66,"R")</f>
        <v>0</v>
      </c>
      <c r="L77" s="50">
        <f>COUNTIF(L3:L66,"R")</f>
        <v>0</v>
      </c>
      <c r="P77" s="50">
        <f>COUNTIF(P3:P66,"R")</f>
        <v>1</v>
      </c>
      <c r="Q77" s="50"/>
      <c r="T77" s="50">
        <f>COUNTIF(T3:T66,"R")</f>
        <v>0</v>
      </c>
      <c r="U77" s="50"/>
      <c r="X77" s="50">
        <f>COUNTIF(X3:X66,"R")</f>
        <v>0</v>
      </c>
      <c r="Y77" s="50"/>
      <c r="AB77" s="50">
        <f>COUNTIF(AB3:AB66,"R")</f>
        <v>0</v>
      </c>
      <c r="AC77" s="50"/>
      <c r="AF77" s="50">
        <f>COUNTIF(AF3:AF66,"R")</f>
        <v>2</v>
      </c>
      <c r="AG77" s="50"/>
      <c r="AJ77" s="50">
        <f>COUNTIF(AJ3:AJ66,"R")</f>
        <v>0</v>
      </c>
      <c r="AK77" s="50"/>
      <c r="AN77" s="50">
        <f>COUNTIF(AN3:AN66,"R")</f>
        <v>1</v>
      </c>
      <c r="AO77" s="50"/>
      <c r="AR77" s="50">
        <f>COUNTIF(AR3:AR66,"R")</f>
        <v>0</v>
      </c>
      <c r="AS77" s="50"/>
      <c r="AV77" s="50">
        <f>COUNTIF(AV3:AV66,"R")</f>
        <v>0</v>
      </c>
      <c r="AW77" s="50"/>
      <c r="AZ77" s="50">
        <f>COUNTIF(AZ3:AZ66,"R")</f>
        <v>1</v>
      </c>
      <c r="BA77" s="50"/>
      <c r="BD77" s="50">
        <f>COUNTIF(BD3:BD66,"R")</f>
        <v>0</v>
      </c>
      <c r="BE77" s="50"/>
      <c r="BH77" s="50">
        <f>COUNTIF(BH3:BH66,"R")</f>
        <v>1</v>
      </c>
      <c r="BI77" s="50"/>
      <c r="BL77" s="50">
        <f>COUNTIF(BL3:BL66,"R")</f>
        <v>0</v>
      </c>
      <c r="BM77" s="50"/>
      <c r="BP77" s="50">
        <f>COUNTIF(BP3:BP66,"R")</f>
        <v>0</v>
      </c>
      <c r="BQ77" s="50"/>
      <c r="BT77" s="50">
        <f>COUNTIF(BT3:BT66,"R")</f>
        <v>3</v>
      </c>
      <c r="BU77" s="50"/>
      <c r="BX77" s="50">
        <f>COUNTIF(BX3:BX66,"R")</f>
        <v>2</v>
      </c>
      <c r="BY77" s="50"/>
      <c r="CB77" s="50">
        <f>COUNTIF(CB3:CB66,"R")</f>
        <v>0</v>
      </c>
      <c r="CC77" s="50"/>
      <c r="CF77" s="50">
        <f>COUNTIF(CF3:CF66,"R")</f>
        <v>0</v>
      </c>
      <c r="CG77" s="50"/>
      <c r="CJ77" s="50">
        <f>COUNTIF(CJ3:CJ66,"R")</f>
        <v>0</v>
      </c>
      <c r="CK77" s="50"/>
      <c r="CN77" s="50">
        <f>COUNTIF(CN3:CN66,"R")</f>
        <v>0</v>
      </c>
      <c r="CO77" s="50"/>
      <c r="CR77" s="50">
        <f>COUNTIF(CR3:CR66,"R")</f>
        <v>1</v>
      </c>
      <c r="CS77" s="50"/>
      <c r="CV77" s="50">
        <f>COUNTIF(CV3:CV66,"R")</f>
        <v>1</v>
      </c>
      <c r="CW77" s="50"/>
      <c r="CZ77" s="50">
        <f>COUNTIF(CZ3:CZ66,"R")</f>
        <v>0</v>
      </c>
      <c r="DA77" s="50"/>
      <c r="DD77" s="50">
        <f>COUNTIF(DD3:DD66,"R")</f>
        <v>0</v>
      </c>
      <c r="DE77" s="50"/>
      <c r="DH77" s="50">
        <f>COUNTIF(DH3:DH66,"R")</f>
        <v>0</v>
      </c>
      <c r="DI77" s="50"/>
      <c r="DL77" s="50">
        <f>COUNTIF(DL3:DL66,"R")</f>
        <v>0</v>
      </c>
      <c r="DM77" s="50"/>
      <c r="DP77" s="50">
        <f>COUNTIF(DP3:DP66,"R")</f>
        <v>0</v>
      </c>
      <c r="DQ77" s="50"/>
      <c r="DT77" s="50">
        <f>COUNTIF(DT3:DT66,"R")</f>
        <v>0</v>
      </c>
      <c r="DU77" s="50"/>
      <c r="DX77" s="50">
        <f>COUNTIF(DX3:DX66,"R")</f>
        <v>0</v>
      </c>
      <c r="DY77" s="50"/>
      <c r="EB77" s="50">
        <f>COUNTIF(EB3:EB66,"R")</f>
        <v>0</v>
      </c>
      <c r="EC77" s="50"/>
      <c r="EF77" s="50">
        <f>COUNTIF(EF3:EF66,"R")</f>
        <v>0</v>
      </c>
      <c r="EG77" s="50"/>
      <c r="EJ77" s="50">
        <f>COUNTIF(EJ3:EJ66,"R")</f>
        <v>0</v>
      </c>
      <c r="EK77" s="50"/>
      <c r="EN77" s="50">
        <f>COUNTIF(EN3:EN66,"R")</f>
        <v>0</v>
      </c>
      <c r="EO77" s="50"/>
      <c r="ER77" s="50">
        <f>COUNTIF(ER3:ER66,"R")</f>
        <v>0</v>
      </c>
      <c r="ES77" s="50"/>
      <c r="EV77" s="50">
        <f>COUNTIF(EV3:EV66,"R")</f>
        <v>0</v>
      </c>
      <c r="EW77" s="50"/>
      <c r="EZ77" s="50">
        <f>COUNTIF(EZ3:EZ66,"R")</f>
        <v>0</v>
      </c>
      <c r="FA77" s="50"/>
      <c r="FD77" s="50">
        <f>COUNTIF(FD3:FD66,"R")</f>
        <v>0</v>
      </c>
      <c r="FE77" s="50"/>
      <c r="FH77" s="50">
        <f>COUNTIF(FH3:FH66,"R")</f>
        <v>0</v>
      </c>
      <c r="FI77" s="50"/>
      <c r="FL77" s="50">
        <f>COUNTIF(FL3:FL66,"R")</f>
        <v>0</v>
      </c>
      <c r="FM77" s="50"/>
      <c r="FP77" s="50">
        <f>COUNTIF(FP4:FP66,"R")</f>
        <v>0</v>
      </c>
      <c r="FQ77" s="50">
        <f>COUNTIF(FQ4:FQ66,"R")</f>
        <v>0</v>
      </c>
      <c r="FT77" s="50">
        <f>COUNTIF(FT3:FT66,"R")</f>
        <v>0</v>
      </c>
      <c r="FU77" s="50"/>
      <c r="FX77" s="50">
        <f>COUNTIF(FX3:FX66,"R")</f>
        <v>0</v>
      </c>
      <c r="FY77" s="50"/>
      <c r="GB77" s="50">
        <f>COUNTIF(GB3:GB66,"R")</f>
        <v>0</v>
      </c>
      <c r="GC77" s="50"/>
      <c r="GF77" s="50"/>
      <c r="GG77" s="50"/>
    </row>
    <row r="78" spans="1:189" s="47" customFormat="1" ht="15.75" customHeight="1">
      <c r="A78" s="84" t="s">
        <v>3682</v>
      </c>
      <c r="B78" s="84"/>
      <c r="C78" s="84"/>
      <c r="D78" s="50">
        <f>COUNTIF(D3:D66,"Y")</f>
        <v>0</v>
      </c>
      <c r="E78" s="48"/>
      <c r="H78" s="50">
        <f>COUNTIF(H3:H66,"Y")</f>
        <v>0</v>
      </c>
      <c r="I78" s="48"/>
      <c r="L78" s="50">
        <f>COUNTIF(L3:L66,"Y")</f>
        <v>0</v>
      </c>
      <c r="M78" s="48"/>
      <c r="P78" s="50">
        <f>COUNTIF(P3:P66,"Y")</f>
        <v>0</v>
      </c>
      <c r="Q78" s="50"/>
      <c r="T78" s="50">
        <f>COUNTIF(T3:T66,"Y")</f>
        <v>0</v>
      </c>
      <c r="U78" s="50"/>
      <c r="X78" s="50">
        <f>COUNTIF(X3:X66,"Y")</f>
        <v>0</v>
      </c>
      <c r="Y78" s="50"/>
      <c r="AB78" s="50">
        <f>COUNTIF(AB3:AB66,"Y")</f>
        <v>0</v>
      </c>
      <c r="AC78" s="50"/>
      <c r="AF78" s="50">
        <f>COUNTIF(AF3:AF66,"Y")</f>
        <v>0</v>
      </c>
      <c r="AG78" s="50"/>
      <c r="AJ78" s="50">
        <f>COUNTIF(AJ3:AJ66,"Y")</f>
        <v>0</v>
      </c>
      <c r="AK78" s="50"/>
      <c r="AN78" s="50">
        <f>COUNTIF(AN3:AN66,"Y")</f>
        <v>0</v>
      </c>
      <c r="AO78" s="50"/>
      <c r="AR78" s="50">
        <f>COUNTIF(AR3:AR66,"Y")</f>
        <v>0</v>
      </c>
      <c r="AS78" s="50"/>
      <c r="AV78" s="50">
        <f>COUNTIF(AV3:AV66,"Y")</f>
        <v>0</v>
      </c>
      <c r="AW78" s="50"/>
      <c r="AZ78" s="50">
        <f>COUNTIF(AZ3:AZ66,"Y")</f>
        <v>0</v>
      </c>
      <c r="BA78" s="50"/>
      <c r="BD78" s="50">
        <f>COUNTIF(BD3:BD66,"Y")</f>
        <v>0</v>
      </c>
      <c r="BE78" s="50"/>
      <c r="BH78" s="50">
        <f>COUNTIF(BH3:BH66,"Y")</f>
        <v>0</v>
      </c>
      <c r="BI78" s="50"/>
      <c r="BL78" s="50">
        <f>COUNTIF(BL3:BL66,"Y")</f>
        <v>0</v>
      </c>
      <c r="BM78" s="50"/>
      <c r="BP78" s="50">
        <f>COUNTIF(BP3:BP66,"Y")</f>
        <v>0</v>
      </c>
      <c r="BQ78" s="50"/>
      <c r="BT78" s="50">
        <f>COUNTIF(BT3:BT66,"Y")</f>
        <v>0</v>
      </c>
      <c r="BU78" s="50"/>
      <c r="BX78" s="50">
        <f>COUNTIF(BX3:BX66,"Y")</f>
        <v>0</v>
      </c>
      <c r="BY78" s="50"/>
      <c r="CB78" s="50">
        <f>COUNTIF(CB3:CB66,"Y")</f>
        <v>0</v>
      </c>
      <c r="CC78" s="50"/>
      <c r="CF78" s="50">
        <f>COUNTIF(CF3:CF66,"Y")</f>
        <v>0</v>
      </c>
      <c r="CG78" s="50"/>
      <c r="CJ78" s="50">
        <f>COUNTIF(CJ3:CJ66,"Y")</f>
        <v>0</v>
      </c>
      <c r="CK78" s="50"/>
      <c r="CN78" s="50">
        <f>COUNTIF(CN3:CN66,"Y")</f>
        <v>0</v>
      </c>
      <c r="CO78" s="50"/>
      <c r="CR78" s="50">
        <f>COUNTIF(CR3:CR66,"Y")</f>
        <v>0</v>
      </c>
      <c r="CS78" s="50"/>
      <c r="CV78" s="50">
        <f>COUNTIF(CV3:CV66,"Y")</f>
        <v>0</v>
      </c>
      <c r="CW78" s="50"/>
      <c r="CZ78" s="50">
        <f>COUNTIF(CZ3:CZ66,"Y")</f>
        <v>0</v>
      </c>
      <c r="DA78" s="50"/>
      <c r="DD78" s="50">
        <f>COUNTIF(DD3:DD66,"Y")</f>
        <v>0</v>
      </c>
      <c r="DE78" s="50"/>
      <c r="DH78" s="50">
        <f>COUNTIF(DH3:DH66,"Y")</f>
        <v>0</v>
      </c>
      <c r="DI78" s="50"/>
      <c r="DL78" s="50">
        <f>COUNTIF(DL3:DL66,"Y")</f>
        <v>0</v>
      </c>
      <c r="DM78" s="50"/>
      <c r="DP78" s="50">
        <f>COUNTIF(DP3:DP66,"Y")</f>
        <v>0</v>
      </c>
      <c r="DQ78" s="50"/>
      <c r="DT78" s="50">
        <f>COUNTIF(DT3:DT66,"Y")</f>
        <v>0</v>
      </c>
      <c r="DU78" s="50"/>
      <c r="DX78" s="50">
        <f>COUNTIF(DX3:DX66,"Y")</f>
        <v>0</v>
      </c>
      <c r="DY78" s="50"/>
      <c r="EB78" s="50">
        <f>COUNTIF(EB3:EB66,"Y")</f>
        <v>0</v>
      </c>
      <c r="EC78" s="50"/>
      <c r="EF78" s="50">
        <f>COUNTIF(EF3:EF66,"Y")</f>
        <v>0</v>
      </c>
      <c r="EG78" s="50"/>
      <c r="EJ78" s="50">
        <f>COUNTIF(EJ3:EJ66,"Y")</f>
        <v>0</v>
      </c>
      <c r="EK78" s="50"/>
      <c r="EN78" s="50">
        <f>COUNTIF(EN3:EN66,"Y")</f>
        <v>0</v>
      </c>
      <c r="EO78" s="50"/>
      <c r="ER78" s="50">
        <f>COUNTIF(ER3:ER66,"Y")</f>
        <v>0</v>
      </c>
      <c r="ES78" s="50"/>
      <c r="EV78" s="50">
        <f>COUNTIF(EV3:EV66,"Y")</f>
        <v>0</v>
      </c>
      <c r="EW78" s="50"/>
      <c r="EZ78" s="50">
        <f>COUNTIF(EZ3:EZ66,"Y")</f>
        <v>0</v>
      </c>
      <c r="FA78" s="50"/>
      <c r="FD78" s="50">
        <f>COUNTIF(FD3:FD66,"Y")</f>
        <v>0</v>
      </c>
      <c r="FE78" s="50"/>
      <c r="FH78" s="50">
        <f>COUNTIF(FH3:FH66,"Y")</f>
        <v>0</v>
      </c>
      <c r="FI78" s="50"/>
      <c r="FL78" s="50">
        <f>COUNTIF(FL3:FL66,"Y")</f>
        <v>0</v>
      </c>
      <c r="FM78" s="50"/>
      <c r="FP78" s="50">
        <f>COUNTIF(FP4:FP66,"Y")</f>
        <v>0</v>
      </c>
      <c r="FQ78" s="50">
        <f>COUNTIF(FQ4:FQ66,"Y")</f>
        <v>0</v>
      </c>
      <c r="FT78" s="50">
        <f>COUNTIF(FT3:FT66,"Y")</f>
        <v>0</v>
      </c>
      <c r="FU78" s="50"/>
      <c r="FX78" s="50">
        <f>COUNTIF(FX3:FX66,"Y")</f>
        <v>0</v>
      </c>
      <c r="FY78" s="50"/>
      <c r="GB78" s="50">
        <f>COUNTIF(GB3:GB66,"Y")</f>
        <v>0</v>
      </c>
      <c r="GC78" s="50"/>
      <c r="GF78" s="50"/>
      <c r="GG78" s="50"/>
    </row>
    <row r="79" spans="1:189" s="47" customFormat="1" ht="15.75" customHeight="1">
      <c r="A79" s="80" t="s">
        <v>632</v>
      </c>
      <c r="B79" s="81"/>
      <c r="C79" s="81"/>
      <c r="D79" s="50">
        <f>COUNTIF(D3:D66,"M")</f>
        <v>0</v>
      </c>
      <c r="H79" s="50">
        <f>COUNTIF(H3:H66,"M")</f>
        <v>0</v>
      </c>
      <c r="L79" s="50">
        <f>COUNTIF(L3:L66,"M")</f>
        <v>0</v>
      </c>
      <c r="P79" s="50">
        <f>COUNTIF(P3:P66,"M")</f>
        <v>0</v>
      </c>
      <c r="Q79" s="50"/>
      <c r="T79" s="50">
        <f>COUNTIF(T3:T66,"M")</f>
        <v>0</v>
      </c>
      <c r="U79" s="50"/>
      <c r="X79" s="50">
        <f>COUNTIF(X3:X66,"M")</f>
        <v>0</v>
      </c>
      <c r="Y79" s="50"/>
      <c r="AB79" s="50">
        <f>COUNTIF(AB3:AB66,"M")</f>
        <v>0</v>
      </c>
      <c r="AC79" s="50"/>
      <c r="AF79" s="50">
        <f>COUNTIF(AF3:AF66,"M")</f>
        <v>0</v>
      </c>
      <c r="AG79" s="50"/>
      <c r="AJ79" s="50">
        <f>COUNTIF(AJ3:AJ66,"M")</f>
        <v>0</v>
      </c>
      <c r="AK79" s="50"/>
      <c r="AN79" s="50">
        <f>COUNTIF(AN3:AN66,"M")</f>
        <v>0</v>
      </c>
      <c r="AO79" s="50"/>
      <c r="AR79" s="50">
        <f>COUNTIF(AR3:AR66,"M")</f>
        <v>0</v>
      </c>
      <c r="AS79" s="50"/>
      <c r="AV79" s="50">
        <f>COUNTIF(AV3:AV66,"M")</f>
        <v>0</v>
      </c>
      <c r="AW79" s="50"/>
      <c r="AZ79" s="50">
        <f>COUNTIF(AZ3:AZ66,"M")</f>
        <v>0</v>
      </c>
      <c r="BA79" s="50"/>
      <c r="BD79" s="50">
        <f>COUNTIF(BD3:BD66,"M")</f>
        <v>0</v>
      </c>
      <c r="BE79" s="50"/>
      <c r="BH79" s="50">
        <f>COUNTIF(BH3:BH66,"M")</f>
        <v>0</v>
      </c>
      <c r="BI79" s="51"/>
      <c r="BL79" s="50">
        <f>COUNTIF(BL3:BL66,"M")</f>
        <v>0</v>
      </c>
      <c r="BM79" s="50"/>
      <c r="BP79" s="50">
        <f>COUNTIF(BP3:BP66,"M")</f>
        <v>0</v>
      </c>
      <c r="BQ79" s="50"/>
      <c r="BT79" s="50">
        <f>COUNTIF(BT3:BT66,"M")</f>
        <v>0</v>
      </c>
      <c r="BU79" s="50"/>
      <c r="BX79" s="50">
        <f>COUNTIF(BX3:BX66,"M")</f>
        <v>0</v>
      </c>
      <c r="BY79" s="50"/>
      <c r="CB79" s="50">
        <f>COUNTIF(CB3:CB66,"M")</f>
        <v>0</v>
      </c>
      <c r="CC79" s="50"/>
      <c r="CF79" s="50">
        <f>COUNTIF(CF3:CF66,"M")</f>
        <v>0</v>
      </c>
      <c r="CG79" s="50"/>
      <c r="CJ79" s="50">
        <f>COUNTIF(CJ3:CJ66,"M")</f>
        <v>0</v>
      </c>
      <c r="CK79" s="50"/>
      <c r="CN79" s="50">
        <f>COUNTIF(CN3:CN66,"M")</f>
        <v>0</v>
      </c>
      <c r="CO79" s="50"/>
      <c r="CR79" s="50">
        <f>COUNTIF(CR3:CR66,"M")</f>
        <v>0</v>
      </c>
      <c r="CS79" s="50"/>
      <c r="CV79" s="50">
        <f>COUNTIF(CV3:CV66,"M")</f>
        <v>0</v>
      </c>
      <c r="CW79" s="50"/>
      <c r="CZ79" s="50">
        <f>COUNTIF(CZ3:CZ66,"M")</f>
        <v>0</v>
      </c>
      <c r="DA79" s="50"/>
      <c r="DD79" s="50">
        <f>COUNTIF(DD3:DD66,"M")</f>
        <v>0</v>
      </c>
      <c r="DE79" s="50"/>
      <c r="DH79" s="50">
        <f>COUNTIF(DH3:DH66,"M")</f>
        <v>0</v>
      </c>
      <c r="DI79" s="50"/>
      <c r="DL79" s="50">
        <f>COUNTIF(DL3:DL66,"M")</f>
        <v>0</v>
      </c>
      <c r="DM79" s="50"/>
      <c r="DP79" s="50">
        <f>COUNTIF(DP3:DP66,"M")</f>
        <v>0</v>
      </c>
      <c r="DQ79" s="50"/>
      <c r="DT79" s="50">
        <f>COUNTIF(DT3:DT66,"M")</f>
        <v>0</v>
      </c>
      <c r="DU79" s="50"/>
      <c r="DX79" s="50">
        <f>COUNTIF(DX3:DX66,"M")</f>
        <v>0</v>
      </c>
      <c r="DY79" s="50"/>
      <c r="EB79" s="50">
        <f>COUNTIF(EB3:EB66,"M")</f>
        <v>0</v>
      </c>
      <c r="EC79" s="50"/>
      <c r="EF79" s="50">
        <f>COUNTIF(EF3:EF66,"M")</f>
        <v>0</v>
      </c>
      <c r="EG79" s="50"/>
      <c r="EJ79" s="50">
        <f>COUNTIF(EJ3:EJ66,"M")</f>
        <v>0</v>
      </c>
      <c r="EK79" s="50"/>
      <c r="EN79" s="50">
        <f>COUNTIF(EN3:EN66,"M")</f>
        <v>0</v>
      </c>
      <c r="EO79" s="50"/>
      <c r="ER79" s="50">
        <f>COUNTIF(ER3:ER66,"M")</f>
        <v>0</v>
      </c>
      <c r="ES79" s="50"/>
      <c r="EV79" s="50">
        <f>COUNTIF(EV3:EV66,"M")</f>
        <v>0</v>
      </c>
      <c r="EW79" s="50"/>
      <c r="EZ79" s="50">
        <f>COUNTIF(EZ3:EZ66,"M")</f>
        <v>0</v>
      </c>
      <c r="FA79" s="50"/>
      <c r="FD79" s="50">
        <f>COUNTIF(FD3:FD66,"M")</f>
        <v>0</v>
      </c>
      <c r="FE79" s="50"/>
      <c r="FH79" s="50">
        <f>COUNTIF(FH3:FH66,"M")</f>
        <v>0</v>
      </c>
      <c r="FI79" s="50"/>
      <c r="FL79" s="50">
        <f>COUNTIF(FL3:FL66,"M")</f>
        <v>0</v>
      </c>
      <c r="FM79" s="50"/>
      <c r="FP79" s="50">
        <f>COUNTIF(FP4:FP66,"M")</f>
        <v>0</v>
      </c>
      <c r="FQ79" s="50"/>
      <c r="FT79" s="50">
        <f>COUNTIF(FT3:FT66,"M")</f>
        <v>0</v>
      </c>
      <c r="FU79" s="50"/>
      <c r="FX79" s="50">
        <f>COUNTIF(FX3:FX66,"M")</f>
        <v>0</v>
      </c>
      <c r="FY79" s="50"/>
      <c r="GB79" s="50">
        <f>COUNTIF(GB3:GB66,"M")</f>
        <v>0</v>
      </c>
      <c r="GC79" s="50"/>
      <c r="GF79" s="50"/>
      <c r="GG79" s="50"/>
    </row>
    <row r="80" spans="1:189" s="47" customFormat="1" ht="15.75" customHeight="1" thickBot="1">
      <c r="A80" s="52"/>
      <c r="B80" s="52"/>
      <c r="C80" s="53" t="s">
        <v>3613</v>
      </c>
      <c r="D80" s="54">
        <f>SUM(D77:D79)</f>
        <v>0</v>
      </c>
      <c r="H80" s="54">
        <f>SUM(H77:H79)</f>
        <v>0</v>
      </c>
      <c r="L80" s="54">
        <f>SUM(L77:L79)</f>
        <v>0</v>
      </c>
      <c r="P80" s="54">
        <f>SUM(P77:P79)</f>
        <v>1</v>
      </c>
      <c r="Q80" s="51"/>
      <c r="T80" s="54">
        <f>SUM(T77:T79)</f>
        <v>0</v>
      </c>
      <c r="U80" s="51"/>
      <c r="X80" s="54">
        <f>SUM(X77:X79)</f>
        <v>0</v>
      </c>
      <c r="Y80" s="51"/>
      <c r="AB80" s="54">
        <f>SUM(AB77:AB79)</f>
        <v>0</v>
      </c>
      <c r="AC80" s="51"/>
      <c r="AF80" s="54">
        <f>SUM(AF77:AF79)</f>
        <v>2</v>
      </c>
      <c r="AG80" s="51"/>
      <c r="AJ80" s="54">
        <f>SUM(AJ77:AJ79)</f>
        <v>0</v>
      </c>
      <c r="AK80" s="51"/>
      <c r="AN80" s="54">
        <f>SUM(AN77:AN79)</f>
        <v>1</v>
      </c>
      <c r="AO80" s="51"/>
      <c r="AR80" s="54">
        <f>SUM(AR77:AR79)</f>
        <v>0</v>
      </c>
      <c r="AS80" s="51"/>
      <c r="AV80" s="54">
        <f>SUM(AV77:AV79)</f>
        <v>0</v>
      </c>
      <c r="AW80" s="51"/>
      <c r="AZ80" s="54">
        <f>SUM(AZ77:AZ79)</f>
        <v>1</v>
      </c>
      <c r="BA80" s="51"/>
      <c r="BD80" s="54">
        <f>SUM(BD77:BD79)</f>
        <v>0</v>
      </c>
      <c r="BE80" s="51"/>
      <c r="BH80" s="54">
        <f>SUM(BH77:BH79)</f>
        <v>1</v>
      </c>
      <c r="BI80" s="51"/>
      <c r="BL80" s="54">
        <f>SUM(BL77:BL79)</f>
        <v>0</v>
      </c>
      <c r="BM80" s="51"/>
      <c r="BP80" s="54">
        <f>SUM(BP77:BP79)</f>
        <v>0</v>
      </c>
      <c r="BQ80" s="51"/>
      <c r="BT80" s="54">
        <f>SUM(BT77:BT79)</f>
        <v>3</v>
      </c>
      <c r="BU80" s="51"/>
      <c r="BX80" s="54">
        <f>SUM(BX77:BX79)</f>
        <v>2</v>
      </c>
      <c r="BY80" s="51"/>
      <c r="CB80" s="54">
        <f>SUM(CB77:CB79)</f>
        <v>0</v>
      </c>
      <c r="CC80" s="51"/>
      <c r="CF80" s="54">
        <f>SUM(CF77:CF79)</f>
        <v>0</v>
      </c>
      <c r="CG80" s="51"/>
      <c r="CJ80" s="54">
        <f>SUM(CJ77:CJ79)</f>
        <v>0</v>
      </c>
      <c r="CK80" s="51"/>
      <c r="CN80" s="54">
        <f>SUM(CN77:CN79)</f>
        <v>0</v>
      </c>
      <c r="CO80" s="51"/>
      <c r="CR80" s="54">
        <f>SUM(CR77:CR79)</f>
        <v>1</v>
      </c>
      <c r="CS80" s="51"/>
      <c r="CV80" s="54">
        <f>SUM(CV77:CV79)</f>
        <v>1</v>
      </c>
      <c r="CW80" s="51"/>
      <c r="CZ80" s="54">
        <f>SUM(CZ77:CZ79)</f>
        <v>0</v>
      </c>
      <c r="DA80" s="51"/>
      <c r="DD80" s="54">
        <f>SUM(DD77:DD79)</f>
        <v>0</v>
      </c>
      <c r="DE80" s="51"/>
      <c r="DH80" s="54">
        <f>SUM(DH77:DH79)</f>
        <v>0</v>
      </c>
      <c r="DI80" s="51"/>
      <c r="DL80" s="54">
        <f>SUM(DL77:DL79)</f>
        <v>0</v>
      </c>
      <c r="DM80" s="51"/>
      <c r="DP80" s="54">
        <f>SUM(DP77:DP79)</f>
        <v>0</v>
      </c>
      <c r="DQ80" s="51"/>
      <c r="DT80" s="54">
        <f>SUM(DT77:DT79)</f>
        <v>0</v>
      </c>
      <c r="DU80" s="51"/>
      <c r="DX80" s="54">
        <f>SUM(DX77:DX79)</f>
        <v>0</v>
      </c>
      <c r="DY80" s="51"/>
      <c r="EB80" s="54">
        <f>SUM(EB77:EB79)</f>
        <v>0</v>
      </c>
      <c r="EC80" s="51"/>
      <c r="EF80" s="54">
        <f>SUM(EF77:EF79)</f>
        <v>0</v>
      </c>
      <c r="EG80" s="51"/>
      <c r="EJ80" s="54">
        <f>SUM(EJ77:EJ79)</f>
        <v>0</v>
      </c>
      <c r="EK80" s="51"/>
      <c r="EN80" s="54">
        <f>SUM(EN77:EN79)</f>
        <v>0</v>
      </c>
      <c r="EO80" s="51"/>
      <c r="ER80" s="54">
        <f>SUM(ER77:ER79)</f>
        <v>0</v>
      </c>
      <c r="ES80" s="51"/>
      <c r="EV80" s="54">
        <f>SUM(EV77:EV79)</f>
        <v>0</v>
      </c>
      <c r="EW80" s="51"/>
      <c r="EZ80" s="54">
        <f>SUM(EZ77:EZ79)</f>
        <v>0</v>
      </c>
      <c r="FA80" s="51"/>
      <c r="FD80" s="54">
        <f>SUM(FD77:FD79)</f>
        <v>0</v>
      </c>
      <c r="FE80" s="51"/>
      <c r="FH80" s="54">
        <f>SUM(FH77:FH79)</f>
        <v>0</v>
      </c>
      <c r="FI80" s="51"/>
      <c r="FL80" s="54">
        <f>SUM(FL77:FL79)</f>
        <v>0</v>
      </c>
      <c r="FM80" s="51"/>
      <c r="FP80" s="54">
        <f>SUM(FP77:FP79)</f>
        <v>0</v>
      </c>
      <c r="FQ80" s="51"/>
      <c r="FT80" s="54">
        <f>SUM(FT77:FT79)</f>
        <v>0</v>
      </c>
      <c r="FU80" s="51"/>
      <c r="FX80" s="54">
        <f>SUM(FX77:FX79)</f>
        <v>0</v>
      </c>
      <c r="FY80" s="51"/>
      <c r="GB80" s="54">
        <f>SUM(GB77:GB79)</f>
        <v>0</v>
      </c>
      <c r="GC80" s="51"/>
      <c r="GF80" s="54"/>
      <c r="GG80" s="51"/>
    </row>
    <row r="81" spans="1:189" s="47" customFormat="1" ht="15.75" customHeight="1" thickTop="1">
      <c r="A81" s="55"/>
      <c r="B81" s="56"/>
      <c r="C81" s="57"/>
      <c r="D81" s="58"/>
      <c r="E81" s="51"/>
      <c r="F81" s="57"/>
      <c r="H81" s="51"/>
      <c r="L81" s="51"/>
      <c r="P81" s="51"/>
      <c r="Q81" s="51"/>
      <c r="T81" s="51"/>
      <c r="U81" s="51"/>
      <c r="X81" s="58"/>
      <c r="Y81" s="51"/>
      <c r="AB81" s="58"/>
      <c r="AC81" s="51"/>
      <c r="AF81" s="58"/>
      <c r="AG81" s="51"/>
      <c r="AJ81" s="51"/>
      <c r="AK81" s="51"/>
      <c r="AM81" s="57"/>
      <c r="AN81" s="58"/>
      <c r="AO81" s="58"/>
      <c r="AP81" s="57"/>
      <c r="AR81" s="51"/>
      <c r="AS81" s="51"/>
      <c r="AU81" s="57"/>
      <c r="AV81" s="58"/>
      <c r="AW81" s="58"/>
      <c r="AX81" s="57"/>
      <c r="AY81" s="57"/>
      <c r="AZ81" s="58"/>
      <c r="BA81" s="58"/>
      <c r="BB81" s="57"/>
      <c r="BD81" s="51"/>
      <c r="BE81" s="51"/>
      <c r="BH81" s="51"/>
      <c r="BI81" s="50"/>
      <c r="BL81" s="51"/>
      <c r="BM81" s="51"/>
      <c r="BP81" s="51"/>
      <c r="BQ81" s="51"/>
      <c r="BS81" s="57"/>
      <c r="BT81" s="58"/>
      <c r="BU81" s="51"/>
      <c r="BV81" s="57"/>
      <c r="BX81" s="51"/>
      <c r="BY81" s="51"/>
      <c r="CB81" s="51"/>
      <c r="CC81" s="51"/>
      <c r="CF81" s="51"/>
      <c r="CG81" s="51"/>
      <c r="CI81" s="57"/>
      <c r="CJ81" s="58"/>
      <c r="CK81" s="51"/>
      <c r="CL81" s="57"/>
      <c r="CN81" s="51"/>
      <c r="CO81" s="51"/>
      <c r="CQ81" s="57"/>
      <c r="CR81" s="58"/>
      <c r="CS81" s="51"/>
      <c r="CT81" s="57"/>
      <c r="CV81" s="58"/>
      <c r="CW81" s="51"/>
      <c r="CZ81" s="58"/>
      <c r="DA81" s="51"/>
      <c r="DD81" s="58"/>
      <c r="DE81" s="51"/>
      <c r="DH81" s="58"/>
      <c r="DI81" s="51"/>
      <c r="DL81" s="58"/>
      <c r="DM81" s="51"/>
      <c r="DP81" s="58"/>
      <c r="DQ81" s="51"/>
      <c r="DT81" s="58"/>
      <c r="DU81" s="51"/>
      <c r="DX81" s="58"/>
      <c r="DY81" s="51"/>
      <c r="EB81" s="58"/>
      <c r="EC81" s="51"/>
      <c r="EF81" s="58"/>
      <c r="EG81" s="51"/>
      <c r="EJ81" s="58"/>
      <c r="EK81" s="51"/>
      <c r="EN81" s="58"/>
      <c r="EO81" s="51"/>
      <c r="ER81" s="58"/>
      <c r="ES81" s="51"/>
      <c r="EV81" s="58"/>
      <c r="EW81" s="51"/>
      <c r="EZ81" s="58"/>
      <c r="FA81" s="51"/>
      <c r="FD81" s="58"/>
      <c r="FE81" s="51"/>
      <c r="FH81" s="58"/>
      <c r="FI81" s="51"/>
      <c r="FL81" s="58"/>
      <c r="FM81" s="51"/>
      <c r="FP81" s="58"/>
      <c r="FQ81" s="51"/>
      <c r="FT81" s="58"/>
      <c r="FU81" s="51"/>
      <c r="FX81" s="58"/>
      <c r="FY81" s="51"/>
      <c r="GB81" s="58"/>
      <c r="GC81" s="51"/>
      <c r="GF81" s="58"/>
      <c r="GG81" s="51"/>
    </row>
    <row r="82" spans="1:189" s="47" customFormat="1" ht="18.75" customHeight="1" thickBot="1">
      <c r="A82" s="47" t="s">
        <v>3614</v>
      </c>
      <c r="C82" s="59"/>
      <c r="D82" s="50"/>
      <c r="H82" s="50"/>
      <c r="L82" s="50"/>
      <c r="P82" s="50"/>
      <c r="Q82" s="50"/>
      <c r="T82" s="50"/>
      <c r="U82" s="50"/>
      <c r="X82" s="50"/>
      <c r="Y82" s="50"/>
      <c r="AB82" s="50"/>
      <c r="AC82" s="50"/>
      <c r="AF82" s="50"/>
      <c r="AG82" s="50"/>
      <c r="AJ82" s="50"/>
      <c r="AK82" s="50"/>
      <c r="AN82" s="50"/>
      <c r="AO82" s="50"/>
      <c r="AR82" s="50"/>
      <c r="AS82" s="50"/>
      <c r="AV82" s="50"/>
      <c r="AW82" s="50"/>
      <c r="AZ82" s="50"/>
      <c r="BA82" s="50"/>
      <c r="BD82" s="50"/>
      <c r="BE82" s="50"/>
      <c r="BH82" s="50"/>
      <c r="BI82" s="50"/>
      <c r="BL82" s="50"/>
      <c r="BM82" s="50"/>
      <c r="BP82" s="50"/>
      <c r="BQ82" s="50"/>
      <c r="BT82" s="50"/>
      <c r="BU82" s="50"/>
      <c r="BX82" s="50"/>
      <c r="BY82" s="50"/>
      <c r="CB82" s="50"/>
      <c r="CC82" s="50"/>
      <c r="CF82" s="50"/>
      <c r="CG82" s="50"/>
      <c r="CJ82" s="50"/>
      <c r="CK82" s="50"/>
      <c r="CN82" s="50"/>
      <c r="CO82" s="50"/>
      <c r="CR82" s="50"/>
      <c r="CS82" s="50"/>
      <c r="CV82" s="50"/>
      <c r="CW82" s="50"/>
      <c r="CZ82" s="50"/>
      <c r="DA82" s="50"/>
      <c r="DD82" s="50"/>
      <c r="DE82" s="50"/>
      <c r="DH82" s="50"/>
      <c r="DI82" s="50"/>
      <c r="DL82" s="50"/>
      <c r="DM82" s="50"/>
      <c r="DP82" s="50"/>
      <c r="DQ82" s="50"/>
      <c r="DT82" s="50"/>
      <c r="DU82" s="50"/>
      <c r="DX82" s="50"/>
      <c r="DY82" s="50"/>
      <c r="EB82" s="50"/>
      <c r="EC82" s="50"/>
      <c r="EF82" s="50"/>
      <c r="EG82" s="50"/>
      <c r="EJ82" s="50"/>
      <c r="EK82" s="50"/>
      <c r="EN82" s="50"/>
      <c r="EO82" s="50"/>
      <c r="ER82" s="50"/>
      <c r="ES82" s="50"/>
      <c r="EV82" s="50"/>
      <c r="EW82" s="50"/>
      <c r="EZ82" s="50"/>
      <c r="FA82" s="50"/>
      <c r="FD82" s="50"/>
      <c r="FE82" s="50"/>
      <c r="FH82" s="50"/>
      <c r="FI82" s="50"/>
      <c r="FL82" s="50"/>
      <c r="FM82" s="50"/>
      <c r="FP82" s="50"/>
      <c r="FQ82" s="50"/>
      <c r="FT82" s="50"/>
      <c r="FU82" s="50"/>
      <c r="FX82" s="50"/>
      <c r="FY82" s="50"/>
      <c r="GB82" s="50"/>
      <c r="GC82" s="50"/>
      <c r="GF82" s="50"/>
      <c r="GG82" s="50"/>
    </row>
    <row r="83" spans="1:189" ht="16.5">
      <c r="A83" s="75" t="s">
        <v>3611</v>
      </c>
      <c r="B83" s="76"/>
      <c r="C83" s="76"/>
      <c r="D83" s="60">
        <f>SUM(D77:FP77)</f>
        <v>13</v>
      </c>
      <c r="E83" s="47"/>
      <c r="G83" s="61" t="s">
        <v>3615</v>
      </c>
      <c r="H83" s="62" t="s">
        <v>633</v>
      </c>
      <c r="I83" s="47"/>
      <c r="L83" s="24"/>
      <c r="M83" s="47"/>
      <c r="P83" s="50"/>
      <c r="Q83" s="50"/>
      <c r="T83" s="50"/>
      <c r="U83" s="50"/>
      <c r="X83" s="50"/>
      <c r="Y83" s="50"/>
      <c r="AB83" s="50"/>
      <c r="AC83" s="50"/>
      <c r="AF83" s="50"/>
      <c r="AG83" s="50"/>
      <c r="AJ83" s="50"/>
      <c r="AK83" s="50"/>
      <c r="AN83" s="50"/>
      <c r="AO83" s="50"/>
      <c r="AR83" s="50"/>
      <c r="AS83" s="50"/>
      <c r="AV83" s="50"/>
      <c r="AW83" s="50"/>
      <c r="AZ83" s="50"/>
      <c r="BA83" s="50"/>
      <c r="BD83" s="50"/>
      <c r="BE83" s="50"/>
      <c r="BH83" s="50"/>
      <c r="BL83" s="50"/>
      <c r="BM83" s="50"/>
      <c r="BP83" s="50"/>
      <c r="BQ83" s="50"/>
      <c r="BT83" s="50"/>
      <c r="BU83" s="50"/>
      <c r="BX83" s="50"/>
      <c r="BY83" s="50"/>
      <c r="CB83" s="50"/>
      <c r="CC83" s="50"/>
      <c r="CF83" s="50"/>
      <c r="CG83" s="50"/>
      <c r="CJ83" s="50"/>
      <c r="CK83" s="50"/>
      <c r="CN83" s="50"/>
      <c r="CO83" s="50"/>
      <c r="CR83" s="50"/>
      <c r="CS83" s="50"/>
      <c r="CV83" s="50"/>
      <c r="CW83" s="50"/>
      <c r="CZ83" s="50"/>
      <c r="DA83" s="50"/>
      <c r="DD83" s="50"/>
      <c r="DE83" s="50"/>
      <c r="DH83" s="50"/>
      <c r="DI83" s="50"/>
      <c r="DL83" s="50"/>
      <c r="DM83" s="50"/>
      <c r="DP83" s="50"/>
      <c r="DQ83" s="50"/>
      <c r="DT83" s="50"/>
      <c r="DU83" s="50"/>
      <c r="DX83" s="50"/>
      <c r="DY83" s="50"/>
      <c r="EB83" s="50"/>
      <c r="EC83" s="50"/>
      <c r="EF83" s="50"/>
      <c r="EG83" s="50"/>
      <c r="EJ83" s="50"/>
      <c r="EK83" s="50"/>
      <c r="EN83" s="50"/>
      <c r="EO83" s="50"/>
      <c r="ER83" s="50"/>
      <c r="ES83" s="50"/>
      <c r="EV83" s="50"/>
      <c r="EW83" s="50"/>
      <c r="EZ83" s="50"/>
      <c r="FA83" s="50"/>
      <c r="FD83" s="50"/>
      <c r="FE83" s="50"/>
      <c r="FH83" s="50"/>
      <c r="FI83" s="50"/>
      <c r="FL83" s="50"/>
      <c r="FM83" s="50"/>
      <c r="FP83" s="50"/>
      <c r="FQ83" s="50"/>
      <c r="FT83" s="50"/>
      <c r="FU83" s="50"/>
      <c r="FX83" s="50"/>
      <c r="FY83" s="50"/>
      <c r="GB83" s="50"/>
      <c r="GC83" s="50"/>
      <c r="GF83" s="50"/>
      <c r="GG83" s="50"/>
    </row>
    <row r="84" spans="1:13" ht="15">
      <c r="A84" s="85" t="s">
        <v>3682</v>
      </c>
      <c r="B84" s="86"/>
      <c r="C84" s="86"/>
      <c r="D84" s="63">
        <f>SUM(D78:FP78)</f>
        <v>0</v>
      </c>
      <c r="E84" s="47"/>
      <c r="H84" s="62" t="s">
        <v>3358</v>
      </c>
      <c r="I84" s="47"/>
      <c r="L84" s="24"/>
      <c r="M84" s="47"/>
    </row>
    <row r="85" spans="1:13" ht="15">
      <c r="A85" s="80" t="s">
        <v>632</v>
      </c>
      <c r="B85" s="81"/>
      <c r="C85" s="81"/>
      <c r="D85" s="64">
        <f>SUM(D79:FP79)</f>
        <v>0</v>
      </c>
      <c r="E85" s="47"/>
      <c r="H85" s="62"/>
      <c r="I85" s="47"/>
      <c r="L85" s="59"/>
      <c r="M85" s="47"/>
    </row>
    <row r="86" spans="1:13" ht="15.75" thickBot="1">
      <c r="A86" s="65"/>
      <c r="B86" s="66"/>
      <c r="C86" s="67" t="s">
        <v>3613</v>
      </c>
      <c r="D86" s="68">
        <f>SUM(D83:D85)</f>
        <v>13</v>
      </c>
      <c r="E86" s="47"/>
      <c r="H86" s="62"/>
      <c r="I86" s="47"/>
      <c r="M86" s="47"/>
    </row>
    <row r="87" spans="5:13" ht="15">
      <c r="E87" s="47"/>
      <c r="I87" s="47"/>
      <c r="M87" s="47"/>
    </row>
    <row r="88" spans="3:13" ht="15">
      <c r="C88" s="24"/>
      <c r="E88" s="47"/>
      <c r="I88" s="47"/>
      <c r="M88" s="47"/>
    </row>
    <row r="89" ht="15">
      <c r="A89" s="47" t="s">
        <v>3612</v>
      </c>
    </row>
    <row r="90" spans="2:188" ht="15.75" customHeight="1">
      <c r="B90" s="77" t="s">
        <v>3678</v>
      </c>
      <c r="C90" s="89"/>
      <c r="D90" s="50">
        <f>COUNTIF(E3:E73,"Y")</f>
        <v>30</v>
      </c>
      <c r="E90" s="50"/>
      <c r="H90" s="50">
        <f>COUNTIF(I3:I73,"Y")</f>
        <v>18</v>
      </c>
      <c r="I90" s="50"/>
      <c r="L90" s="50">
        <f>COUNTIF(M3:M73,"Y")</f>
        <v>36</v>
      </c>
      <c r="M90" s="50"/>
      <c r="P90" s="50">
        <f>COUNTIF(Q3:Q73,"Y")</f>
        <v>33</v>
      </c>
      <c r="Q90" s="50"/>
      <c r="T90" s="50">
        <f>COUNTIF(U3:U73,"Y")</f>
        <v>26</v>
      </c>
      <c r="U90" s="50"/>
      <c r="X90" s="50">
        <f>COUNTIF(Y3:Y73,"Y")</f>
        <v>45</v>
      </c>
      <c r="AB90" s="50">
        <f>COUNTIF(AC3:AC73,"Y")</f>
        <v>23</v>
      </c>
      <c r="AF90" s="50">
        <f>COUNTIF(AG3:AG73,"Y")</f>
        <v>47</v>
      </c>
      <c r="AJ90" s="50">
        <f>COUNTIF(AK3:AK73,"Y")</f>
        <v>17</v>
      </c>
      <c r="AN90" s="50">
        <f>COUNTIF(AO3:AO73,"Y")</f>
        <v>44</v>
      </c>
      <c r="AR90" s="50">
        <f>COUNTIF(AS3:AS73,"Y")</f>
        <v>28</v>
      </c>
      <c r="AV90" s="50">
        <f>COUNTIF(AW3:AW73,"Y")</f>
        <v>29</v>
      </c>
      <c r="AZ90" s="50">
        <f>COUNTIF(BA3:BA73,"Y")</f>
        <v>24</v>
      </c>
      <c r="BD90" s="50">
        <f>COUNTIF(BE3:BE73,"Y")</f>
        <v>22</v>
      </c>
      <c r="BH90" s="50">
        <f>COUNTIF(BI3:BI70,"Y")</f>
        <v>28</v>
      </c>
      <c r="BI90" s="48"/>
      <c r="BL90" s="50">
        <f>COUNTIF(BM3:BM73,"Y")</f>
        <v>25</v>
      </c>
      <c r="BP90" s="50">
        <f>COUNTIF(BQ3:BQ73,"Y")</f>
        <v>24</v>
      </c>
      <c r="BT90" s="50">
        <f>COUNTIF(BU3:BU73,"Y")</f>
        <v>41</v>
      </c>
      <c r="BX90" s="50">
        <f>COUNTIF(BY3:BY73,"Y")</f>
        <v>21</v>
      </c>
      <c r="CB90" s="50">
        <f>COUNTIF(CC3:CC73,"Y")</f>
        <v>26</v>
      </c>
      <c r="CF90" s="50">
        <f>COUNTIF(CG3:CG73,"Y")</f>
        <v>31</v>
      </c>
      <c r="CJ90" s="50">
        <f>COUNTIF(CK3:CK73,"Y")</f>
        <v>21</v>
      </c>
      <c r="CN90" s="50">
        <f>COUNTIF(CO3:CO73,"Y")</f>
        <v>18</v>
      </c>
      <c r="CR90" s="50">
        <f>COUNTIF(CS3:CS73,"Y")</f>
        <v>23</v>
      </c>
      <c r="CV90" s="50">
        <f>COUNTIF(CW3:CW73,"Y")</f>
        <v>24</v>
      </c>
      <c r="CZ90" s="50">
        <f>COUNTIF(DA3:DA73,"Y")</f>
        <v>23</v>
      </c>
      <c r="DD90" s="50">
        <f>COUNTIF(DE3:DE73,"Y")</f>
        <v>8</v>
      </c>
      <c r="DH90" s="50">
        <f>COUNTIF(DI3:DI73,"Y")</f>
        <v>2</v>
      </c>
      <c r="DL90" s="50">
        <f>COUNTIF(DM3:DM73,"Y")</f>
        <v>5</v>
      </c>
      <c r="DP90" s="50">
        <f>COUNTIF(DQ3:DQ73,"Y")</f>
        <v>1</v>
      </c>
      <c r="DT90" s="50">
        <f>COUNTIF(DU3:DU73,"Y")</f>
        <v>2</v>
      </c>
      <c r="DX90" s="50">
        <f>COUNTIF(DY3:DY73,"Y")</f>
        <v>5</v>
      </c>
      <c r="EB90" s="50">
        <f>COUNTIF(EC3:EC73,"Y")</f>
        <v>7</v>
      </c>
      <c r="EF90" s="50">
        <f>COUNTIF(EG3:EG73,"Y")</f>
        <v>1</v>
      </c>
      <c r="EJ90" s="50">
        <f>COUNTIF(EK3:EK73,"Y")</f>
        <v>6</v>
      </c>
      <c r="EN90" s="50">
        <f>COUNTIF(EO3:EO73,"Y")</f>
        <v>2</v>
      </c>
      <c r="ER90" s="50">
        <f>COUNTIF(ES3:ES73,"Y")</f>
        <v>5</v>
      </c>
      <c r="EV90" s="50">
        <f>COUNTIF(EW3:EW73,"Y")</f>
        <v>3</v>
      </c>
      <c r="EZ90" s="50">
        <f>COUNTIF(FA3:FA73,"Y")</f>
        <v>2</v>
      </c>
      <c r="FD90" s="50">
        <f>COUNTIF(FE3:FE73,"Y")</f>
        <v>0</v>
      </c>
      <c r="FH90" s="50">
        <f>COUNTIF(FI3:FI73,"Y")</f>
        <v>3</v>
      </c>
      <c r="FL90" s="50">
        <f>COUNTIF(FM3:FM73,"Y")</f>
        <v>4</v>
      </c>
      <c r="FP90" s="50">
        <f>COUNTIF(GG3:GG73,"Y")</f>
        <v>1</v>
      </c>
      <c r="FQ90" s="27" t="s">
        <v>634</v>
      </c>
      <c r="FT90" s="50">
        <f>COUNTIF(FU3:FU73,"Y")</f>
        <v>1</v>
      </c>
      <c r="FX90" s="50">
        <f>COUNTIF(FY3:FY73,"Y")</f>
        <v>1</v>
      </c>
      <c r="GB90" s="50">
        <f>COUNTIF(GC3:GC73,"Y")</f>
        <v>8</v>
      </c>
      <c r="GF90" s="50">
        <f>COUNTIF(GG3:GG73,"Y")</f>
        <v>1</v>
      </c>
    </row>
    <row r="91" spans="2:189" s="40" customFormat="1" ht="15.75" customHeight="1">
      <c r="B91" s="82" t="s">
        <v>3618</v>
      </c>
      <c r="C91" s="87"/>
      <c r="D91" s="69">
        <f>COUNTIF(E3:E73,"D")</f>
        <v>0</v>
      </c>
      <c r="E91" s="48"/>
      <c r="H91" s="51">
        <f>COUNTIF(I3:I73,"D")</f>
        <v>2</v>
      </c>
      <c r="I91" s="48"/>
      <c r="L91" s="51">
        <f>COUNTIF(M3:M73,"D")</f>
        <v>0</v>
      </c>
      <c r="M91" s="48"/>
      <c r="P91" s="51">
        <f>COUNTIF(Q3:Q73,"D")</f>
        <v>1</v>
      </c>
      <c r="Q91" s="48"/>
      <c r="T91" s="51">
        <f>COUNTIF(U3:U73,"D")</f>
        <v>4</v>
      </c>
      <c r="U91" s="48"/>
      <c r="X91" s="51">
        <f>COUNTIF(Y3:Y73,"D")</f>
        <v>0</v>
      </c>
      <c r="Y91" s="48"/>
      <c r="AB91" s="51">
        <f>COUNTIF(AC3:AC73,"D")</f>
        <v>3</v>
      </c>
      <c r="AC91" s="48"/>
      <c r="AF91" s="51">
        <f>COUNTIF(AG3:AG73,"D")</f>
        <v>2</v>
      </c>
      <c r="AG91" s="48"/>
      <c r="AJ91" s="51">
        <f>COUNTIF(AK3:AK73,"D")</f>
        <v>0</v>
      </c>
      <c r="AK91" s="48"/>
      <c r="AN91" s="51">
        <f>COUNTIF(AO3:AO73,"D")</f>
        <v>1</v>
      </c>
      <c r="AO91" s="48"/>
      <c r="AR91" s="51">
        <f>COUNTIF(AS3:AS73,"D")</f>
        <v>1</v>
      </c>
      <c r="AS91" s="48"/>
      <c r="AV91" s="51">
        <f>COUNTIF(AW3:AW73,"D")</f>
        <v>1</v>
      </c>
      <c r="AW91" s="48"/>
      <c r="AZ91" s="51">
        <f>COUNTIF(BA3:BA73,"D")</f>
        <v>0</v>
      </c>
      <c r="BA91" s="48"/>
      <c r="BD91" s="51">
        <f>COUNTIF(BE3:BE73,"D")</f>
        <v>0</v>
      </c>
      <c r="BE91" s="48"/>
      <c r="BH91" s="51">
        <f>COUNTIF(BI3:BI70,"D")</f>
        <v>1</v>
      </c>
      <c r="BI91" s="48"/>
      <c r="BL91" s="51">
        <f>COUNTIF(BM3:BM73,"D")</f>
        <v>2</v>
      </c>
      <c r="BM91" s="48"/>
      <c r="BP91" s="51">
        <f>COUNTIF(BQ3:BQ73,"D")</f>
        <v>0</v>
      </c>
      <c r="BQ91" s="48"/>
      <c r="BT91" s="51">
        <f>COUNTIF(BU3:BU73,"D")</f>
        <v>4</v>
      </c>
      <c r="BU91" s="48"/>
      <c r="BX91" s="51">
        <f>COUNTIF(BY3:BY73,"D")</f>
        <v>0</v>
      </c>
      <c r="BY91" s="48"/>
      <c r="CB91" s="51">
        <f>COUNTIF(CC3:CC73,"D")</f>
        <v>0</v>
      </c>
      <c r="CC91" s="48"/>
      <c r="CF91" s="51">
        <f>COUNTIF(CG3:CG73,"D")</f>
        <v>0</v>
      </c>
      <c r="CG91" s="48"/>
      <c r="CJ91" s="51">
        <f>COUNTIF(CK3:CK73,"D")</f>
        <v>0</v>
      </c>
      <c r="CK91" s="48"/>
      <c r="CN91" s="51">
        <f>COUNTIF(CO3:CO73,"D")</f>
        <v>1</v>
      </c>
      <c r="CO91" s="48"/>
      <c r="CR91" s="51">
        <f>COUNTIF(CS3:CS73,"D")</f>
        <v>0</v>
      </c>
      <c r="CS91" s="48"/>
      <c r="CV91" s="51">
        <f>COUNTIF(CW3:CW73,"D")</f>
        <v>2</v>
      </c>
      <c r="CW91" s="48"/>
      <c r="CZ91" s="51">
        <f>COUNTIF(DA3:DA73,"D")</f>
        <v>0</v>
      </c>
      <c r="DA91" s="48"/>
      <c r="DD91" s="51">
        <f>COUNTIF(DE3:DE73,"D")</f>
        <v>0</v>
      </c>
      <c r="DE91" s="48"/>
      <c r="DH91" s="51">
        <f>COUNTIF(DI3:DI73,"D")</f>
        <v>0</v>
      </c>
      <c r="DI91" s="48"/>
      <c r="DL91" s="51">
        <f>COUNTIF(DM3:DM73,"D")</f>
        <v>1</v>
      </c>
      <c r="DM91" s="48"/>
      <c r="DP91" s="51">
        <f>COUNTIF(DQ3:DQ73,"D")</f>
        <v>0</v>
      </c>
      <c r="DQ91" s="48"/>
      <c r="DT91" s="51">
        <f>COUNTIF(DU3:DU73,"D")</f>
        <v>0</v>
      </c>
      <c r="DU91" s="48"/>
      <c r="DX91" s="51">
        <f>COUNTIF(DY3:DY73,"D")</f>
        <v>0</v>
      </c>
      <c r="DY91" s="48"/>
      <c r="EB91" s="51">
        <f>COUNTIF(EC3:EC73,"D")</f>
        <v>0</v>
      </c>
      <c r="EC91" s="48"/>
      <c r="EF91" s="51">
        <f>COUNTIF(EG3:EG73,"D")</f>
        <v>0</v>
      </c>
      <c r="EG91" s="48"/>
      <c r="EJ91" s="51">
        <f>COUNTIF(EK3:EK73,"D")</f>
        <v>0</v>
      </c>
      <c r="EK91" s="48"/>
      <c r="EN91" s="51">
        <f>COUNTIF(EO3:EO73,"D")</f>
        <v>1</v>
      </c>
      <c r="EO91" s="48"/>
      <c r="ER91" s="51">
        <f>COUNTIF(ES3:ES73,"D")</f>
        <v>0</v>
      </c>
      <c r="ES91" s="48"/>
      <c r="EV91" s="51">
        <f>COUNTIF(EW3:EW73,"D")</f>
        <v>0</v>
      </c>
      <c r="EW91" s="48"/>
      <c r="EZ91" s="51">
        <f>COUNTIF(FA3:FA73,"D")</f>
        <v>0</v>
      </c>
      <c r="FA91" s="48"/>
      <c r="FD91" s="51">
        <f>COUNTIF(FE3:FE73,"D")</f>
        <v>0</v>
      </c>
      <c r="FE91" s="48"/>
      <c r="FH91" s="51">
        <f>COUNTIF(FI3:FI73,"D")</f>
        <v>0</v>
      </c>
      <c r="FI91" s="48"/>
      <c r="FL91" s="51">
        <f>COUNTIF(FM3:FM73,"D")</f>
        <v>0</v>
      </c>
      <c r="FM91" s="48"/>
      <c r="FP91" s="51">
        <f>COUNTIF(GG4:GG73,"D")</f>
        <v>0</v>
      </c>
      <c r="FQ91" s="48"/>
      <c r="FT91" s="51">
        <f>COUNTIF(FU3:FU73,"D")</f>
        <v>0</v>
      </c>
      <c r="FU91" s="48"/>
      <c r="FX91" s="51">
        <f>COUNTIF(FY3:FY73,"D")</f>
        <v>0</v>
      </c>
      <c r="FY91" s="48"/>
      <c r="GB91" s="51">
        <f>COUNTIF(GC3:GC73,"D")</f>
        <v>0</v>
      </c>
      <c r="GC91" s="48"/>
      <c r="GF91" s="51">
        <f>COUNTIF(GG3:GG73,"D")</f>
        <v>0</v>
      </c>
      <c r="GG91" s="48"/>
    </row>
    <row r="92" spans="2:189" s="40" customFormat="1" ht="16.5" customHeight="1">
      <c r="B92" s="83" t="s">
        <v>4021</v>
      </c>
      <c r="C92" s="79"/>
      <c r="D92" s="51">
        <f>SUM(D90:D91)</f>
        <v>30</v>
      </c>
      <c r="E92" s="48"/>
      <c r="H92" s="51">
        <f>SUM(H90:H91)</f>
        <v>20</v>
      </c>
      <c r="I92" s="48"/>
      <c r="L92" s="51">
        <f>SUM(L90:L91)</f>
        <v>36</v>
      </c>
      <c r="M92" s="48"/>
      <c r="P92" s="51">
        <f>SUM(P90:P91)</f>
        <v>34</v>
      </c>
      <c r="Q92" s="48"/>
      <c r="T92" s="51">
        <f>SUM(T90:T91)</f>
        <v>30</v>
      </c>
      <c r="U92" s="48"/>
      <c r="X92" s="51">
        <f>SUM(X90:X91)</f>
        <v>45</v>
      </c>
      <c r="Y92" s="48"/>
      <c r="AB92" s="51">
        <f>SUM(AB90:AB91)</f>
        <v>26</v>
      </c>
      <c r="AC92" s="48"/>
      <c r="AF92" s="51">
        <f>SUM(AF90:AF91)</f>
        <v>49</v>
      </c>
      <c r="AG92" s="48"/>
      <c r="AJ92" s="51">
        <f>SUM(AJ90:AJ91)</f>
        <v>17</v>
      </c>
      <c r="AK92" s="48"/>
      <c r="AN92" s="51">
        <f>SUM(AN90:AN91)</f>
        <v>45</v>
      </c>
      <c r="AO92" s="48"/>
      <c r="AR92" s="51">
        <f>SUM(AR90:AR91)</f>
        <v>29</v>
      </c>
      <c r="AS92" s="48"/>
      <c r="AV92" s="51">
        <f>SUM(AV90:AV91)</f>
        <v>30</v>
      </c>
      <c r="AW92" s="48"/>
      <c r="AZ92" s="51">
        <f>SUM(AZ90:AZ91)</f>
        <v>24</v>
      </c>
      <c r="BA92" s="48"/>
      <c r="BD92" s="51">
        <f>SUM(BD90:BD91)</f>
        <v>22</v>
      </c>
      <c r="BE92" s="48"/>
      <c r="BH92" s="51">
        <f>SUM(BH90:BH91)</f>
        <v>29</v>
      </c>
      <c r="BI92" s="27"/>
      <c r="BL92" s="51">
        <f>SUM(BL90:BL91)</f>
        <v>27</v>
      </c>
      <c r="BM92" s="48"/>
      <c r="BP92" s="51">
        <f>SUM(BP90:BP91)</f>
        <v>24</v>
      </c>
      <c r="BQ92" s="48"/>
      <c r="BT92" s="51">
        <f>SUM(BT90:BT91)</f>
        <v>45</v>
      </c>
      <c r="BU92" s="48"/>
      <c r="BX92" s="51">
        <f>SUM(BX90:BX91)</f>
        <v>21</v>
      </c>
      <c r="BY92" s="48"/>
      <c r="CB92" s="51">
        <f>SUM(CB90:CB91)</f>
        <v>26</v>
      </c>
      <c r="CC92" s="48"/>
      <c r="CF92" s="51">
        <f>SUM(CF90:CF91)</f>
        <v>31</v>
      </c>
      <c r="CG92" s="48"/>
      <c r="CJ92" s="51">
        <f>SUM(CJ90:CJ91)</f>
        <v>21</v>
      </c>
      <c r="CK92" s="48"/>
      <c r="CN92" s="51">
        <f>SUM(CN90:CN91)</f>
        <v>19</v>
      </c>
      <c r="CO92" s="48"/>
      <c r="CR92" s="51">
        <f>SUM(CR90:CR91)</f>
        <v>23</v>
      </c>
      <c r="CS92" s="48"/>
      <c r="CV92" s="51">
        <f>SUM(CV90:CV91)</f>
        <v>26</v>
      </c>
      <c r="CW92" s="48"/>
      <c r="CZ92" s="51">
        <f>SUM(CZ90:CZ91)</f>
        <v>23</v>
      </c>
      <c r="DA92" s="48"/>
      <c r="DD92" s="51">
        <f>SUM(DD90:DD91)</f>
        <v>8</v>
      </c>
      <c r="DE92" s="48"/>
      <c r="DH92" s="51">
        <f>SUM(DH90:DH91)</f>
        <v>2</v>
      </c>
      <c r="DI92" s="48"/>
      <c r="DL92" s="51">
        <f>SUM(DL90:DL91)</f>
        <v>6</v>
      </c>
      <c r="DM92" s="48"/>
      <c r="DP92" s="51">
        <f>SUM(DP90:DP91)</f>
        <v>1</v>
      </c>
      <c r="DQ92" s="48"/>
      <c r="DT92" s="51">
        <f>SUM(DT90:DT91)</f>
        <v>2</v>
      </c>
      <c r="DU92" s="48"/>
      <c r="DX92" s="51">
        <f>SUM(DX90:DX91)</f>
        <v>5</v>
      </c>
      <c r="DY92" s="48"/>
      <c r="EB92" s="51">
        <f>SUM(EB90:EB91)</f>
        <v>7</v>
      </c>
      <c r="EC92" s="48"/>
      <c r="EF92" s="51">
        <f>SUM(EF90:EF91)</f>
        <v>1</v>
      </c>
      <c r="EG92" s="48"/>
      <c r="EJ92" s="51">
        <f>SUM(EJ90:EJ91)</f>
        <v>6</v>
      </c>
      <c r="EK92" s="48"/>
      <c r="EN92" s="51">
        <f>SUM(EN90:EN91)</f>
        <v>3</v>
      </c>
      <c r="EO92" s="48"/>
      <c r="ER92" s="51">
        <f>SUM(ER90:ER91)</f>
        <v>5</v>
      </c>
      <c r="ES92" s="48"/>
      <c r="EV92" s="51">
        <f>SUM(EV90:EV91)</f>
        <v>3</v>
      </c>
      <c r="EW92" s="48"/>
      <c r="EZ92" s="51">
        <f>SUM(EZ90:EZ91)</f>
        <v>2</v>
      </c>
      <c r="FA92" s="48"/>
      <c r="FD92" s="51">
        <f>SUM(FD90:FD91)</f>
        <v>0</v>
      </c>
      <c r="FE92" s="48"/>
      <c r="FH92" s="51">
        <f>SUM(FH90:FH91)</f>
        <v>3</v>
      </c>
      <c r="FI92" s="48"/>
      <c r="FL92" s="51">
        <f>SUM(FL90:FL91)</f>
        <v>4</v>
      </c>
      <c r="FM92" s="48"/>
      <c r="FP92" s="51">
        <f>SUM(FP90:FP91)</f>
        <v>1</v>
      </c>
      <c r="FQ92" s="48"/>
      <c r="FT92" s="51">
        <f>SUM(FT90:FT91)</f>
        <v>1</v>
      </c>
      <c r="FU92" s="48"/>
      <c r="FX92" s="51">
        <f>SUM(FX90:FX91)</f>
        <v>1</v>
      </c>
      <c r="FY92" s="48"/>
      <c r="GB92" s="51">
        <f>SUM(GB90:GB91)</f>
        <v>8</v>
      </c>
      <c r="GC92" s="48"/>
      <c r="GF92" s="51">
        <f>SUM(GF90:GF91)</f>
        <v>1</v>
      </c>
      <c r="GG92" s="48"/>
    </row>
    <row r="93" spans="2:188" ht="15.75" customHeight="1">
      <c r="B93" s="78" t="s">
        <v>4702</v>
      </c>
      <c r="C93" s="88"/>
      <c r="D93" s="50">
        <f>COUNTA(C3:C73)</f>
        <v>68</v>
      </c>
      <c r="H93" s="50">
        <f>COUNTA(G3:G73)</f>
        <v>69</v>
      </c>
      <c r="L93" s="50">
        <f>COUNTA(K3:K73)</f>
        <v>69</v>
      </c>
      <c r="P93" s="50">
        <f>COUNTA(O3:O73)</f>
        <v>70</v>
      </c>
      <c r="T93" s="50">
        <f>COUNTA(S3:S73)</f>
        <v>61</v>
      </c>
      <c r="X93" s="50">
        <f>COUNTA(W3:W73)</f>
        <v>61</v>
      </c>
      <c r="AB93" s="50">
        <f>COUNTA(AA3:AA73)</f>
        <v>64</v>
      </c>
      <c r="AF93" s="50">
        <f>COUNTA(AE3:AE73)</f>
        <v>63</v>
      </c>
      <c r="AJ93" s="50">
        <f>COUNTA(AI3:AI73)</f>
        <v>60</v>
      </c>
      <c r="AN93" s="50">
        <f>COUNTA(AM3:AM73)</f>
        <v>57</v>
      </c>
      <c r="AR93" s="50">
        <f>COUNTA(AQ3:AQ73)</f>
        <v>55</v>
      </c>
      <c r="AV93" s="50">
        <f>COUNTA(AU3:AU73)</f>
        <v>53</v>
      </c>
      <c r="AZ93" s="50">
        <f>COUNTA(AY3:AY73)</f>
        <v>53</v>
      </c>
      <c r="BD93" s="50">
        <f>COUNTA(BC3:BC73)</f>
        <v>60</v>
      </c>
      <c r="BH93" s="50">
        <f>COUNTA(BG3:BG73)</f>
        <v>55</v>
      </c>
      <c r="BL93" s="50">
        <f>COUNTA(BK3:BK73)</f>
        <v>54</v>
      </c>
      <c r="BP93" s="50">
        <f>COUNTA(BO3:BO73)</f>
        <v>54</v>
      </c>
      <c r="BT93" s="50">
        <f>COUNTA(BS3:BS73)</f>
        <v>52</v>
      </c>
      <c r="BX93" s="50">
        <f>COUNTA(BW3:BW73)</f>
        <v>61</v>
      </c>
      <c r="CB93" s="50">
        <f>COUNTA(CA3:CA73)</f>
        <v>54</v>
      </c>
      <c r="CF93" s="50">
        <f>COUNTA(CE3:CE73)</f>
        <v>52</v>
      </c>
      <c r="CJ93" s="50">
        <f>COUNTA(CI3:CI73)</f>
        <v>49</v>
      </c>
      <c r="CN93" s="50">
        <f>COUNTA(CM3:CM73)</f>
        <v>46</v>
      </c>
      <c r="CR93" s="50">
        <f>COUNTA(CQ3:CQ73)</f>
        <v>54</v>
      </c>
      <c r="CV93" s="50">
        <f>COUNTA(CU3:CU73)</f>
        <v>52</v>
      </c>
      <c r="CZ93" s="50">
        <f>COUNTA(CY3:CY73)</f>
        <v>48</v>
      </c>
      <c r="DD93" s="50">
        <f>COUNTA(DC3:DC73)</f>
        <v>51</v>
      </c>
      <c r="DH93" s="50">
        <f>COUNTA(DG3:DG73)</f>
        <v>55</v>
      </c>
      <c r="DL93" s="50">
        <f>COUNTA(DK3:DK73)</f>
        <v>53</v>
      </c>
      <c r="DP93" s="50">
        <f>COUNTA(DO3:DO73)</f>
        <v>42</v>
      </c>
      <c r="DT93" s="50">
        <f>COUNTA(DS3:DS73)</f>
        <v>41</v>
      </c>
      <c r="DX93" s="50">
        <f>COUNTA(DW3:DW73)</f>
        <v>46</v>
      </c>
      <c r="EB93" s="50">
        <f>COUNTA(EA3:EA73)</f>
        <v>46</v>
      </c>
      <c r="EF93" s="50">
        <f>COUNTA(EE3:EE73)</f>
        <v>43</v>
      </c>
      <c r="EJ93" s="50">
        <f>COUNTA(EI3:EI73)</f>
        <v>38</v>
      </c>
      <c r="EN93" s="50">
        <f>COUNTA(EM3:EM73)</f>
        <v>50</v>
      </c>
      <c r="ER93" s="50">
        <f>COUNTA(EQ3:EQ73)</f>
        <v>45</v>
      </c>
      <c r="EV93" s="50">
        <f>COUNTA(EU3:EU73)</f>
        <v>55</v>
      </c>
      <c r="EZ93" s="50">
        <f>COUNTA(EY3:EY73)</f>
        <v>51</v>
      </c>
      <c r="FD93" s="50">
        <f>COUNTA(FC3:FC73)</f>
        <v>43</v>
      </c>
      <c r="FH93" s="50">
        <f>COUNTA(FG3:FG73)</f>
        <v>38</v>
      </c>
      <c r="FL93" s="50">
        <f>COUNTA(FK3:FK73)</f>
        <v>28</v>
      </c>
      <c r="FP93" s="50">
        <f>COUNTA(FO3:FO73)</f>
        <v>31</v>
      </c>
      <c r="FT93" s="50">
        <f>COUNTA(FS3:FS73)</f>
        <v>35</v>
      </c>
      <c r="FX93" s="50">
        <f>COUNTA(FW3:FW73)</f>
        <v>57</v>
      </c>
      <c r="GB93" s="50">
        <f>COUNTA(GA3:GA73)</f>
        <v>50</v>
      </c>
      <c r="GF93" s="50">
        <f>COUNTA(GE3:GE73)</f>
        <v>42</v>
      </c>
    </row>
    <row r="94" spans="2:188" ht="16.5">
      <c r="B94" s="78" t="s">
        <v>4022</v>
      </c>
      <c r="C94" s="88"/>
      <c r="D94" s="70">
        <f>IF(D93=0,0,D92/D93)</f>
        <v>0.4411764705882353</v>
      </c>
      <c r="H94" s="70">
        <f>IF(H93=0,0,H92/H93)</f>
        <v>0.2898550724637681</v>
      </c>
      <c r="L94" s="70">
        <f>IF(L93=0,0,L92/L93)</f>
        <v>0.5217391304347826</v>
      </c>
      <c r="P94" s="70">
        <f>IF(P93=0,0,P92/P93)</f>
        <v>0.4857142857142857</v>
      </c>
      <c r="T94" s="70">
        <f>IF(T93=0,0,T92/T93)</f>
        <v>0.4918032786885246</v>
      </c>
      <c r="X94" s="70">
        <f>IF(X93=0,0,X92/X93)</f>
        <v>0.7377049180327869</v>
      </c>
      <c r="AB94" s="70">
        <f>IF(AB93=0,0,AB92/AB93)</f>
        <v>0.40625</v>
      </c>
      <c r="AF94" s="70">
        <f>IF(AF93=0,0,AF92/AF93)</f>
        <v>0.7777777777777778</v>
      </c>
      <c r="AJ94" s="70">
        <f>IF(AJ93=0,0,AJ92/AJ93)</f>
        <v>0.2833333333333333</v>
      </c>
      <c r="AN94" s="70">
        <f>IF(AN93=0,0,AN92/AN93)</f>
        <v>0.7894736842105263</v>
      </c>
      <c r="AR94" s="70">
        <f>IF(AR93=0,0,AR92/AR93)</f>
        <v>0.5272727272727272</v>
      </c>
      <c r="AV94" s="70">
        <f>IF(AV93=0,0,AV92/AV93)</f>
        <v>0.5660377358490566</v>
      </c>
      <c r="AZ94" s="70">
        <f>IF(AZ93=0,0,AZ92/AZ93)</f>
        <v>0.4528301886792453</v>
      </c>
      <c r="BD94" s="70">
        <f>IF(BD93=0,0,BD92/BD93)</f>
        <v>0.36666666666666664</v>
      </c>
      <c r="BH94" s="70">
        <f>IF(BH93=0,0,BH92/BH93)</f>
        <v>0.5272727272727272</v>
      </c>
      <c r="BL94" s="70">
        <f>IF(BL93=0,0,BL92/BL93)</f>
        <v>0.5</v>
      </c>
      <c r="BP94" s="70">
        <f>IF(BP93=0,0,BP92/BP93)</f>
        <v>0.4444444444444444</v>
      </c>
      <c r="BT94" s="70">
        <f>IF(BT93=0,0,BT92/BT93)</f>
        <v>0.8653846153846154</v>
      </c>
      <c r="BX94" s="70">
        <f>IF(BX93=0,0,BX92/BX93)</f>
        <v>0.3442622950819672</v>
      </c>
      <c r="CB94" s="70">
        <f>IF(CB93=0,0,CB92/CB93)</f>
        <v>0.48148148148148145</v>
      </c>
      <c r="CF94" s="70">
        <f>IF(CF93=0,0,CF92/CF93)</f>
        <v>0.5961538461538461</v>
      </c>
      <c r="CJ94" s="70">
        <f>IF(CJ93=0,0,CJ92/CJ93)</f>
        <v>0.42857142857142855</v>
      </c>
      <c r="CN94" s="70">
        <f>IF(CN93=0,0,CN92/CN93)</f>
        <v>0.41304347826086957</v>
      </c>
      <c r="CR94" s="70">
        <f>IF(CR93=0,0,CR92/CR93)</f>
        <v>0.42592592592592593</v>
      </c>
      <c r="CV94" s="70">
        <f>IF(CV93=0,0,CV92/CV93)</f>
        <v>0.5</v>
      </c>
      <c r="CZ94" s="70">
        <f>IF(CZ93=0,0,CZ92/CZ93)</f>
        <v>0.4791666666666667</v>
      </c>
      <c r="DD94" s="70">
        <f>IF(DD93=0,0,DD92/DD93)</f>
        <v>0.1568627450980392</v>
      </c>
      <c r="DH94" s="70">
        <f>IF(DH93=0,0,DH92/DH93)</f>
        <v>0.03636363636363636</v>
      </c>
      <c r="DL94" s="70">
        <f>IF(DL93=0,0,DL92/DL93)</f>
        <v>0.11320754716981132</v>
      </c>
      <c r="DP94" s="70">
        <f>IF(DP93=0,0,DP92/DP93)</f>
        <v>0.023809523809523808</v>
      </c>
      <c r="DT94" s="70">
        <f>IF(DT93=0,0,DT92/DT93)</f>
        <v>0.04878048780487805</v>
      </c>
      <c r="DX94" s="70">
        <f>IF(DX93=0,0,DX92/DX93)</f>
        <v>0.10869565217391304</v>
      </c>
      <c r="EB94" s="70">
        <f>IF(EB93=0,0,EB92/EB93)</f>
        <v>0.15217391304347827</v>
      </c>
      <c r="EF94" s="70">
        <f>IF(EF93=0,0,EF92/EF93)</f>
        <v>0.023255813953488372</v>
      </c>
      <c r="EJ94" s="70">
        <f>IF(EJ93=0,0,EJ92/EJ93)</f>
        <v>0.15789473684210525</v>
      </c>
      <c r="EN94" s="70">
        <f>IF(EN93=0,0,EN92/EN93)</f>
        <v>0.06</v>
      </c>
      <c r="ER94" s="70">
        <f>IF(ER93=0,0,ER92/ER93)</f>
        <v>0.1111111111111111</v>
      </c>
      <c r="EV94" s="70">
        <f>IF(EV93=0,0,EV92/EV93)</f>
        <v>0.05454545454545454</v>
      </c>
      <c r="EZ94" s="70">
        <f>IF(EZ93=0,0,EZ92/EZ93)</f>
        <v>0.0392156862745098</v>
      </c>
      <c r="FD94" s="70">
        <f>IF(FD93=0,0,FD92/FD93)</f>
        <v>0</v>
      </c>
      <c r="FH94" s="70">
        <f>IF(FH93=0,0,FH92/FH93)</f>
        <v>0.07894736842105263</v>
      </c>
      <c r="FL94" s="70">
        <f>IF(FL93=0,0,FL92/FL93)</f>
        <v>0.14285714285714285</v>
      </c>
      <c r="FP94" s="70">
        <f>IF(FP93=0,0,FP92/FP93)</f>
        <v>0.03225806451612903</v>
      </c>
      <c r="FT94" s="70">
        <f>IF(FT93=0,0,FT92/FT93)</f>
        <v>0.02857142857142857</v>
      </c>
      <c r="FX94" s="70">
        <f>IF(FX93=0,0,FX92/FX93)</f>
        <v>0.017543859649122806</v>
      </c>
      <c r="GB94" s="70">
        <f>IF(GB93=0,0,GB92/GB93)</f>
        <v>0.16</v>
      </c>
      <c r="GF94" s="70">
        <f>IF(GF93=0,0,GF92/GF93)</f>
        <v>0.023809523809523808</v>
      </c>
    </row>
    <row r="95" spans="2:188" ht="16.5">
      <c r="B95" s="78" t="s">
        <v>4023</v>
      </c>
      <c r="C95" s="88"/>
      <c r="D95" s="70">
        <f>(D93-D92)/D93</f>
        <v>0.5588235294117647</v>
      </c>
      <c r="H95" s="70">
        <f>(H93-H92)/H93</f>
        <v>0.7101449275362319</v>
      </c>
      <c r="L95" s="70">
        <f>(L93-L92)/L93</f>
        <v>0.4782608695652174</v>
      </c>
      <c r="P95" s="70">
        <f>(P93-P92)/P93</f>
        <v>0.5142857142857142</v>
      </c>
      <c r="T95" s="70">
        <f>(T93-T92)/T93</f>
        <v>0.5081967213114754</v>
      </c>
      <c r="X95" s="70">
        <f>(X93-X92)/X93</f>
        <v>0.26229508196721313</v>
      </c>
      <c r="AB95" s="70">
        <f>(AB93-AB92)/AB93</f>
        <v>0.59375</v>
      </c>
      <c r="AF95" s="70">
        <f>(AF93-AF92)/AF93</f>
        <v>0.2222222222222222</v>
      </c>
      <c r="AJ95" s="70">
        <f>(AJ93-AJ92)/AJ93</f>
        <v>0.7166666666666667</v>
      </c>
      <c r="AN95" s="70">
        <f>(AN93-AN92)/AN93</f>
        <v>0.21052631578947367</v>
      </c>
      <c r="AR95" s="70">
        <f>(AR93-AR92)/AR93</f>
        <v>0.4727272727272727</v>
      </c>
      <c r="AV95" s="70">
        <f>(AV93-AV92)/AV93</f>
        <v>0.4339622641509434</v>
      </c>
      <c r="AZ95" s="70">
        <f>(AZ93-AZ92)/AZ93</f>
        <v>0.5471698113207547</v>
      </c>
      <c r="BD95" s="70">
        <f>(BD93-BD92)/BD93</f>
        <v>0.6333333333333333</v>
      </c>
      <c r="BH95" s="70">
        <f>(BH93-BH92)/BH93</f>
        <v>0.4727272727272727</v>
      </c>
      <c r="BL95" s="70">
        <f>(BL93-BL92)/BL93</f>
        <v>0.5</v>
      </c>
      <c r="BP95" s="70">
        <f>(BP93-BP92)/BP93</f>
        <v>0.5555555555555556</v>
      </c>
      <c r="BT95" s="70">
        <f>(BT93-BT92)/BT93</f>
        <v>0.1346153846153846</v>
      </c>
      <c r="BX95" s="70">
        <f>(BX93-BX92)/BX93</f>
        <v>0.6557377049180327</v>
      </c>
      <c r="CB95" s="70">
        <f>(CB93-CB92)/CB93</f>
        <v>0.5185185185185185</v>
      </c>
      <c r="CF95" s="70">
        <f>(CF93-CF92)/CF93</f>
        <v>0.40384615384615385</v>
      </c>
      <c r="CJ95" s="70">
        <f>(CJ93-CJ92)/CJ93</f>
        <v>0.5714285714285714</v>
      </c>
      <c r="CN95" s="70">
        <f>(CN93-CN92)/CN93</f>
        <v>0.5869565217391305</v>
      </c>
      <c r="CR95" s="70">
        <f>(CR93-CR92)/CR93</f>
        <v>0.5740740740740741</v>
      </c>
      <c r="CV95" s="70">
        <f>(CV93-CV92)/CV93</f>
        <v>0.5</v>
      </c>
      <c r="CZ95" s="70">
        <f>(CZ93-CZ92)/CZ93</f>
        <v>0.5208333333333334</v>
      </c>
      <c r="DD95" s="70">
        <f>(DD93-DD92)/DD93</f>
        <v>0.8431372549019608</v>
      </c>
      <c r="DH95" s="70">
        <f>(DH93-DH92)/DH93</f>
        <v>0.9636363636363636</v>
      </c>
      <c r="DL95" s="70">
        <f>(DL93-DL92)/DL93</f>
        <v>0.8867924528301887</v>
      </c>
      <c r="DP95" s="70">
        <f>(DP93-DP92)/DP93</f>
        <v>0.9761904761904762</v>
      </c>
      <c r="DT95" s="70">
        <f>(DT93-DT92)/DT93</f>
        <v>0.9512195121951219</v>
      </c>
      <c r="DX95" s="70">
        <f>(DX93-DX92)/DX93</f>
        <v>0.8913043478260869</v>
      </c>
      <c r="EB95" s="70">
        <f>(EB93-EB92)/EB93</f>
        <v>0.8478260869565217</v>
      </c>
      <c r="EF95" s="70">
        <f>(EF93-EF92)/EF93</f>
        <v>0.9767441860465116</v>
      </c>
      <c r="EJ95" s="70">
        <f>(EJ93-EJ92)/EJ93</f>
        <v>0.8421052631578947</v>
      </c>
      <c r="EN95" s="70">
        <f>(EN93-EN92)/EN93</f>
        <v>0.94</v>
      </c>
      <c r="ER95" s="70">
        <f>(ER93-ER92)/ER93</f>
        <v>0.8888888888888888</v>
      </c>
      <c r="EV95" s="70">
        <f>(EV93-EV92)/EV93</f>
        <v>0.9454545454545454</v>
      </c>
      <c r="EZ95" s="70">
        <f>(EZ93-EZ92)/EZ93</f>
        <v>0.9607843137254902</v>
      </c>
      <c r="FD95" s="70">
        <f>(FD93-FD92)/FD93</f>
        <v>1</v>
      </c>
      <c r="FH95" s="70">
        <f>(FH93-FH92)/FH93</f>
        <v>0.9210526315789473</v>
      </c>
      <c r="FL95" s="70">
        <f>(FL93-FL92)/FL93</f>
        <v>0.8571428571428571</v>
      </c>
      <c r="FP95" s="70">
        <f>(FP93-FP92)/FP93</f>
        <v>0.967741935483871</v>
      </c>
      <c r="FT95" s="70">
        <f>(FT93-FT92)/FT93</f>
        <v>0.9714285714285714</v>
      </c>
      <c r="FX95" s="70">
        <f>(FX93-FX92)/FX93</f>
        <v>0.9824561403508771</v>
      </c>
      <c r="GB95" s="70">
        <f>(GB93-GB92)/GB93</f>
        <v>0.84</v>
      </c>
      <c r="GF95" s="70">
        <f>(GF93-GF92)/GF93</f>
        <v>0.9761904761904762</v>
      </c>
    </row>
    <row r="96" spans="1:8" ht="16.5">
      <c r="A96" s="47" t="s">
        <v>3614</v>
      </c>
      <c r="B96" s="47"/>
      <c r="C96" s="59"/>
      <c r="D96" s="50"/>
      <c r="G96" s="18" t="s">
        <v>635</v>
      </c>
      <c r="H96" s="41"/>
    </row>
    <row r="97" spans="2:8" s="24" customFormat="1" ht="16.5">
      <c r="B97" s="77" t="s">
        <v>3678</v>
      </c>
      <c r="C97" s="89"/>
      <c r="D97" s="51">
        <f>SUM(D90:GF90)</f>
        <v>795</v>
      </c>
      <c r="E97" s="27"/>
      <c r="G97" s="51">
        <f>SUM(D90:CV90)</f>
        <v>704</v>
      </c>
      <c r="H97" s="51"/>
    </row>
    <row r="98" spans="2:8" s="24" customFormat="1" ht="16.5">
      <c r="B98" s="82" t="s">
        <v>3618</v>
      </c>
      <c r="C98" s="87"/>
      <c r="D98" s="51">
        <f>SUM(D91:GF91)</f>
        <v>27</v>
      </c>
      <c r="E98" s="27"/>
      <c r="G98" s="51">
        <f>SUM(D91:CV91)</f>
        <v>25</v>
      </c>
      <c r="H98" s="51"/>
    </row>
    <row r="99" spans="2:8" s="24" customFormat="1" ht="16.5" customHeight="1" hidden="1">
      <c r="B99" s="83" t="s">
        <v>4021</v>
      </c>
      <c r="C99" s="79"/>
      <c r="D99" s="51">
        <f>SUM(D92:FP92)</f>
        <v>811</v>
      </c>
      <c r="E99" s="27"/>
      <c r="G99" s="51">
        <f>SUM(D92:CV92)</f>
        <v>729</v>
      </c>
      <c r="H99" s="51"/>
    </row>
    <row r="100" spans="2:8" s="24" customFormat="1" ht="16.5">
      <c r="B100" s="78" t="s">
        <v>4702</v>
      </c>
      <c r="C100" s="88"/>
      <c r="D100" s="51">
        <f>SUM(D93:GF93)</f>
        <v>2434</v>
      </c>
      <c r="E100" s="27"/>
      <c r="G100" s="51">
        <f>SUM(D93:CV93)</f>
        <v>1446</v>
      </c>
      <c r="H100" s="51"/>
    </row>
    <row r="101" spans="2:8" s="24" customFormat="1" ht="16.5">
      <c r="B101" s="78" t="s">
        <v>4022</v>
      </c>
      <c r="C101" s="88"/>
      <c r="D101" s="71">
        <f>D97/D100</f>
        <v>0.3266228430566968</v>
      </c>
      <c r="E101" s="27"/>
      <c r="G101" s="71">
        <f>G97/G100</f>
        <v>0.48686030428769017</v>
      </c>
      <c r="H101" s="71"/>
    </row>
    <row r="102" spans="2:8" s="24" customFormat="1" ht="16.5">
      <c r="B102" s="78" t="s">
        <v>4023</v>
      </c>
      <c r="C102" s="88"/>
      <c r="D102" s="72">
        <f>(D100-D99)/D100</f>
        <v>0.6668036154478225</v>
      </c>
      <c r="E102" s="27"/>
      <c r="G102" s="71">
        <f>(G100-G99)/G100</f>
        <v>0.495850622406639</v>
      </c>
      <c r="H102" s="71"/>
    </row>
    <row r="103" spans="4:8" s="24" customFormat="1" ht="15">
      <c r="D103" s="27"/>
      <c r="E103" s="27"/>
      <c r="H103" s="27"/>
    </row>
    <row r="104" spans="4:8" s="24" customFormat="1" ht="15">
      <c r="D104" s="27"/>
      <c r="E104" s="27"/>
      <c r="H104" s="27"/>
    </row>
    <row r="105" spans="4:8" s="24" customFormat="1" ht="15">
      <c r="D105" s="27"/>
      <c r="E105" s="27"/>
      <c r="H105" s="27"/>
    </row>
    <row r="106" spans="4:8" s="24" customFormat="1" ht="15">
      <c r="D106" s="27"/>
      <c r="E106" s="27"/>
      <c r="H106" s="27"/>
    </row>
    <row r="107" spans="4:8" s="24" customFormat="1" ht="15">
      <c r="D107" s="27"/>
      <c r="E107" s="27"/>
      <c r="H107" s="27"/>
    </row>
    <row r="108" spans="4:8" s="24" customFormat="1" ht="15">
      <c r="D108" s="27"/>
      <c r="E108" s="27"/>
      <c r="H108" s="27"/>
    </row>
    <row r="109" spans="4:8" s="24" customFormat="1" ht="15">
      <c r="D109" s="27"/>
      <c r="E109" s="27"/>
      <c r="H109" s="27"/>
    </row>
    <row r="110" spans="4:8" s="24" customFormat="1" ht="15">
      <c r="D110" s="27"/>
      <c r="E110" s="27"/>
      <c r="H110" s="27"/>
    </row>
    <row r="111" spans="4:8" s="24" customFormat="1" ht="15">
      <c r="D111" s="27"/>
      <c r="E111" s="27"/>
      <c r="H111" s="27"/>
    </row>
    <row r="112" spans="4:8" s="24" customFormat="1" ht="15">
      <c r="D112" s="27"/>
      <c r="E112" s="27"/>
      <c r="H112" s="27"/>
    </row>
    <row r="113" s="24" customFormat="1" ht="15"/>
    <row r="114" s="24" customFormat="1" ht="15"/>
    <row r="115" s="24" customFormat="1" ht="15"/>
    <row r="116" s="24" customFormat="1" ht="15"/>
    <row r="117" s="24" customFormat="1" ht="15"/>
    <row r="118" s="24" customFormat="1" ht="15"/>
    <row r="119" s="24" customFormat="1" ht="15"/>
    <row r="120" s="24" customFormat="1" ht="15"/>
    <row r="121" s="24" customFormat="1" ht="15"/>
    <row r="122" s="24" customFormat="1" ht="15"/>
    <row r="123" s="24" customFormat="1" ht="15"/>
    <row r="124" s="24" customFormat="1" ht="15"/>
    <row r="125" s="24" customFormat="1" ht="15"/>
    <row r="126" s="24" customFormat="1" ht="15"/>
    <row r="127" s="24" customFormat="1" ht="15"/>
    <row r="128" s="24" customFormat="1" ht="15"/>
    <row r="129" s="24" customFormat="1" ht="15"/>
    <row r="130" s="24" customFormat="1" ht="15"/>
    <row r="131" s="24" customFormat="1" ht="15"/>
    <row r="132" s="24" customFormat="1" ht="15"/>
    <row r="133" s="24" customFormat="1" ht="15"/>
    <row r="134" s="24" customFormat="1" ht="15"/>
    <row r="135" s="24" customFormat="1" ht="15"/>
    <row r="136" s="24" customFormat="1" ht="15"/>
    <row r="137" s="24" customFormat="1" ht="15"/>
    <row r="138" s="24" customFormat="1" ht="15"/>
    <row r="139" s="24" customFormat="1" ht="15"/>
    <row r="140" s="24" customFormat="1" ht="15"/>
    <row r="141" s="24" customFormat="1" ht="15"/>
    <row r="142" s="24" customFormat="1" ht="15"/>
    <row r="143" s="24" customFormat="1" ht="15"/>
    <row r="144" s="24" customFormat="1" ht="15"/>
    <row r="145" s="24" customFormat="1" ht="15"/>
    <row r="146" s="24" customFormat="1" ht="15"/>
    <row r="147" s="24" customFormat="1" ht="15"/>
    <row r="148" s="24" customFormat="1" ht="15"/>
    <row r="149" s="24" customFormat="1" ht="15"/>
    <row r="150" s="24" customFormat="1" ht="15"/>
    <row r="151" s="24" customFormat="1" ht="15"/>
    <row r="152" s="24" customFormat="1" ht="15"/>
    <row r="153" s="24" customFormat="1" ht="15"/>
    <row r="154" s="24" customFormat="1" ht="15"/>
    <row r="155" s="24" customFormat="1" ht="15"/>
    <row r="156" s="24" customFormat="1" ht="15"/>
    <row r="157" s="24" customFormat="1" ht="15"/>
    <row r="158" s="24" customFormat="1" ht="15"/>
    <row r="159" s="24" customFormat="1" ht="15"/>
    <row r="160" s="24" customFormat="1" ht="15"/>
    <row r="161" s="24" customFormat="1" ht="15"/>
    <row r="162" s="24" customFormat="1" ht="15"/>
    <row r="163" s="24" customFormat="1" ht="15"/>
    <row r="164" s="24" customFormat="1" ht="15"/>
    <row r="165" s="24" customFormat="1" ht="15"/>
    <row r="166" s="24" customFormat="1" ht="15"/>
    <row r="167" s="24" customFormat="1" ht="15"/>
    <row r="168" s="24" customFormat="1" ht="15"/>
    <row r="169" s="24" customFormat="1" ht="15"/>
    <row r="170" s="24" customFormat="1" ht="15"/>
    <row r="171" s="24" customFormat="1" ht="15"/>
    <row r="172" s="24" customFormat="1" ht="15"/>
    <row r="173" s="24" customFormat="1" ht="15"/>
    <row r="174" s="24" customFormat="1" ht="15"/>
    <row r="175" s="24" customFormat="1" ht="15"/>
    <row r="176" s="24" customFormat="1" ht="15"/>
    <row r="177" s="24" customFormat="1" ht="15"/>
    <row r="178" s="24" customFormat="1" ht="15"/>
    <row r="179" s="24" customFormat="1" ht="15"/>
    <row r="180" s="24" customFormat="1" ht="15"/>
    <row r="181" s="24" customFormat="1" ht="15"/>
    <row r="182" s="24" customFormat="1" ht="15"/>
    <row r="183" s="24" customFormat="1" ht="15"/>
    <row r="184" s="24" customFormat="1" ht="15"/>
    <row r="185" s="24" customFormat="1" ht="15"/>
    <row r="186" s="24" customFormat="1" ht="15"/>
    <row r="187" s="24" customFormat="1" ht="15"/>
    <row r="188" s="24" customFormat="1" ht="15"/>
    <row r="189" s="24" customFormat="1" ht="15"/>
    <row r="190" s="24" customFormat="1" ht="15"/>
    <row r="191" s="24" customFormat="1" ht="15"/>
    <row r="192" s="24" customFormat="1" ht="15"/>
    <row r="193" s="24" customFormat="1" ht="15"/>
    <row r="194" s="24" customFormat="1" ht="15"/>
    <row r="195" s="24" customFormat="1" ht="15"/>
    <row r="196" s="24" customFormat="1" ht="15"/>
    <row r="197" s="24" customFormat="1" ht="15"/>
    <row r="198" s="24" customFormat="1" ht="15"/>
    <row r="199" s="24" customFormat="1" ht="15"/>
    <row r="200" s="24" customFormat="1" ht="15"/>
    <row r="201" s="24" customFormat="1" ht="15"/>
    <row r="202" s="24" customFormat="1" ht="15"/>
    <row r="203" s="24" customFormat="1" ht="15"/>
    <row r="204" s="24" customFormat="1" ht="15"/>
    <row r="205" s="24" customFormat="1" ht="15"/>
    <row r="206" s="24" customFormat="1" ht="15"/>
    <row r="207" s="24" customFormat="1" ht="15"/>
    <row r="208" s="24" customFormat="1" ht="15"/>
    <row r="209" s="24" customFormat="1" ht="15"/>
    <row r="210" s="24" customFormat="1" ht="15"/>
    <row r="211" s="24" customFormat="1" ht="15"/>
    <row r="212" s="24" customFormat="1" ht="15"/>
    <row r="213" s="24" customFormat="1" ht="15"/>
    <row r="214" s="24" customFormat="1" ht="15"/>
    <row r="215" s="24" customFormat="1" ht="15"/>
    <row r="216" s="24" customFormat="1" ht="15"/>
    <row r="217" s="24" customFormat="1" ht="15"/>
    <row r="218" s="24" customFormat="1" ht="15"/>
    <row r="219" s="24" customFormat="1" ht="15"/>
    <row r="220" s="24" customFormat="1" ht="15"/>
    <row r="221" s="24" customFormat="1" ht="15"/>
    <row r="222" s="24" customFormat="1" ht="15"/>
    <row r="223" s="24" customFormat="1" ht="15"/>
    <row r="224" s="24" customFormat="1" ht="15"/>
    <row r="225" s="24" customFormat="1" ht="15"/>
    <row r="226" s="24" customFormat="1" ht="15"/>
    <row r="227" s="24" customFormat="1" ht="15"/>
    <row r="228" s="24" customFormat="1" ht="15"/>
    <row r="229" s="24" customFormat="1" ht="15"/>
    <row r="230" s="24" customFormat="1" ht="15"/>
    <row r="231" s="24" customFormat="1" ht="15"/>
    <row r="232" s="24" customFormat="1" ht="15"/>
    <row r="233" s="24" customFormat="1" ht="15"/>
    <row r="234" s="24" customFormat="1" ht="15"/>
    <row r="235" s="24" customFormat="1" ht="15"/>
    <row r="236" s="24" customFormat="1" ht="15"/>
    <row r="237" s="24" customFormat="1" ht="15"/>
    <row r="238" s="24" customFormat="1" ht="15"/>
    <row r="239" s="24" customFormat="1" ht="15"/>
    <row r="240" s="24" customFormat="1" ht="15"/>
    <row r="241" s="24" customFormat="1" ht="15"/>
    <row r="242" s="24" customFormat="1" ht="15"/>
    <row r="243" s="24" customFormat="1" ht="15"/>
    <row r="244" s="24" customFormat="1" ht="15"/>
    <row r="245" s="24" customFormat="1" ht="15"/>
    <row r="246" s="24" customFormat="1" ht="15"/>
    <row r="247" s="24" customFormat="1" ht="15"/>
    <row r="248" s="24" customFormat="1" ht="15"/>
    <row r="249" s="24" customFormat="1" ht="15"/>
    <row r="250" s="24" customFormat="1" ht="15"/>
    <row r="251" s="24" customFormat="1" ht="15"/>
    <row r="252" s="24" customFormat="1" ht="15"/>
    <row r="253" s="24" customFormat="1" ht="15"/>
    <row r="254" s="24" customFormat="1" ht="15"/>
    <row r="255" s="24" customFormat="1" ht="15"/>
    <row r="256" s="24" customFormat="1" ht="15"/>
    <row r="257" s="24" customFormat="1" ht="15"/>
    <row r="258" s="24" customFormat="1" ht="15"/>
    <row r="259" s="24" customFormat="1" ht="15"/>
    <row r="260" s="24" customFormat="1" ht="15"/>
    <row r="261" s="24" customFormat="1" ht="15"/>
    <row r="262" s="24" customFormat="1" ht="15"/>
    <row r="263" s="24" customFormat="1" ht="15"/>
    <row r="264" s="24" customFormat="1" ht="15"/>
    <row r="265" s="24" customFormat="1" ht="15"/>
    <row r="266" s="24" customFormat="1" ht="15"/>
    <row r="267" s="24" customFormat="1" ht="15"/>
    <row r="268" s="24" customFormat="1" ht="15"/>
    <row r="269" s="24" customFormat="1" ht="15"/>
    <row r="270" s="24" customFormat="1" ht="15"/>
    <row r="271" s="24" customFormat="1" ht="15"/>
    <row r="272" s="24" customFormat="1" ht="15"/>
    <row r="273" s="24" customFormat="1" ht="15"/>
    <row r="274" s="24" customFormat="1" ht="15"/>
    <row r="275" s="24" customFormat="1" ht="15"/>
    <row r="276" s="24" customFormat="1" ht="15"/>
    <row r="277" s="24" customFormat="1" ht="15"/>
    <row r="278" s="24" customFormat="1" ht="15"/>
    <row r="279" s="24" customFormat="1" ht="15"/>
    <row r="280" s="24" customFormat="1" ht="15"/>
    <row r="281" s="24" customFormat="1" ht="15"/>
    <row r="282" s="24" customFormat="1" ht="15"/>
    <row r="283" s="24" customFormat="1" ht="15"/>
    <row r="284" s="24" customFormat="1" ht="15"/>
    <row r="285" s="24" customFormat="1" ht="15"/>
    <row r="286" s="24" customFormat="1" ht="15"/>
    <row r="287" s="24" customFormat="1" ht="15"/>
    <row r="288" s="24" customFormat="1" ht="15"/>
    <row r="289" s="24" customFormat="1" ht="15"/>
    <row r="290" s="24" customFormat="1" ht="15"/>
    <row r="291" s="24" customFormat="1" ht="15"/>
    <row r="292" s="24" customFormat="1" ht="15"/>
    <row r="293" s="24" customFormat="1" ht="15"/>
    <row r="294" s="24" customFormat="1" ht="15"/>
    <row r="295" s="24" customFormat="1" ht="15"/>
    <row r="296" s="24" customFormat="1" ht="15"/>
    <row r="297" s="24" customFormat="1" ht="15"/>
    <row r="298" s="24" customFormat="1" ht="15"/>
    <row r="299" s="24" customFormat="1" ht="15"/>
    <row r="300" s="24" customFormat="1" ht="15"/>
    <row r="301" s="24" customFormat="1" ht="15"/>
    <row r="302" s="24" customFormat="1" ht="15"/>
    <row r="303" s="24" customFormat="1" ht="15"/>
    <row r="304" s="24" customFormat="1" ht="15"/>
    <row r="305" ht="15">
      <c r="C305" s="24"/>
    </row>
    <row r="306" ht="15">
      <c r="C306" s="24"/>
    </row>
    <row r="307" ht="15">
      <c r="C307" s="24"/>
    </row>
    <row r="308" ht="15">
      <c r="C308" s="24"/>
    </row>
    <row r="309" ht="15">
      <c r="C309" s="24"/>
    </row>
    <row r="310" ht="15">
      <c r="C310" s="24"/>
    </row>
    <row r="311" ht="15">
      <c r="C311" s="24"/>
    </row>
    <row r="312" ht="15">
      <c r="C312" s="24"/>
    </row>
    <row r="313" spans="4:189" s="73" customFormat="1" ht="15">
      <c r="D313" s="27"/>
      <c r="E313" s="27"/>
      <c r="H313" s="27"/>
      <c r="I313" s="27"/>
      <c r="L313" s="27"/>
      <c r="M313" s="27"/>
      <c r="P313" s="27"/>
      <c r="Q313" s="27"/>
      <c r="T313" s="27"/>
      <c r="U313" s="27"/>
      <c r="X313" s="27"/>
      <c r="Y313" s="27"/>
      <c r="AB313" s="27"/>
      <c r="AC313" s="27"/>
      <c r="AF313" s="27"/>
      <c r="AG313" s="27"/>
      <c r="AJ313" s="27"/>
      <c r="AK313" s="27"/>
      <c r="AN313" s="27"/>
      <c r="AO313" s="27"/>
      <c r="AR313" s="27"/>
      <c r="AS313" s="27"/>
      <c r="AV313" s="27"/>
      <c r="AW313" s="27"/>
      <c r="AZ313" s="27"/>
      <c r="BA313" s="27"/>
      <c r="BD313" s="27"/>
      <c r="BE313" s="27"/>
      <c r="BH313" s="27"/>
      <c r="BI313" s="27"/>
      <c r="BL313" s="27"/>
      <c r="BM313" s="27"/>
      <c r="BP313" s="27"/>
      <c r="BQ313" s="27"/>
      <c r="BT313" s="27"/>
      <c r="BU313" s="27"/>
      <c r="BX313" s="27"/>
      <c r="BY313" s="27"/>
      <c r="CB313" s="27"/>
      <c r="CC313" s="27"/>
      <c r="CF313" s="27"/>
      <c r="CG313" s="27"/>
      <c r="CJ313" s="27"/>
      <c r="CK313" s="27"/>
      <c r="CN313" s="27"/>
      <c r="CO313" s="27"/>
      <c r="CR313" s="27"/>
      <c r="CS313" s="27"/>
      <c r="CV313" s="27"/>
      <c r="CW313" s="27"/>
      <c r="CZ313" s="27"/>
      <c r="DA313" s="27"/>
      <c r="DD313" s="27"/>
      <c r="DE313" s="27"/>
      <c r="DH313" s="27"/>
      <c r="DI313" s="27"/>
      <c r="DL313" s="27"/>
      <c r="DM313" s="27"/>
      <c r="DP313" s="27"/>
      <c r="DQ313" s="27"/>
      <c r="DT313" s="27"/>
      <c r="DU313" s="27"/>
      <c r="DX313" s="27"/>
      <c r="DY313" s="27"/>
      <c r="EB313" s="27"/>
      <c r="EC313" s="27"/>
      <c r="EF313" s="27"/>
      <c r="EG313" s="27"/>
      <c r="EJ313" s="27"/>
      <c r="EK313" s="27"/>
      <c r="EN313" s="27"/>
      <c r="EO313" s="27"/>
      <c r="ER313" s="27"/>
      <c r="ES313" s="27"/>
      <c r="EV313" s="27"/>
      <c r="EW313" s="27"/>
      <c r="EZ313" s="27"/>
      <c r="FA313" s="27"/>
      <c r="FD313" s="27"/>
      <c r="FE313" s="27"/>
      <c r="FH313" s="27"/>
      <c r="FI313" s="27"/>
      <c r="FL313" s="27"/>
      <c r="FM313" s="27"/>
      <c r="FP313" s="27"/>
      <c r="FQ313" s="27"/>
      <c r="FT313" s="27"/>
      <c r="FU313" s="27"/>
      <c r="FX313" s="27"/>
      <c r="FY313" s="27"/>
      <c r="GB313" s="27"/>
      <c r="GC313" s="27"/>
      <c r="GF313" s="27"/>
      <c r="GG313" s="27"/>
    </row>
    <row r="314" ht="15">
      <c r="C314" s="24"/>
    </row>
    <row r="315" ht="15">
      <c r="C315" s="24"/>
    </row>
    <row r="316" ht="15">
      <c r="C316" s="24"/>
    </row>
    <row r="317" ht="15">
      <c r="C317" s="24"/>
    </row>
    <row r="318" ht="15">
      <c r="C318" s="24"/>
    </row>
    <row r="319" ht="15">
      <c r="C319" s="24"/>
    </row>
    <row r="320" ht="15">
      <c r="C320" s="24"/>
    </row>
    <row r="321" s="24" customFormat="1" ht="15"/>
    <row r="322" s="24" customFormat="1" ht="15"/>
    <row r="323" s="24" customFormat="1" ht="15"/>
    <row r="324" s="24" customFormat="1" ht="15"/>
    <row r="325" s="24" customFormat="1" ht="15"/>
    <row r="326" s="24" customFormat="1" ht="15"/>
    <row r="327" s="24" customFormat="1" ht="15"/>
    <row r="328" s="24" customFormat="1" ht="15"/>
    <row r="329" s="24" customFormat="1" ht="15"/>
    <row r="330" s="24" customFormat="1" ht="15"/>
    <row r="331" s="24" customFormat="1" ht="15"/>
    <row r="332" s="24" customFormat="1" ht="15"/>
    <row r="333" s="24" customFormat="1" ht="15"/>
    <row r="334" s="24" customFormat="1" ht="15"/>
    <row r="335" s="24" customFormat="1" ht="15"/>
    <row r="336" s="24" customFormat="1" ht="15"/>
    <row r="337" s="24" customFormat="1" ht="15"/>
    <row r="338" s="24" customFormat="1" ht="15"/>
    <row r="339" s="24" customFormat="1" ht="15"/>
    <row r="340" s="24" customFormat="1" ht="15"/>
    <row r="341" s="24" customFormat="1" ht="15"/>
    <row r="342" s="24" customFormat="1" ht="15"/>
    <row r="343" s="24" customFormat="1" ht="15"/>
    <row r="344" s="24" customFormat="1" ht="15"/>
    <row r="345" s="24" customFormat="1" ht="15"/>
    <row r="346" s="24" customFormat="1" ht="15"/>
    <row r="347" s="24" customFormat="1" ht="15"/>
    <row r="348" s="24" customFormat="1" ht="15"/>
    <row r="349" s="24" customFormat="1" ht="15"/>
    <row r="350" s="24" customFormat="1" ht="15"/>
    <row r="351" s="24" customFormat="1" ht="15"/>
    <row r="352" s="24" customFormat="1" ht="15"/>
    <row r="353" s="24" customFormat="1" ht="15"/>
    <row r="354" s="24" customFormat="1" ht="15"/>
    <row r="355" s="24" customFormat="1" ht="15"/>
    <row r="356" s="24" customFormat="1" ht="15"/>
    <row r="357" s="24" customFormat="1" ht="15"/>
    <row r="358" s="24" customFormat="1" ht="15"/>
    <row r="359" s="24" customFormat="1" ht="15"/>
    <row r="360" s="24" customFormat="1" ht="15"/>
    <row r="361" s="24" customFormat="1" ht="15"/>
    <row r="362" s="24" customFormat="1" ht="15"/>
    <row r="363" s="24" customFormat="1" ht="15"/>
    <row r="364" s="24" customFormat="1" ht="15"/>
    <row r="365" s="24" customFormat="1" ht="15"/>
    <row r="366" s="24" customFormat="1" ht="15"/>
    <row r="367" s="24" customFormat="1" ht="15"/>
    <row r="368" s="24" customFormat="1" ht="15"/>
    <row r="369" s="24" customFormat="1" ht="15"/>
    <row r="370" s="24" customFormat="1" ht="15"/>
    <row r="371" s="24" customFormat="1" ht="15"/>
    <row r="372" s="24" customFormat="1" ht="15"/>
    <row r="373" s="24" customFormat="1" ht="15"/>
    <row r="374" s="24" customFormat="1" ht="15"/>
    <row r="375" s="24" customFormat="1" ht="15"/>
    <row r="376" s="24" customFormat="1" ht="15"/>
    <row r="377" s="24" customFormat="1" ht="15"/>
    <row r="378" s="24" customFormat="1" ht="15"/>
    <row r="379" s="24" customFormat="1" ht="15"/>
    <row r="380" s="24" customFormat="1" ht="15"/>
    <row r="381" s="24" customFormat="1" ht="15"/>
    <row r="382" s="24" customFormat="1" ht="15"/>
    <row r="383" s="24" customFormat="1" ht="15"/>
    <row r="384" s="24" customFormat="1" ht="15"/>
    <row r="385" s="24" customFormat="1" ht="15"/>
    <row r="386" s="24" customFormat="1" ht="15"/>
    <row r="387" s="24" customFormat="1" ht="15"/>
    <row r="388" s="24" customFormat="1" ht="15"/>
    <row r="389" s="24" customFormat="1" ht="15"/>
    <row r="390" s="24" customFormat="1" ht="15"/>
    <row r="391" s="24" customFormat="1" ht="15"/>
    <row r="392" s="24" customFormat="1" ht="15"/>
    <row r="393" s="24" customFormat="1" ht="15"/>
    <row r="394" s="24" customFormat="1" ht="15"/>
    <row r="395" s="24" customFormat="1" ht="15"/>
    <row r="396" s="24" customFormat="1" ht="15"/>
    <row r="397" s="24" customFormat="1" ht="15"/>
    <row r="398" s="24" customFormat="1" ht="15"/>
    <row r="399" s="24" customFormat="1" ht="15"/>
    <row r="400" s="24" customFormat="1" ht="15"/>
    <row r="401" s="24" customFormat="1" ht="15"/>
    <row r="402" s="24" customFormat="1" ht="15"/>
    <row r="403" s="24" customFormat="1" ht="15"/>
    <row r="404" s="24" customFormat="1" ht="15"/>
    <row r="405" s="24" customFormat="1" ht="15"/>
    <row r="406" s="24" customFormat="1" ht="15"/>
    <row r="407" s="24" customFormat="1" ht="15"/>
    <row r="408" s="24" customFormat="1" ht="15"/>
    <row r="409" s="24" customFormat="1" ht="15"/>
    <row r="410" s="24" customFormat="1" ht="15"/>
    <row r="411" s="24" customFormat="1" ht="15"/>
    <row r="412" s="24" customFormat="1" ht="15"/>
    <row r="413" s="24" customFormat="1" ht="15"/>
    <row r="414" s="24" customFormat="1" ht="15"/>
    <row r="415" s="24" customFormat="1" ht="15"/>
    <row r="416" s="24" customFormat="1" ht="15"/>
    <row r="417" s="24" customFormat="1" ht="15"/>
    <row r="418" s="24" customFormat="1" ht="15"/>
    <row r="419" s="24" customFormat="1" ht="15"/>
    <row r="420" s="24" customFormat="1" ht="15"/>
    <row r="421" s="24" customFormat="1" ht="15"/>
    <row r="422" s="24" customFormat="1" ht="15"/>
    <row r="423" s="24" customFormat="1" ht="15"/>
    <row r="424" s="24" customFormat="1" ht="15"/>
    <row r="425" s="24" customFormat="1" ht="15"/>
    <row r="426" s="24" customFormat="1" ht="15"/>
    <row r="427" s="24" customFormat="1" ht="15"/>
    <row r="428" s="24" customFormat="1" ht="15"/>
    <row r="429" s="24" customFormat="1" ht="15"/>
    <row r="430" s="24" customFormat="1" ht="15"/>
    <row r="431" s="24" customFormat="1" ht="15"/>
    <row r="432" s="24" customFormat="1" ht="15"/>
    <row r="433" s="24" customFormat="1" ht="15"/>
    <row r="434" s="24" customFormat="1" ht="15"/>
    <row r="435" s="24" customFormat="1" ht="15"/>
    <row r="436" s="24" customFormat="1" ht="15"/>
    <row r="437" s="24" customFormat="1" ht="15"/>
    <row r="438" s="24" customFormat="1" ht="15"/>
    <row r="439" s="24" customFormat="1" ht="15"/>
    <row r="440" s="24" customFormat="1" ht="15"/>
    <row r="441" s="24" customFormat="1" ht="15"/>
    <row r="442" s="24" customFormat="1" ht="15"/>
    <row r="443" s="24" customFormat="1" ht="15"/>
    <row r="444" s="24" customFormat="1" ht="15"/>
    <row r="445" s="24" customFormat="1" ht="15"/>
    <row r="446" s="24" customFormat="1" ht="15"/>
    <row r="447" s="24" customFormat="1" ht="15"/>
    <row r="448" s="24" customFormat="1" ht="15"/>
    <row r="449" s="24" customFormat="1" ht="15"/>
    <row r="450" s="24" customFormat="1" ht="15"/>
    <row r="451" s="24" customFormat="1" ht="15"/>
    <row r="452" s="24" customFormat="1" ht="15"/>
    <row r="453" s="24" customFormat="1" ht="15"/>
    <row r="454" s="24" customFormat="1" ht="15"/>
    <row r="455" s="24" customFormat="1" ht="15"/>
    <row r="456" s="24" customFormat="1" ht="15"/>
    <row r="457" s="24" customFormat="1" ht="15"/>
    <row r="458" s="24" customFormat="1" ht="15"/>
    <row r="459" s="24" customFormat="1" ht="15"/>
    <row r="460" s="24" customFormat="1" ht="15"/>
    <row r="461" s="24" customFormat="1" ht="15"/>
    <row r="462" s="24" customFormat="1" ht="15"/>
    <row r="463" s="24" customFormat="1" ht="15"/>
    <row r="464" s="24" customFormat="1" ht="15"/>
    <row r="465" s="24" customFormat="1" ht="15"/>
    <row r="466" s="24" customFormat="1" ht="15"/>
    <row r="467" s="24" customFormat="1" ht="15"/>
    <row r="468" s="24" customFormat="1" ht="15"/>
    <row r="469" s="24" customFormat="1" ht="15"/>
    <row r="470" s="24" customFormat="1" ht="15"/>
    <row r="471" s="24" customFormat="1" ht="15"/>
    <row r="472" s="24" customFormat="1" ht="16.5" customHeight="1"/>
    <row r="473" s="24" customFormat="1" ht="15"/>
    <row r="474" s="24" customFormat="1" ht="15"/>
    <row r="475" s="24" customFormat="1" ht="15"/>
    <row r="476" s="24" customFormat="1" ht="15"/>
    <row r="477" s="24" customFormat="1" ht="15"/>
    <row r="478" s="24" customFormat="1" ht="15"/>
    <row r="479" s="24" customFormat="1" ht="15"/>
    <row r="480" s="24" customFormat="1" ht="15"/>
    <row r="481" s="24" customFormat="1" ht="15"/>
    <row r="482" s="24" customFormat="1" ht="15"/>
    <row r="483" s="24" customFormat="1" ht="15"/>
    <row r="484" s="24" customFormat="1" ht="15"/>
    <row r="485" s="24" customFormat="1" ht="15"/>
    <row r="486" s="24" customFormat="1" ht="15"/>
    <row r="487" s="24" customFormat="1" ht="15"/>
    <row r="488" s="24" customFormat="1" ht="15"/>
    <row r="489" s="24" customFormat="1" ht="15"/>
    <row r="490" s="24" customFormat="1" ht="15"/>
    <row r="491" s="24" customFormat="1" ht="15"/>
    <row r="492" s="24" customFormat="1" ht="15"/>
    <row r="493" s="24" customFormat="1" ht="15"/>
    <row r="494" s="24" customFormat="1" ht="15"/>
    <row r="495" s="24" customFormat="1" ht="15"/>
    <row r="496" s="24" customFormat="1" ht="15"/>
    <row r="497" s="24" customFormat="1" ht="15"/>
    <row r="498" s="24" customFormat="1" ht="15"/>
    <row r="499" s="24" customFormat="1" ht="15"/>
    <row r="500" s="24" customFormat="1" ht="15"/>
    <row r="501" s="24" customFormat="1" ht="15"/>
    <row r="502" s="24" customFormat="1" ht="15"/>
    <row r="503" s="24" customFormat="1" ht="15"/>
    <row r="504" s="24" customFormat="1" ht="15"/>
    <row r="505" s="24" customFormat="1" ht="15"/>
    <row r="506" s="24" customFormat="1" ht="15"/>
    <row r="507" s="24" customFormat="1" ht="15"/>
    <row r="508" s="24" customFormat="1" ht="15"/>
    <row r="509" s="24" customFormat="1" ht="15"/>
    <row r="510" s="24" customFormat="1" ht="15"/>
    <row r="511" s="24" customFormat="1" ht="15"/>
    <row r="512" s="24" customFormat="1" ht="15"/>
    <row r="513" s="24" customFormat="1" ht="15"/>
    <row r="514" s="24" customFormat="1" ht="15"/>
    <row r="515" s="24" customFormat="1" ht="15"/>
    <row r="516" s="24" customFormat="1" ht="15"/>
    <row r="517" s="24" customFormat="1" ht="15"/>
    <row r="518" s="24" customFormat="1" ht="15"/>
    <row r="519" s="24" customFormat="1" ht="15"/>
    <row r="520" s="24" customFormat="1" ht="15"/>
    <row r="521" s="24" customFormat="1" ht="15"/>
    <row r="522" s="24" customFormat="1" ht="15"/>
    <row r="523" s="24" customFormat="1" ht="15"/>
    <row r="524" s="24" customFormat="1" ht="15"/>
    <row r="525" s="24" customFormat="1" ht="15"/>
    <row r="526" s="24" customFormat="1" ht="15"/>
    <row r="527" s="24" customFormat="1" ht="15"/>
    <row r="528" s="24" customFormat="1" ht="15"/>
    <row r="529" s="24" customFormat="1" ht="15"/>
    <row r="530" s="24" customFormat="1" ht="15"/>
    <row r="531" s="24" customFormat="1" ht="15"/>
    <row r="532" s="24" customFormat="1" ht="15"/>
    <row r="533" s="24" customFormat="1" ht="15"/>
    <row r="534" s="24" customFormat="1" ht="15"/>
    <row r="535" s="24" customFormat="1" ht="15"/>
    <row r="536" s="24" customFormat="1" ht="15"/>
    <row r="537" s="24" customFormat="1" ht="15"/>
    <row r="538" s="24" customFormat="1" ht="15"/>
    <row r="539" s="24" customFormat="1" ht="15"/>
    <row r="540" s="24" customFormat="1" ht="15"/>
    <row r="541" s="24" customFormat="1" ht="15"/>
    <row r="542" s="24" customFormat="1" ht="15"/>
    <row r="543" s="24" customFormat="1" ht="15"/>
    <row r="544" s="24" customFormat="1" ht="15"/>
    <row r="545" s="24" customFormat="1" ht="15"/>
    <row r="546" s="24" customFormat="1" ht="15"/>
    <row r="547" s="24" customFormat="1" ht="15"/>
    <row r="548" s="24" customFormat="1" ht="15"/>
    <row r="549" s="24" customFormat="1" ht="15"/>
    <row r="550" s="24" customFormat="1" ht="15"/>
    <row r="551" s="24" customFormat="1" ht="15"/>
    <row r="552" s="24" customFormat="1" ht="15"/>
    <row r="553" s="24" customFormat="1" ht="15"/>
    <row r="554" s="24" customFormat="1" ht="15"/>
    <row r="555" s="24" customFormat="1" ht="15"/>
    <row r="556" s="24" customFormat="1" ht="15"/>
    <row r="557" s="24" customFormat="1" ht="15"/>
    <row r="558" s="24" customFormat="1" ht="15"/>
    <row r="559" s="24" customFormat="1" ht="15"/>
    <row r="560" s="24" customFormat="1" ht="15"/>
    <row r="561" s="24" customFormat="1" ht="15"/>
    <row r="562" s="24" customFormat="1" ht="15"/>
    <row r="563" s="24" customFormat="1" ht="15"/>
    <row r="564" s="24" customFormat="1" ht="15"/>
    <row r="565" s="24" customFormat="1" ht="15"/>
    <row r="566" s="24" customFormat="1" ht="15"/>
    <row r="567" s="24" customFormat="1" ht="15"/>
    <row r="568" s="24" customFormat="1" ht="15"/>
    <row r="569" s="24" customFormat="1" ht="15"/>
    <row r="570" s="24" customFormat="1" ht="15"/>
    <row r="571" s="24" customFormat="1" ht="15"/>
    <row r="572" s="24" customFormat="1" ht="15"/>
    <row r="573" s="24" customFormat="1" ht="15"/>
    <row r="574" s="24" customFormat="1" ht="15"/>
    <row r="575" s="24" customFormat="1" ht="15"/>
    <row r="576" s="24" customFormat="1" ht="15"/>
    <row r="577" s="24" customFormat="1" ht="15"/>
    <row r="578" s="24" customFormat="1" ht="15"/>
    <row r="579" s="24" customFormat="1" ht="15"/>
    <row r="580" s="24" customFormat="1" ht="15"/>
    <row r="581" s="24" customFormat="1" ht="15"/>
    <row r="582" s="24" customFormat="1" ht="15"/>
    <row r="583" s="24" customFormat="1" ht="15"/>
    <row r="584" s="24" customFormat="1" ht="15"/>
    <row r="585" s="24" customFormat="1" ht="15"/>
    <row r="586" s="24" customFormat="1" ht="15"/>
    <row r="587" s="24" customFormat="1" ht="15"/>
    <row r="588" s="24" customFormat="1" ht="15"/>
    <row r="589" s="24" customFormat="1" ht="15"/>
    <row r="590" s="24" customFormat="1" ht="15"/>
    <row r="591" s="24" customFormat="1" ht="15"/>
    <row r="592" s="24" customFormat="1" ht="15"/>
    <row r="593" s="24" customFormat="1" ht="15"/>
    <row r="594" s="24" customFormat="1" ht="15"/>
    <row r="595" s="24" customFormat="1" ht="15"/>
    <row r="596" s="24" customFormat="1" ht="15"/>
    <row r="597" s="24" customFormat="1" ht="15"/>
    <row r="598" s="24" customFormat="1" ht="15"/>
    <row r="599" s="24" customFormat="1" ht="15"/>
    <row r="600" s="24" customFormat="1" ht="15"/>
    <row r="601" s="24" customFormat="1" ht="15"/>
    <row r="602" s="24" customFormat="1" ht="15"/>
    <row r="603" s="24" customFormat="1" ht="15"/>
    <row r="604" s="24" customFormat="1" ht="15"/>
    <row r="605" s="24" customFormat="1" ht="15"/>
    <row r="606" s="24" customFormat="1" ht="15"/>
    <row r="607" s="24" customFormat="1" ht="15"/>
    <row r="608" s="24" customFormat="1" ht="15"/>
    <row r="609" s="24" customFormat="1" ht="15"/>
    <row r="610" s="24" customFormat="1" ht="15"/>
    <row r="611" s="24" customFormat="1" ht="15"/>
    <row r="612" s="24" customFormat="1" ht="15"/>
    <row r="613" s="24" customFormat="1" ht="15"/>
    <row r="614" s="24" customFormat="1" ht="15"/>
    <row r="615" s="24" customFormat="1" ht="15"/>
    <row r="616" s="24" customFormat="1" ht="15"/>
    <row r="617" s="24" customFormat="1" ht="15"/>
    <row r="618" s="24" customFormat="1" ht="15"/>
    <row r="619" s="24" customFormat="1" ht="15"/>
    <row r="620" s="24" customFormat="1" ht="15"/>
    <row r="621" s="24" customFormat="1" ht="15"/>
    <row r="622" s="24" customFormat="1" ht="15"/>
    <row r="623" s="24" customFormat="1" ht="15"/>
    <row r="624" s="24" customFormat="1" ht="15"/>
    <row r="625" s="24" customFormat="1" ht="15"/>
    <row r="626" s="24" customFormat="1" ht="15"/>
    <row r="627" s="24" customFormat="1" ht="15"/>
    <row r="628" s="24" customFormat="1" ht="15"/>
    <row r="629" s="24" customFormat="1" ht="15"/>
    <row r="630" s="24" customFormat="1" ht="15"/>
    <row r="631" s="24" customFormat="1" ht="15"/>
    <row r="632" s="24" customFormat="1" ht="15"/>
    <row r="633" s="24" customFormat="1" ht="15"/>
    <row r="634" s="24" customFormat="1" ht="15"/>
    <row r="635" s="24" customFormat="1" ht="15"/>
    <row r="636" s="24" customFormat="1" ht="15"/>
    <row r="637" s="24" customFormat="1" ht="15"/>
    <row r="638" s="24" customFormat="1" ht="15"/>
    <row r="639" s="24" customFormat="1" ht="15"/>
    <row r="640" s="24" customFormat="1" ht="15"/>
    <row r="641" s="24" customFormat="1" ht="15"/>
    <row r="642" s="24" customFormat="1" ht="15"/>
    <row r="643" s="24" customFormat="1" ht="15"/>
    <row r="644" s="24" customFormat="1" ht="15"/>
    <row r="645" s="24" customFormat="1" ht="15"/>
    <row r="646" s="24" customFormat="1" ht="15"/>
    <row r="647" s="24" customFormat="1" ht="15"/>
    <row r="648" s="24" customFormat="1" ht="15"/>
    <row r="649" s="24" customFormat="1" ht="15"/>
    <row r="650" s="24" customFormat="1" ht="15"/>
    <row r="651" s="24" customFormat="1" ht="15"/>
    <row r="652" s="24" customFormat="1" ht="15"/>
    <row r="653" s="24" customFormat="1" ht="15"/>
    <row r="654" s="24" customFormat="1" ht="15"/>
    <row r="655" s="24" customFormat="1" ht="15"/>
    <row r="656" s="24" customFormat="1" ht="15"/>
    <row r="657" s="24" customFormat="1" ht="15"/>
    <row r="658" s="24" customFormat="1" ht="15"/>
    <row r="659" s="24" customFormat="1" ht="15"/>
    <row r="660" s="24" customFormat="1" ht="15"/>
    <row r="661" s="24" customFormat="1" ht="15"/>
    <row r="662" s="24" customFormat="1" ht="15"/>
    <row r="663" s="24" customFormat="1" ht="15"/>
    <row r="664" s="24" customFormat="1" ht="15"/>
    <row r="665" s="24" customFormat="1" ht="15"/>
    <row r="666" s="24" customFormat="1" ht="15"/>
    <row r="667" s="24" customFormat="1" ht="15"/>
    <row r="668" s="24" customFormat="1" ht="15"/>
    <row r="669" s="24" customFormat="1" ht="15"/>
    <row r="670" s="24" customFormat="1" ht="15"/>
    <row r="671" s="24" customFormat="1" ht="15"/>
    <row r="672" s="24" customFormat="1" ht="15"/>
    <row r="673" s="24" customFormat="1" ht="15"/>
    <row r="674" s="24" customFormat="1" ht="15"/>
    <row r="675" s="24" customFormat="1" ht="15"/>
    <row r="676" s="24" customFormat="1" ht="15"/>
    <row r="677" s="24" customFormat="1" ht="15"/>
    <row r="678" s="24" customFormat="1" ht="15"/>
    <row r="679" s="24" customFormat="1" ht="15"/>
    <row r="680" s="24" customFormat="1" ht="15"/>
    <row r="681" s="24" customFormat="1" ht="15"/>
    <row r="682" s="24" customFormat="1" ht="15"/>
    <row r="683" s="24" customFormat="1" ht="15"/>
    <row r="684" s="24" customFormat="1" ht="15"/>
    <row r="685" s="24" customFormat="1" ht="15"/>
    <row r="686" s="24" customFormat="1" ht="15"/>
    <row r="687" s="24" customFormat="1" ht="15"/>
    <row r="688" s="24" customFormat="1" ht="15"/>
    <row r="689" s="24" customFormat="1" ht="15"/>
    <row r="690" s="24" customFormat="1" ht="15"/>
    <row r="691" s="24" customFormat="1" ht="15"/>
    <row r="692" s="24" customFormat="1" ht="15"/>
    <row r="693" s="24" customFormat="1" ht="15"/>
    <row r="694" s="24" customFormat="1" ht="15"/>
    <row r="695" s="24" customFormat="1" ht="15"/>
    <row r="696" s="24" customFormat="1" ht="15"/>
    <row r="697" s="24" customFormat="1" ht="15"/>
    <row r="698" s="24" customFormat="1" ht="15"/>
    <row r="699" s="24" customFormat="1" ht="15"/>
    <row r="700" s="24" customFormat="1" ht="15"/>
    <row r="701" s="24" customFormat="1" ht="15"/>
    <row r="702" s="24" customFormat="1" ht="15"/>
    <row r="703" s="24" customFormat="1" ht="15"/>
    <row r="704" s="24" customFormat="1" ht="15"/>
    <row r="705" s="24" customFormat="1" ht="15"/>
    <row r="706" s="24" customFormat="1" ht="15"/>
    <row r="707" s="24" customFormat="1" ht="15"/>
    <row r="708" s="24" customFormat="1" ht="15"/>
    <row r="709" s="24" customFormat="1" ht="15"/>
    <row r="710" s="24" customFormat="1" ht="15"/>
    <row r="711" s="24" customFormat="1" ht="15"/>
    <row r="712" s="24" customFormat="1" ht="15"/>
    <row r="713" s="24" customFormat="1" ht="15"/>
    <row r="714" s="24" customFormat="1" ht="15"/>
    <row r="715" s="24" customFormat="1" ht="15"/>
    <row r="716" s="24" customFormat="1" ht="15"/>
    <row r="717" s="24" customFormat="1" ht="15"/>
    <row r="718" s="24" customFormat="1" ht="15"/>
    <row r="719" s="24" customFormat="1" ht="15"/>
    <row r="720" s="24" customFormat="1" ht="15"/>
    <row r="721" s="24" customFormat="1" ht="15"/>
    <row r="722" s="24" customFormat="1" ht="15"/>
    <row r="723" s="24" customFormat="1" ht="15"/>
    <row r="724" s="24" customFormat="1" ht="15"/>
    <row r="725" s="24" customFormat="1" ht="15"/>
    <row r="726" s="24" customFormat="1" ht="15"/>
    <row r="727" s="24" customFormat="1" ht="15"/>
    <row r="728" s="24" customFormat="1" ht="15"/>
    <row r="729" s="24" customFormat="1" ht="15"/>
    <row r="730" s="24" customFormat="1" ht="15"/>
    <row r="731" s="24" customFormat="1" ht="15"/>
    <row r="732" s="24" customFormat="1" ht="15"/>
    <row r="733" s="24" customFormat="1" ht="15"/>
    <row r="734" s="24" customFormat="1" ht="15"/>
    <row r="735" s="24" customFormat="1" ht="15"/>
    <row r="736" s="24" customFormat="1" ht="15"/>
    <row r="737" s="24" customFormat="1" ht="15"/>
    <row r="738" s="24" customFormat="1" ht="15"/>
    <row r="739" s="24" customFormat="1" ht="15"/>
    <row r="740" s="24" customFormat="1" ht="15"/>
    <row r="741" s="24" customFormat="1" ht="15"/>
    <row r="742" s="24" customFormat="1" ht="15"/>
    <row r="743" s="24" customFormat="1" ht="15"/>
    <row r="744" s="24" customFormat="1" ht="15"/>
    <row r="745" s="24" customFormat="1" ht="15"/>
    <row r="746" s="24" customFormat="1" ht="15"/>
    <row r="747" s="24" customFormat="1" ht="15"/>
    <row r="748" s="24" customFormat="1" ht="15"/>
    <row r="749" s="24" customFormat="1" ht="15"/>
    <row r="750" s="24" customFormat="1" ht="15"/>
    <row r="751" s="24" customFormat="1" ht="15"/>
    <row r="752" s="24" customFormat="1" ht="15"/>
    <row r="753" s="24" customFormat="1" ht="15"/>
    <row r="754" s="24" customFormat="1" ht="15"/>
    <row r="755" s="24" customFormat="1" ht="15"/>
    <row r="756" s="24" customFormat="1" ht="15"/>
    <row r="757" s="24" customFormat="1" ht="15"/>
    <row r="758" s="24" customFormat="1" ht="15"/>
    <row r="759" s="24" customFormat="1" ht="15"/>
    <row r="760" s="24" customFormat="1" ht="15"/>
    <row r="761" s="24" customFormat="1" ht="15"/>
    <row r="762" s="24" customFormat="1" ht="15"/>
    <row r="763" s="24" customFormat="1" ht="15"/>
    <row r="764" s="24" customFormat="1" ht="15"/>
    <row r="765" s="24" customFormat="1" ht="15"/>
    <row r="766" s="24" customFormat="1" ht="15"/>
    <row r="767" s="24" customFormat="1" ht="15"/>
    <row r="768" s="24" customFormat="1" ht="15"/>
    <row r="769" s="24" customFormat="1" ht="15"/>
    <row r="770" s="24" customFormat="1" ht="15"/>
    <row r="771" s="24" customFormat="1" ht="15"/>
    <row r="772" s="24" customFormat="1" ht="15"/>
    <row r="773" s="24" customFormat="1" ht="15"/>
    <row r="774" s="24" customFormat="1" ht="15"/>
    <row r="775" s="24" customFormat="1" ht="15"/>
    <row r="776" s="24" customFormat="1" ht="15"/>
    <row r="777" s="24" customFormat="1" ht="15"/>
    <row r="778" s="24" customFormat="1" ht="15"/>
    <row r="779" s="24" customFormat="1" ht="15"/>
    <row r="780" s="24" customFormat="1" ht="15"/>
    <row r="781" s="24" customFormat="1" ht="15"/>
    <row r="782" s="24" customFormat="1" ht="15"/>
    <row r="783" s="24" customFormat="1" ht="15"/>
    <row r="784" s="24" customFormat="1" ht="15"/>
    <row r="785" ht="15">
      <c r="C785" s="24"/>
    </row>
    <row r="786" ht="15">
      <c r="C786" s="24"/>
    </row>
    <row r="787" ht="15">
      <c r="C787" s="24"/>
    </row>
    <row r="788" ht="15">
      <c r="C788" s="24"/>
    </row>
    <row r="789" ht="15">
      <c r="C789" s="24"/>
    </row>
    <row r="790" ht="15">
      <c r="C790" s="24"/>
    </row>
    <row r="791" ht="15">
      <c r="C791" s="24"/>
    </row>
    <row r="792" spans="4:189" s="73" customFormat="1" ht="15">
      <c r="D792" s="27"/>
      <c r="E792" s="27"/>
      <c r="H792" s="27"/>
      <c r="I792" s="27"/>
      <c r="L792" s="27"/>
      <c r="M792" s="27"/>
      <c r="P792" s="27"/>
      <c r="Q792" s="27"/>
      <c r="T792" s="27"/>
      <c r="U792" s="27"/>
      <c r="X792" s="27"/>
      <c r="Y792" s="27"/>
      <c r="AB792" s="27"/>
      <c r="AC792" s="27"/>
      <c r="AF792" s="27"/>
      <c r="AG792" s="27"/>
      <c r="AJ792" s="27"/>
      <c r="AK792" s="27"/>
      <c r="AN792" s="27"/>
      <c r="AO792" s="27"/>
      <c r="AR792" s="27"/>
      <c r="AS792" s="27"/>
      <c r="AV792" s="27"/>
      <c r="AW792" s="27"/>
      <c r="AZ792" s="27"/>
      <c r="BA792" s="27"/>
      <c r="BD792" s="27"/>
      <c r="BE792" s="27"/>
      <c r="BH792" s="27"/>
      <c r="BI792" s="27"/>
      <c r="BL792" s="27"/>
      <c r="BM792" s="27"/>
      <c r="BP792" s="27"/>
      <c r="BQ792" s="27"/>
      <c r="BT792" s="27"/>
      <c r="BU792" s="27"/>
      <c r="BX792" s="27"/>
      <c r="BY792" s="27"/>
      <c r="CB792" s="27"/>
      <c r="CC792" s="27"/>
      <c r="CF792" s="27"/>
      <c r="CG792" s="27"/>
      <c r="CJ792" s="27"/>
      <c r="CK792" s="27"/>
      <c r="CN792" s="27"/>
      <c r="CO792" s="27"/>
      <c r="CR792" s="27"/>
      <c r="CS792" s="27"/>
      <c r="CV792" s="27"/>
      <c r="CW792" s="27"/>
      <c r="CZ792" s="27"/>
      <c r="DA792" s="27"/>
      <c r="DD792" s="27"/>
      <c r="DE792" s="27"/>
      <c r="DH792" s="27"/>
      <c r="DI792" s="27"/>
      <c r="DL792" s="27"/>
      <c r="DM792" s="27"/>
      <c r="DP792" s="27"/>
      <c r="DQ792" s="27"/>
      <c r="DT792" s="27"/>
      <c r="DU792" s="27"/>
      <c r="DX792" s="27"/>
      <c r="DY792" s="27"/>
      <c r="EB792" s="27"/>
      <c r="EC792" s="27"/>
      <c r="EF792" s="27"/>
      <c r="EG792" s="27"/>
      <c r="EJ792" s="27"/>
      <c r="EK792" s="27"/>
      <c r="EN792" s="27"/>
      <c r="EO792" s="27"/>
      <c r="ER792" s="27"/>
      <c r="ES792" s="27"/>
      <c r="EV792" s="27"/>
      <c r="EW792" s="27"/>
      <c r="EZ792" s="27"/>
      <c r="FA792" s="27"/>
      <c r="FD792" s="27"/>
      <c r="FE792" s="27"/>
      <c r="FH792" s="27"/>
      <c r="FI792" s="27"/>
      <c r="FL792" s="27"/>
      <c r="FM792" s="27"/>
      <c r="FP792" s="27"/>
      <c r="FQ792" s="27"/>
      <c r="FT792" s="27"/>
      <c r="FU792" s="27"/>
      <c r="FX792" s="27"/>
      <c r="FY792" s="27"/>
      <c r="GB792" s="27"/>
      <c r="GC792" s="27"/>
      <c r="GF792" s="27"/>
      <c r="GG792" s="27"/>
    </row>
    <row r="793" ht="15">
      <c r="C793" s="24"/>
    </row>
    <row r="794" ht="15">
      <c r="C794" s="24"/>
    </row>
    <row r="795" ht="15">
      <c r="C795" s="24"/>
    </row>
    <row r="796" ht="15">
      <c r="C796" s="24"/>
    </row>
    <row r="797" ht="15">
      <c r="C797" s="24"/>
    </row>
    <row r="798" ht="15">
      <c r="C798" s="24"/>
    </row>
    <row r="799" ht="15">
      <c r="C799" s="24"/>
    </row>
    <row r="800" ht="15">
      <c r="C800" s="24"/>
    </row>
    <row r="801" s="24" customFormat="1" ht="15"/>
    <row r="802" s="24" customFormat="1" ht="15"/>
    <row r="803" s="24" customFormat="1" ht="15"/>
    <row r="804" s="24" customFormat="1" ht="15"/>
    <row r="805" s="24" customFormat="1" ht="15"/>
    <row r="806" s="24" customFormat="1" ht="15"/>
    <row r="807" s="24" customFormat="1" ht="15"/>
    <row r="808" s="24" customFormat="1" ht="15"/>
    <row r="809" s="24" customFormat="1" ht="15"/>
    <row r="810" s="24" customFormat="1" ht="15"/>
    <row r="811" s="24" customFormat="1" ht="15"/>
    <row r="812" s="24" customFormat="1" ht="15"/>
    <row r="813" s="24" customFormat="1" ht="15"/>
    <row r="814" s="24" customFormat="1" ht="15"/>
    <row r="815" s="24" customFormat="1" ht="15"/>
    <row r="816" s="24" customFormat="1" ht="15"/>
    <row r="817" s="24" customFormat="1" ht="15"/>
    <row r="818" s="24" customFormat="1" ht="15"/>
    <row r="819" s="24" customFormat="1" ht="15"/>
    <row r="820" s="24" customFormat="1" ht="15"/>
    <row r="821" s="24" customFormat="1" ht="15"/>
    <row r="822" s="24" customFormat="1" ht="15"/>
    <row r="823" s="24" customFormat="1" ht="15"/>
    <row r="824" s="24" customFormat="1" ht="15"/>
    <row r="825" s="24" customFormat="1" ht="15"/>
    <row r="826" s="24" customFormat="1" ht="15"/>
    <row r="827" s="24" customFormat="1" ht="15"/>
    <row r="828" s="24" customFormat="1" ht="15"/>
    <row r="829" s="24" customFormat="1" ht="15"/>
    <row r="830" s="24" customFormat="1" ht="15"/>
    <row r="831" s="24" customFormat="1" ht="15"/>
    <row r="832" s="24" customFormat="1" ht="15"/>
    <row r="833" s="24" customFormat="1" ht="15"/>
    <row r="834" s="24" customFormat="1" ht="15"/>
    <row r="835" s="24" customFormat="1" ht="15"/>
    <row r="836" s="24" customFormat="1" ht="15"/>
    <row r="837" s="24" customFormat="1" ht="15"/>
    <row r="838" s="24" customFormat="1" ht="15"/>
    <row r="839" s="24" customFormat="1" ht="15"/>
    <row r="840" s="24" customFormat="1" ht="15"/>
    <row r="841" s="24" customFormat="1" ht="15"/>
    <row r="842" s="24" customFormat="1" ht="15"/>
    <row r="843" s="24" customFormat="1" ht="15"/>
    <row r="844" s="24" customFormat="1" ht="15"/>
    <row r="845" s="24" customFormat="1" ht="15"/>
    <row r="846" s="24" customFormat="1" ht="15"/>
    <row r="847" s="24" customFormat="1" ht="15"/>
    <row r="848" s="24" customFormat="1" ht="15"/>
    <row r="849" s="24" customFormat="1" ht="15"/>
    <row r="850" s="24" customFormat="1" ht="15"/>
    <row r="851" s="24" customFormat="1" ht="15"/>
    <row r="852" s="24" customFormat="1" ht="15"/>
    <row r="853" s="24" customFormat="1" ht="15"/>
    <row r="854" s="24" customFormat="1" ht="15"/>
    <row r="855" s="24" customFormat="1" ht="15"/>
    <row r="856" s="24" customFormat="1" ht="15"/>
    <row r="857" s="24" customFormat="1" ht="15"/>
    <row r="858" s="24" customFormat="1" ht="15"/>
    <row r="859" s="24" customFormat="1" ht="15"/>
    <row r="860" s="24" customFormat="1" ht="15"/>
    <row r="861" s="24" customFormat="1" ht="15"/>
    <row r="862" s="24" customFormat="1" ht="15"/>
    <row r="863" s="24" customFormat="1" ht="15"/>
    <row r="864" s="24" customFormat="1" ht="15"/>
    <row r="865" ht="15">
      <c r="C865" s="24"/>
    </row>
    <row r="866" ht="15">
      <c r="C866" s="24"/>
    </row>
    <row r="867" ht="15">
      <c r="C867" s="24"/>
    </row>
    <row r="868" ht="15">
      <c r="C868" s="24"/>
    </row>
    <row r="869" ht="15">
      <c r="C869" s="24"/>
    </row>
    <row r="870" ht="15">
      <c r="C870" s="24"/>
    </row>
    <row r="871" spans="4:189" s="73" customFormat="1" ht="15">
      <c r="D871" s="27"/>
      <c r="E871" s="27"/>
      <c r="H871" s="27"/>
      <c r="I871" s="27"/>
      <c r="L871" s="27"/>
      <c r="M871" s="27"/>
      <c r="P871" s="27"/>
      <c r="Q871" s="27"/>
      <c r="T871" s="27"/>
      <c r="U871" s="27"/>
      <c r="X871" s="27"/>
      <c r="Y871" s="27"/>
      <c r="AB871" s="27"/>
      <c r="AC871" s="27"/>
      <c r="AF871" s="27"/>
      <c r="AG871" s="27"/>
      <c r="AJ871" s="27"/>
      <c r="AK871" s="27"/>
      <c r="AN871" s="27"/>
      <c r="AO871" s="27"/>
      <c r="AR871" s="27"/>
      <c r="AS871" s="27"/>
      <c r="AV871" s="27"/>
      <c r="AW871" s="27"/>
      <c r="AZ871" s="27"/>
      <c r="BA871" s="27"/>
      <c r="BD871" s="27"/>
      <c r="BE871" s="27"/>
      <c r="BH871" s="27"/>
      <c r="BI871" s="27"/>
      <c r="BL871" s="27"/>
      <c r="BM871" s="27"/>
      <c r="BP871" s="27"/>
      <c r="BQ871" s="27"/>
      <c r="BT871" s="27"/>
      <c r="BU871" s="27"/>
      <c r="BX871" s="27"/>
      <c r="BY871" s="27"/>
      <c r="CB871" s="27"/>
      <c r="CC871" s="27"/>
      <c r="CF871" s="27"/>
      <c r="CG871" s="27"/>
      <c r="CJ871" s="27"/>
      <c r="CK871" s="27"/>
      <c r="CN871" s="27"/>
      <c r="CO871" s="27"/>
      <c r="CR871" s="27"/>
      <c r="CS871" s="27"/>
      <c r="CV871" s="27"/>
      <c r="CW871" s="27"/>
      <c r="CZ871" s="27"/>
      <c r="DA871" s="27"/>
      <c r="DD871" s="27"/>
      <c r="DE871" s="27"/>
      <c r="DH871" s="27"/>
      <c r="DI871" s="27"/>
      <c r="DL871" s="27"/>
      <c r="DM871" s="27"/>
      <c r="DP871" s="27"/>
      <c r="DQ871" s="27"/>
      <c r="DT871" s="27"/>
      <c r="DU871" s="27"/>
      <c r="DX871" s="27"/>
      <c r="DY871" s="27"/>
      <c r="EB871" s="27"/>
      <c r="EC871" s="27"/>
      <c r="EF871" s="27"/>
      <c r="EG871" s="27"/>
      <c r="EJ871" s="27"/>
      <c r="EK871" s="27"/>
      <c r="EN871" s="27"/>
      <c r="EO871" s="27"/>
      <c r="ER871" s="27"/>
      <c r="ES871" s="27"/>
      <c r="EV871" s="27"/>
      <c r="EW871" s="27"/>
      <c r="EZ871" s="27"/>
      <c r="FA871" s="27"/>
      <c r="FD871" s="27"/>
      <c r="FE871" s="27"/>
      <c r="FH871" s="27"/>
      <c r="FI871" s="27"/>
      <c r="FL871" s="27"/>
      <c r="FM871" s="27"/>
      <c r="FP871" s="27"/>
      <c r="FQ871" s="27"/>
      <c r="FT871" s="27"/>
      <c r="FU871" s="27"/>
      <c r="FX871" s="27"/>
      <c r="FY871" s="27"/>
      <c r="GB871" s="27"/>
      <c r="GC871" s="27"/>
      <c r="GF871" s="27"/>
      <c r="GG871" s="27"/>
    </row>
    <row r="872" ht="15">
      <c r="C872" s="24"/>
    </row>
    <row r="873" ht="15">
      <c r="C873" s="24"/>
    </row>
    <row r="874" ht="15">
      <c r="C874" s="24"/>
    </row>
    <row r="875" ht="15">
      <c r="C875" s="24"/>
    </row>
    <row r="876" ht="15">
      <c r="C876" s="24"/>
    </row>
    <row r="877" ht="15">
      <c r="C877" s="24"/>
    </row>
    <row r="878" ht="15">
      <c r="C878" s="24"/>
    </row>
    <row r="879" ht="15">
      <c r="C879" s="24"/>
    </row>
    <row r="880" ht="15">
      <c r="C880" s="24"/>
    </row>
    <row r="881" s="24" customFormat="1" ht="15"/>
    <row r="882" s="24" customFormat="1" ht="15"/>
    <row r="883" s="24" customFormat="1" ht="15"/>
    <row r="884" s="24" customFormat="1" ht="15"/>
    <row r="885" s="24" customFormat="1" ht="15"/>
    <row r="886" s="24" customFormat="1" ht="15"/>
    <row r="887" s="24" customFormat="1" ht="15"/>
    <row r="888" s="24" customFormat="1" ht="15"/>
    <row r="889" s="24" customFormat="1" ht="15"/>
    <row r="890" s="24" customFormat="1" ht="15"/>
    <row r="891" s="24" customFormat="1" ht="15"/>
    <row r="892" s="24" customFormat="1" ht="15"/>
    <row r="893" s="24" customFormat="1" ht="15"/>
    <row r="894" s="24" customFormat="1" ht="15"/>
    <row r="895" s="24" customFormat="1" ht="15"/>
    <row r="896" s="24" customFormat="1" ht="15"/>
    <row r="897" s="24" customFormat="1" ht="15"/>
    <row r="898" s="24" customFormat="1" ht="15"/>
    <row r="899" s="24" customFormat="1" ht="15"/>
    <row r="900" s="24" customFormat="1" ht="15"/>
    <row r="901" s="24" customFormat="1" ht="15"/>
    <row r="902" s="24" customFormat="1" ht="15"/>
    <row r="903" s="24" customFormat="1" ht="15"/>
    <row r="904" s="24" customFormat="1" ht="15"/>
    <row r="905" s="24" customFormat="1" ht="15"/>
    <row r="906" s="24" customFormat="1" ht="15"/>
    <row r="907" s="24" customFormat="1" ht="15"/>
    <row r="908" s="24" customFormat="1" ht="15"/>
    <row r="909" s="24" customFormat="1" ht="15"/>
    <row r="910" s="24" customFormat="1" ht="15"/>
    <row r="911" s="24" customFormat="1" ht="15"/>
    <row r="912" s="24" customFormat="1" ht="15"/>
    <row r="913" s="24" customFormat="1" ht="15"/>
    <row r="914" s="24" customFormat="1" ht="15"/>
    <row r="915" s="24" customFormat="1" ht="15"/>
    <row r="916" s="24" customFormat="1" ht="15"/>
    <row r="917" s="24" customFormat="1" ht="15"/>
    <row r="918" s="24" customFormat="1" ht="15"/>
    <row r="919" s="24" customFormat="1" ht="15"/>
    <row r="920" s="24" customFormat="1" ht="15"/>
    <row r="921" s="24" customFormat="1" ht="15"/>
    <row r="922" s="24" customFormat="1" ht="15"/>
    <row r="923" s="24" customFormat="1" ht="15"/>
    <row r="924" s="24" customFormat="1" ht="15"/>
    <row r="925" s="24" customFormat="1" ht="15"/>
    <row r="926" s="24" customFormat="1" ht="15"/>
    <row r="927" s="24" customFormat="1" ht="15"/>
    <row r="928" s="24" customFormat="1" ht="15"/>
    <row r="929" s="24" customFormat="1" ht="15"/>
    <row r="930" s="24" customFormat="1" ht="15"/>
    <row r="931" s="24" customFormat="1" ht="15"/>
    <row r="932" s="24" customFormat="1" ht="15"/>
    <row r="933" s="24" customFormat="1" ht="15"/>
    <row r="934" s="24" customFormat="1" ht="15"/>
    <row r="935" s="24" customFormat="1" ht="15"/>
    <row r="936" s="24" customFormat="1" ht="15"/>
    <row r="937" s="24" customFormat="1" ht="15"/>
    <row r="938" s="24" customFormat="1" ht="15"/>
    <row r="939" s="24" customFormat="1" ht="15"/>
    <row r="940" s="24" customFormat="1" ht="15"/>
    <row r="941" s="24" customFormat="1" ht="15"/>
    <row r="942" s="24" customFormat="1" ht="15"/>
    <row r="943" s="24" customFormat="1" ht="15"/>
    <row r="944" s="24" customFormat="1" ht="15"/>
    <row r="945" s="24" customFormat="1" ht="15"/>
    <row r="946" s="24" customFormat="1" ht="15"/>
    <row r="947" s="24" customFormat="1" ht="15"/>
    <row r="948" s="24" customFormat="1" ht="15"/>
    <row r="949" s="24" customFormat="1" ht="15"/>
    <row r="950" s="24" customFormat="1" ht="15"/>
    <row r="951" s="24" customFormat="1" ht="15"/>
    <row r="952" s="24" customFormat="1" ht="15"/>
    <row r="953" s="24" customFormat="1" ht="15"/>
    <row r="954" s="24" customFormat="1" ht="15"/>
    <row r="955" s="24" customFormat="1" ht="15"/>
    <row r="956" s="24" customFormat="1" ht="15"/>
    <row r="957" s="24" customFormat="1" ht="15"/>
    <row r="958" s="24" customFormat="1" ht="15"/>
    <row r="959" s="24" customFormat="1" ht="15"/>
    <row r="960" s="24" customFormat="1" ht="15"/>
    <row r="961" s="24" customFormat="1" ht="15"/>
    <row r="962" s="24" customFormat="1" ht="15"/>
    <row r="963" s="24" customFormat="1" ht="15"/>
    <row r="964" s="24" customFormat="1" ht="15"/>
    <row r="965" s="24" customFormat="1" ht="15"/>
    <row r="966" s="24" customFormat="1" ht="15"/>
    <row r="967" s="24" customFormat="1" ht="15"/>
    <row r="968" s="24" customFormat="1" ht="15"/>
    <row r="969" s="24" customFormat="1" ht="15"/>
    <row r="970" s="24" customFormat="1" ht="15"/>
    <row r="971" s="24" customFormat="1" ht="15"/>
    <row r="972" s="24" customFormat="1" ht="15"/>
    <row r="973" s="24" customFormat="1" ht="15"/>
    <row r="974" s="24" customFormat="1" ht="15"/>
    <row r="975" s="24" customFormat="1" ht="15"/>
    <row r="976" s="24" customFormat="1" ht="15"/>
    <row r="977" s="24" customFormat="1" ht="15"/>
    <row r="978" s="24" customFormat="1" ht="15"/>
    <row r="979" s="24" customFormat="1" ht="15"/>
    <row r="980" s="24" customFormat="1" ht="15"/>
    <row r="981" s="24" customFormat="1" ht="15"/>
    <row r="982" s="24" customFormat="1" ht="15"/>
    <row r="983" s="24" customFormat="1" ht="15"/>
    <row r="984" s="24" customFormat="1" ht="15"/>
    <row r="985" s="24" customFormat="1" ht="15"/>
    <row r="986" s="24" customFormat="1" ht="15"/>
    <row r="987" s="24" customFormat="1" ht="15"/>
    <row r="988" s="24" customFormat="1" ht="15"/>
    <row r="989" s="24" customFormat="1" ht="15"/>
    <row r="990" s="24" customFormat="1" ht="15"/>
    <row r="991" s="24" customFormat="1" ht="15"/>
    <row r="992" s="24" customFormat="1" ht="15"/>
    <row r="993" s="24" customFormat="1" ht="15"/>
    <row r="994" s="24" customFormat="1" ht="15"/>
    <row r="995" s="24" customFormat="1" ht="15"/>
    <row r="996" s="24" customFormat="1" ht="15"/>
    <row r="997" s="24" customFormat="1" ht="15"/>
    <row r="998" s="24" customFormat="1" ht="15"/>
    <row r="999" s="24" customFormat="1" ht="15"/>
    <row r="1000" s="24" customFormat="1" ht="15"/>
    <row r="1001" s="24" customFormat="1" ht="15"/>
    <row r="1002" s="24" customFormat="1" ht="15"/>
    <row r="1003" s="24" customFormat="1" ht="15"/>
    <row r="1004" s="24" customFormat="1" ht="15"/>
    <row r="1005" s="24" customFormat="1" ht="15"/>
    <row r="1006" s="24" customFormat="1" ht="15"/>
    <row r="1007" s="24" customFormat="1" ht="15"/>
    <row r="1008" s="24" customFormat="1" ht="15"/>
    <row r="1009" s="24" customFormat="1" ht="15"/>
    <row r="1010" s="24" customFormat="1" ht="15"/>
    <row r="1011" s="24" customFormat="1" ht="15"/>
    <row r="1012" s="24" customFormat="1" ht="15"/>
    <row r="1013" s="24" customFormat="1" ht="15"/>
    <row r="1014" s="24" customFormat="1" ht="15"/>
    <row r="1015" s="24" customFormat="1" ht="15"/>
    <row r="1016" s="24" customFormat="1" ht="15"/>
    <row r="1017" s="24" customFormat="1" ht="15"/>
    <row r="1018" s="24" customFormat="1" ht="15"/>
    <row r="1019" s="24" customFormat="1" ht="15"/>
    <row r="1020" s="24" customFormat="1" ht="15"/>
    <row r="1021" s="24" customFormat="1" ht="15"/>
    <row r="1022" s="24" customFormat="1" ht="15"/>
    <row r="1023" s="24" customFormat="1" ht="15"/>
    <row r="1024" s="24" customFormat="1" ht="15"/>
    <row r="1025" s="24" customFormat="1" ht="15"/>
    <row r="1026" s="24" customFormat="1" ht="15"/>
    <row r="1027" s="24" customFormat="1" ht="15"/>
    <row r="1028" s="24" customFormat="1" ht="15"/>
    <row r="1029" s="24" customFormat="1" ht="15"/>
    <row r="1030" s="24" customFormat="1" ht="15"/>
    <row r="1031" s="24" customFormat="1" ht="15"/>
    <row r="1032" s="24" customFormat="1" ht="15"/>
    <row r="1033" s="24" customFormat="1" ht="15"/>
    <row r="1034" s="24" customFormat="1" ht="15"/>
    <row r="1035" s="24" customFormat="1" ht="15"/>
    <row r="1036" s="24" customFormat="1" ht="15"/>
    <row r="1037" s="24" customFormat="1" ht="15"/>
    <row r="1038" s="24" customFormat="1" ht="15"/>
    <row r="1039" s="24" customFormat="1" ht="15"/>
    <row r="1040" s="24" customFormat="1" ht="15"/>
    <row r="1041" s="24" customFormat="1" ht="15"/>
    <row r="1042" s="24" customFormat="1" ht="15"/>
    <row r="1043" s="24" customFormat="1" ht="15"/>
    <row r="1044" s="24" customFormat="1" ht="15"/>
    <row r="1045" s="24" customFormat="1" ht="15"/>
    <row r="1046" s="24" customFormat="1" ht="15"/>
    <row r="1047" s="24" customFormat="1" ht="15"/>
    <row r="1048" s="24" customFormat="1" ht="15"/>
    <row r="1049" s="24" customFormat="1" ht="15"/>
    <row r="1050" s="24" customFormat="1" ht="15"/>
    <row r="1051" s="24" customFormat="1" ht="15"/>
    <row r="1052" s="24" customFormat="1" ht="15"/>
    <row r="1053" s="24" customFormat="1" ht="15"/>
    <row r="1054" s="24" customFormat="1" ht="15"/>
    <row r="1055" s="24" customFormat="1" ht="15"/>
    <row r="1056" s="24" customFormat="1" ht="15"/>
    <row r="1057" s="24" customFormat="1" ht="15"/>
    <row r="1058" s="24" customFormat="1" ht="15"/>
    <row r="1059" s="24" customFormat="1" ht="15"/>
    <row r="1060" s="24" customFormat="1" ht="15"/>
    <row r="1061" s="24" customFormat="1" ht="15"/>
    <row r="1062" s="24" customFormat="1" ht="15"/>
    <row r="1063" s="24" customFormat="1" ht="15"/>
    <row r="1064" s="24" customFormat="1" ht="15"/>
    <row r="1065" s="24" customFormat="1" ht="15"/>
    <row r="1066" s="24" customFormat="1" ht="15"/>
    <row r="1067" s="24" customFormat="1" ht="15"/>
    <row r="1068" s="24" customFormat="1" ht="15"/>
    <row r="1069" s="24" customFormat="1" ht="15"/>
    <row r="1070" s="24" customFormat="1" ht="15"/>
    <row r="1071" s="24" customFormat="1" ht="15"/>
    <row r="1072" s="24" customFormat="1" ht="15"/>
    <row r="1073" s="24" customFormat="1" ht="15"/>
    <row r="1074" s="24" customFormat="1" ht="15"/>
    <row r="1075" s="24" customFormat="1" ht="15"/>
    <row r="1076" s="24" customFormat="1" ht="15"/>
    <row r="1077" s="24" customFormat="1" ht="15"/>
    <row r="1078" s="24" customFormat="1" ht="15"/>
    <row r="1079" s="24" customFormat="1" ht="15"/>
    <row r="1080" s="24" customFormat="1" ht="15"/>
    <row r="1081" s="24" customFormat="1" ht="15"/>
    <row r="1082" s="24" customFormat="1" ht="15"/>
    <row r="1083" s="24" customFormat="1" ht="15"/>
    <row r="1084" s="24" customFormat="1" ht="15"/>
    <row r="1085" s="24" customFormat="1" ht="15"/>
    <row r="1086" s="24" customFormat="1" ht="15"/>
    <row r="1087" s="24" customFormat="1" ht="15"/>
    <row r="1088" s="24" customFormat="1" ht="15"/>
    <row r="1089" s="24" customFormat="1" ht="15"/>
    <row r="1090" s="24" customFormat="1" ht="15"/>
    <row r="1091" s="24" customFormat="1" ht="15"/>
    <row r="1092" s="24" customFormat="1" ht="15"/>
    <row r="1093" s="24" customFormat="1" ht="15"/>
    <row r="1094" s="24" customFormat="1" ht="15"/>
    <row r="1095" s="24" customFormat="1" ht="15"/>
    <row r="1096" s="24" customFormat="1" ht="15"/>
    <row r="1097" s="24" customFormat="1" ht="15"/>
    <row r="1098" s="24" customFormat="1" ht="15"/>
    <row r="1099" s="24" customFormat="1" ht="15"/>
    <row r="1100" s="24" customFormat="1" ht="15"/>
    <row r="1101" s="24" customFormat="1" ht="15"/>
    <row r="1102" s="24" customFormat="1" ht="15"/>
    <row r="1103" s="24" customFormat="1" ht="15"/>
    <row r="1104" s="24" customFormat="1" ht="15"/>
    <row r="1105" s="24" customFormat="1" ht="15"/>
    <row r="1106" s="24" customFormat="1" ht="15"/>
    <row r="1107" s="24" customFormat="1" ht="15"/>
    <row r="1108" s="24" customFormat="1" ht="15"/>
    <row r="1109" s="24" customFormat="1" ht="15"/>
    <row r="1110" s="24" customFormat="1" ht="15"/>
    <row r="1111" s="24" customFormat="1" ht="15"/>
    <row r="1112" s="24" customFormat="1" ht="15"/>
    <row r="1113" s="24" customFormat="1" ht="15"/>
    <row r="1114" s="24" customFormat="1" ht="15"/>
    <row r="1115" s="24" customFormat="1" ht="15"/>
    <row r="1116" s="24" customFormat="1" ht="15"/>
    <row r="1117" s="24" customFormat="1" ht="15"/>
    <row r="1118" s="24" customFormat="1" ht="15"/>
    <row r="1119" s="24" customFormat="1" ht="15"/>
    <row r="1120" s="24" customFormat="1" ht="15"/>
    <row r="1121" s="24" customFormat="1" ht="15"/>
    <row r="1122" s="24" customFormat="1" ht="15"/>
    <row r="1123" s="24" customFormat="1" ht="15"/>
    <row r="1124" s="24" customFormat="1" ht="15"/>
    <row r="1125" s="24" customFormat="1" ht="15"/>
    <row r="1126" s="24" customFormat="1" ht="15"/>
    <row r="1127" s="24" customFormat="1" ht="15"/>
    <row r="1128" s="24" customFormat="1" ht="15"/>
    <row r="1129" s="24" customFormat="1" ht="15"/>
    <row r="1130" s="24" customFormat="1" ht="15"/>
    <row r="1131" s="24" customFormat="1" ht="15"/>
    <row r="1132" s="24" customFormat="1" ht="15"/>
    <row r="1133" s="24" customFormat="1" ht="15"/>
    <row r="1134" s="24" customFormat="1" ht="15"/>
    <row r="1135" s="24" customFormat="1" ht="15"/>
    <row r="1136" s="24" customFormat="1" ht="15"/>
    <row r="1137" s="24" customFormat="1" ht="15"/>
    <row r="1138" s="24" customFormat="1" ht="15"/>
    <row r="1139" s="24" customFormat="1" ht="15"/>
    <row r="1140" s="24" customFormat="1" ht="15"/>
    <row r="1141" s="24" customFormat="1" ht="15"/>
    <row r="1142" s="24" customFormat="1" ht="15"/>
    <row r="1143" s="24" customFormat="1" ht="15"/>
    <row r="1144" s="24" customFormat="1" ht="15"/>
    <row r="1145" s="24" customFormat="1" ht="15"/>
    <row r="1146" s="24" customFormat="1" ht="15"/>
    <row r="1147" s="24" customFormat="1" ht="15"/>
  </sheetData>
  <sheetProtection/>
  <mergeCells count="18">
    <mergeCell ref="A78:C78"/>
    <mergeCell ref="A79:C79"/>
    <mergeCell ref="A84:C84"/>
    <mergeCell ref="B102:C102"/>
    <mergeCell ref="B98:C98"/>
    <mergeCell ref="B99:C99"/>
    <mergeCell ref="B100:C100"/>
    <mergeCell ref="B101:C101"/>
    <mergeCell ref="A77:C77"/>
    <mergeCell ref="A83:C83"/>
    <mergeCell ref="B90:C90"/>
    <mergeCell ref="B97:C97"/>
    <mergeCell ref="B93:C93"/>
    <mergeCell ref="B94:C94"/>
    <mergeCell ref="B95:C95"/>
    <mergeCell ref="A85:C85"/>
    <mergeCell ref="B91:C91"/>
    <mergeCell ref="B92:C92"/>
  </mergeCells>
  <conditionalFormatting sqref="GG73 FY2 ES2 EW2 FA2 FE2 FI2 FM2 FQ2 FU2 DA73 DA2 DE2 CW73 DM2 DQ2 DU2 DY2 EC2 EG2 BX73:BY73 CJ73:CK73 AZ73:BA73 BP73:BQ73 EK2 CN73:CO73 X73:Y73 CB73:CC73 AR73:AS73 BD73:BE73 GC73 DI2 BL73:BM73 AB73:AC73 AV73:AW73 AF3:AF72 AF73:AG73 AN73:AO73 AJ73:AK73 FQ73 D28:D73 CF73:CG73 FI73 FM73 FU73 T3:T73 BD3:BD72 CR73:CS73 AR3:AR72 AV3:AV72 AZ3:AZ72 BH3:BH72 BL3:BL72 BH73:BI73 BT3:BT72 BX3:BX72 CB3:CB72 CF3:CF72 CJ3:CJ72 CN3:CN72 CR3:CR72 CW2 BP3:BP72 AF2:AG2 FX2:FX73 AJ3:AJ72 AN3:AN72 DE73 DI73 DM73 DQ73 DU73 DY73 EC73 EG73 EK73 EO2 ES73 EW73 FA73 FE73 H2:I2 BT2:BU2 D2:E2 L2:M2 X2:Y2 T2:U2 AV2:AW2 AZ2:BA2 BD2:BE2 BH2:BI2 BL2:BM2 BP2:BQ2 BX2:BY2 CB2:CC2 CF2:CG2 CJ2:CK2 CN2:CO2 CR2:CS2 DD2:DD73 P2:Q2 AB2:AC2 AJ2:AK2 AN2:AO2 AR2:AS2 EO73 FY73 D16 D3 X3:X72 AB3:AB72 FP2:FP73 FT2:FT73 GC2 L3:L73 GB2:GB73 H3:H73 P3:P73 BT73:BU73 CV2:CV73 CZ2:CZ73 DH2:DH73 DL2:DL73 DP2:DP73 DT2:DT73 DX2:DX73 EB2:EB73 EF2:EF73 EJ2:EJ73 EN2:EN73 ER2:ER73 EV2:EV73 EZ2:EZ73 FD2:FD73 FH2:FH73 FL2:FL73 GG2 GF2:GF73">
    <cfRule type="cellIs" priority="1" dxfId="10" operator="equal" stopIfTrue="1">
      <formula>"R"</formula>
    </cfRule>
    <cfRule type="cellIs" priority="2" dxfId="9" operator="equal" stopIfTrue="1">
      <formula>"Y"</formula>
    </cfRule>
    <cfRule type="cellIs" priority="3" dxfId="8" operator="equal" stopIfTrue="1">
      <formula>"M"</formula>
    </cfRule>
  </conditionalFormatting>
  <conditionalFormatting sqref="CI2 G96:H96">
    <cfRule type="expression" priority="4" dxfId="1" stopIfTrue="1">
      <formula>(I2)="Y"</formula>
    </cfRule>
    <cfRule type="expression" priority="5" dxfId="0" stopIfTrue="1">
      <formula>(I2)="D"</formula>
    </cfRule>
  </conditionalFormatting>
  <conditionalFormatting sqref="E78 I78 M78 D75:D76 CB74:CC76 T74:U76 P74:Q76 AJ74:AK76 X74:Y76 AB74:AC76 AF74:AG76 AN74:AO76 AR74:AS76 AV74:AW76 AZ74:BA76 BD74:BE76 BH74:BI76 BL74:BM76 BP74:BQ76 BT74:BU76 BX74:BY76 FD74:FE76 H74:H76 L74:L76 CJ74:CK76 CR74:CS76 CN74:CO76 CF74:CG76 DD74:DE76 GB74:GC76 FX74:FY76 CV74:CW76 CZ74:DA76 DH74:DI76 DL74:DM76 DP74:DQ76 DT74:DU76 DX74:DY76 EB74:EC76 EF74:EG76 EJ74:EK76 EN74:EO76 ER74:ES76 EV74:EW76 EZ74:FA76 FH74:FI76 FL74:FM76 FP74:FQ76 FT74:FU76 GF74:GG76">
    <cfRule type="cellIs" priority="6" dxfId="10" operator="equal" stopIfTrue="1">
      <formula>"Y"</formula>
    </cfRule>
    <cfRule type="cellIs" priority="7" dxfId="9" operator="equal" stopIfTrue="1">
      <formula>"M"</formula>
    </cfRule>
    <cfRule type="cellIs" priority="8" dxfId="8" operator="equal" stopIfTrue="1">
      <formula>"N"</formula>
    </cfRule>
  </conditionalFormatting>
  <conditionalFormatting sqref="GC3:GC72 CW3:CW72 U3:U73 BU3:BU72 CK3:CK72 CO3:CO72 CS3:CS72 BY3:BY72 CC3:CC72 CG3:CG72 AC3:AC72 M3:M76 I3:I76 Q3:Q73 Y3:Y72 GG3:GG72 D17:E27 D4:E15 E3 E16 FY3:FY72 DA3:DA72 DE3:DE72 DI3:DI72 DM3:DM72 DQ3:DQ72 DU3:DU72 DY3:DY72 EC3:EC72 EG3:EG72 EK3:EK72 EO3:EO72 ES3:ES72 EW3:EW72 FA3:FA72 FE3:FE72 FI3:FI72 FM3:FM72 FQ3:FQ72 FU3:FU72 E28:E76 AK3:AK72 AO3:AO72 AS3:AS72 AW3:AW72 BA3:BA72 BE3:BE72 BI3:BI72 AG3:AG72 BQ3:BQ72 BM3:BM72">
    <cfRule type="cellIs" priority="9" dxfId="1" operator="equal" stopIfTrue="1">
      <formula>"Y"</formula>
    </cfRule>
    <cfRule type="cellIs" priority="10" dxfId="0" operator="equal" stopIfTrue="1">
      <formula>"D"</formula>
    </cfRule>
  </conditionalFormatting>
  <conditionalFormatting sqref="FG3:FG72 FK3:FK72 W3:W72 AE3:AE72 FO3:FO72 FS3:FS72 FW3:FW72 GA3:GA72 K3:K72 AA3:AA72 O3:O72 GE3:GE72 S3:S72 BK3:BK72 AI3:AI72 AM3:AM72 AQ3:AQ72 AU3:AU72 AY3:AY72 BC3:BC72 BG3:BG72 G3:G72 BO3:BO72 BS3:BS72 BW3:BW72 CA3:CA72 CE3:CE72 CI3:CI72 CM3:CM72 CQ3:CQ72 CU3:CU72 CY3:CY72 DC3:DC72 DG3:DG72 DK3:DK72 DO3:DO72 DS3:DS72 DW3:DW72 EA3:EA72 EE3:EE72 EI3:EI72 EM3:EM72 EQ3:EQ72 EU3:EU72 EY3:EY72 FC3:FC72 C3:C72">
    <cfRule type="expression" priority="11" dxfId="1" stopIfTrue="1">
      <formula>(E3)="Y"</formula>
    </cfRule>
    <cfRule type="expression" priority="12" dxfId="0" stopIfTrue="1">
      <formula>(E3)="D"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Lenovo</cp:lastModifiedBy>
  <cp:lastPrinted>2006-08-04T17:29:52Z</cp:lastPrinted>
  <dcterms:created xsi:type="dcterms:W3CDTF">2005-02-15T00:16:07Z</dcterms:created>
  <dcterms:modified xsi:type="dcterms:W3CDTF">2020-09-15T10:36:42Z</dcterms:modified>
  <cp:category/>
  <cp:version/>
  <cp:contentType/>
  <cp:contentStatus/>
</cp:coreProperties>
</file>