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05" windowWidth="15330" windowHeight="4350" tabRatio="601" activeTab="1"/>
  </bookViews>
  <sheets>
    <sheet name="姓名序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<sst xmlns="http://schemas.openxmlformats.org/spreadsheetml/2006/main" count="555" uniqueCount="187">
  <si>
    <t>陳修業</t>
  </si>
  <si>
    <t>陳維新</t>
  </si>
  <si>
    <t>陳肇琦</t>
  </si>
  <si>
    <t>陳銘楠</t>
  </si>
  <si>
    <t>曾衍輝</t>
  </si>
  <si>
    <t>2102</t>
  </si>
  <si>
    <t>賀象德</t>
  </si>
  <si>
    <t>黃文伯</t>
  </si>
  <si>
    <t>黃文璞</t>
  </si>
  <si>
    <t>黃忠偉</t>
  </si>
  <si>
    <t>黃俊鈞</t>
  </si>
  <si>
    <t>黃復華</t>
  </si>
  <si>
    <t>黃穎新</t>
  </si>
  <si>
    <t>楊居禮</t>
  </si>
  <si>
    <t>楊時昀</t>
  </si>
  <si>
    <t>葉以戎</t>
  </si>
  <si>
    <t>葉啓昭</t>
  </si>
  <si>
    <t>董　正</t>
  </si>
  <si>
    <t>董學義</t>
  </si>
  <si>
    <t>鄒西原</t>
  </si>
  <si>
    <t>雷    健</t>
  </si>
  <si>
    <t>趙育莒</t>
  </si>
  <si>
    <t>劉少芬</t>
  </si>
  <si>
    <t>劉承強</t>
  </si>
  <si>
    <t>歐陽台元</t>
  </si>
  <si>
    <t>潘維大</t>
  </si>
  <si>
    <t>盧於殿</t>
  </si>
  <si>
    <t>蕭代石</t>
  </si>
  <si>
    <t>薛曉陽</t>
  </si>
  <si>
    <t>謝文四</t>
  </si>
  <si>
    <t>魏承宇</t>
  </si>
  <si>
    <t>龐式興</t>
  </si>
  <si>
    <t>嚴福心</t>
  </si>
  <si>
    <t>顧    鈺</t>
  </si>
  <si>
    <t>顧大俊</t>
  </si>
  <si>
    <t>2102</t>
  </si>
  <si>
    <t>2104</t>
  </si>
  <si>
    <t>2135</t>
  </si>
  <si>
    <t>2222</t>
  </si>
  <si>
    <t>2223</t>
  </si>
  <si>
    <t>2224</t>
  </si>
  <si>
    <t>2233</t>
  </si>
  <si>
    <t>2316</t>
  </si>
  <si>
    <r>
      <t xml:space="preserve">1974 </t>
    </r>
    <r>
      <rPr>
        <b/>
        <sz val="14"/>
        <rFont val="細明體"/>
        <family val="3"/>
      </rPr>
      <t>再興</t>
    </r>
    <r>
      <rPr>
        <b/>
        <sz val="14"/>
        <rFont val="Arial"/>
        <family val="2"/>
      </rPr>
      <t xml:space="preserve"> 09/28/07 Reunion Registration Status</t>
    </r>
  </si>
  <si>
    <t>愛</t>
  </si>
  <si>
    <t>誠</t>
  </si>
  <si>
    <t>聯絡人</t>
  </si>
  <si>
    <t>Name</t>
  </si>
  <si>
    <t>Y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</si>
  <si>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</si>
  <si>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</si>
  <si>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</si>
  <si>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</si>
  <si>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</si>
  <si>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</si>
  <si>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</si>
  <si>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</si>
  <si>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</si>
  <si>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</si>
  <si>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</si>
  <si>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</si>
  <si>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</si>
  <si>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勒</t>
  </si>
  <si>
    <t>歿</t>
  </si>
  <si>
    <t>07/02/05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</si>
  <si>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</si>
  <si>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(lillian.lin@sinopac.com) to update status</t>
    </r>
  </si>
  <si>
    <t>王國偉</t>
  </si>
  <si>
    <t>王正宇</t>
  </si>
  <si>
    <t>王啟宏</t>
  </si>
  <si>
    <t>愛</t>
  </si>
  <si>
    <t>石之琦</t>
  </si>
  <si>
    <t>何思因</t>
  </si>
  <si>
    <t>余維中</t>
  </si>
  <si>
    <t>誠</t>
  </si>
  <si>
    <t>李少榕</t>
  </si>
  <si>
    <r>
      <t>李景新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李璟心</t>
    </r>
    <r>
      <rPr>
        <sz val="12"/>
        <rFont val="Times New Roman"/>
        <family val="1"/>
      </rPr>
      <t>)</t>
    </r>
  </si>
  <si>
    <t>李興中</t>
  </si>
  <si>
    <t>汪履維</t>
  </si>
  <si>
    <t>周宏泰</t>
  </si>
  <si>
    <t>唐代彪</t>
  </si>
  <si>
    <t>張永京</t>
  </si>
  <si>
    <t>許承瑜</t>
  </si>
  <si>
    <t>陳勝仁</t>
  </si>
  <si>
    <t>陸耀中</t>
  </si>
  <si>
    <t>湯繼誠</t>
  </si>
  <si>
    <t>楊端立</t>
  </si>
  <si>
    <t>談理平</t>
  </si>
  <si>
    <r>
      <t>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勤</t>
    </r>
  </si>
  <si>
    <t>丁強生</t>
  </si>
  <si>
    <t>勤</t>
  </si>
  <si>
    <t>于弘鼎</t>
  </si>
  <si>
    <t>文士豪</t>
  </si>
  <si>
    <r>
      <t>2</t>
    </r>
    <r>
      <rPr>
        <sz val="12"/>
        <rFont val="新細明體"/>
        <family val="0"/>
      </rPr>
      <t>233</t>
    </r>
  </si>
  <si>
    <t>方孝偉</t>
  </si>
  <si>
    <t>毛生一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</si>
  <si>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業</t>
    </r>
  </si>
  <si>
    <t>王大生</t>
  </si>
  <si>
    <t>王天行</t>
  </si>
  <si>
    <t>王令儀</t>
  </si>
  <si>
    <t>王本宗</t>
  </si>
  <si>
    <t>2104</t>
  </si>
  <si>
    <t>王建華</t>
  </si>
  <si>
    <t>2224</t>
  </si>
  <si>
    <t>王義溢</t>
  </si>
  <si>
    <t>王漢中</t>
  </si>
  <si>
    <t>王維典</t>
  </si>
  <si>
    <t>王啓祥</t>
  </si>
  <si>
    <t>史    強</t>
  </si>
  <si>
    <t>史濟寧</t>
  </si>
  <si>
    <t>田經昊</t>
  </si>
  <si>
    <t>安    康</t>
  </si>
  <si>
    <t>朱北麟</t>
  </si>
  <si>
    <t>朱自強</t>
  </si>
  <si>
    <t>朱嘉立</t>
  </si>
  <si>
    <r>
      <t>2</t>
    </r>
    <r>
      <rPr>
        <sz val="12"/>
        <rFont val="新細明體"/>
        <family val="0"/>
      </rPr>
      <t>316</t>
    </r>
  </si>
  <si>
    <t>吳伯文</t>
  </si>
  <si>
    <t>吳邦明</t>
  </si>
  <si>
    <t>吳雄飛</t>
  </si>
  <si>
    <t>宋家雲</t>
  </si>
  <si>
    <t>李呈祥</t>
  </si>
  <si>
    <t>李承平</t>
  </si>
  <si>
    <t>李偉宗</t>
  </si>
  <si>
    <t>李瑞鋒</t>
  </si>
  <si>
    <t>杜明漢</t>
  </si>
  <si>
    <t>杜錦榮</t>
  </si>
  <si>
    <t>汪有奇</t>
  </si>
  <si>
    <t>谷立德</t>
  </si>
  <si>
    <t>2223</t>
  </si>
  <si>
    <t>周志鴻</t>
  </si>
  <si>
    <t>周迪銘</t>
  </si>
  <si>
    <t>孟懷紹</t>
  </si>
  <si>
    <t>宗台南</t>
  </si>
  <si>
    <t>林文正</t>
  </si>
  <si>
    <t>林立三</t>
  </si>
  <si>
    <t>林偉文</t>
  </si>
  <si>
    <t>林健祥</t>
  </si>
  <si>
    <t>林詎詮</t>
  </si>
  <si>
    <t>林榮志</t>
  </si>
  <si>
    <t>林德龍</t>
  </si>
  <si>
    <r>
      <t>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鵬</t>
    </r>
  </si>
  <si>
    <t>邱培德</t>
  </si>
  <si>
    <t>侯上智</t>
  </si>
  <si>
    <t>俞克群</t>
  </si>
  <si>
    <t>姜安波</t>
  </si>
  <si>
    <t>姚嘉琪</t>
  </si>
  <si>
    <r>
      <t>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潛</t>
    </r>
  </si>
  <si>
    <t>洪宗誠</t>
  </si>
  <si>
    <t>范治平</t>
  </si>
  <si>
    <r>
      <t>孫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斐</t>
    </r>
  </si>
  <si>
    <t>孫棣民</t>
  </si>
  <si>
    <t>徐季安</t>
  </si>
  <si>
    <t>徐學良</t>
  </si>
  <si>
    <t>秦強生</t>
  </si>
  <si>
    <t>翁林仲</t>
  </si>
  <si>
    <t>荊永綽</t>
  </si>
  <si>
    <t>郝芸德</t>
  </si>
  <si>
    <t>高國華</t>
  </si>
  <si>
    <t>張　穎</t>
  </si>
  <si>
    <t>張乃銘</t>
  </si>
  <si>
    <t>張文邦</t>
  </si>
  <si>
    <t>張正岡</t>
  </si>
  <si>
    <t>2135</t>
  </si>
  <si>
    <t>張志榮</t>
  </si>
  <si>
    <t>張明光</t>
  </si>
  <si>
    <t>張家琪</t>
  </si>
  <si>
    <t>張國基</t>
  </si>
  <si>
    <t>張國駿</t>
  </si>
  <si>
    <t>張鳳鳴</t>
  </si>
  <si>
    <t>張曉成</t>
  </si>
  <si>
    <t>張鴻德</t>
  </si>
  <si>
    <t>張繩中</t>
  </si>
  <si>
    <t>莊經華</t>
  </si>
  <si>
    <t>許竹修</t>
  </si>
  <si>
    <t>2222</t>
  </si>
  <si>
    <t>許朝欽</t>
  </si>
  <si>
    <t>郭立夫</t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</si>
  <si>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杰</t>
    </r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</si>
  <si>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諍</t>
    </r>
  </si>
  <si>
    <t>陳　恒</t>
  </si>
  <si>
    <t>陳九五</t>
  </si>
  <si>
    <t>陳田興</t>
  </si>
  <si>
    <t>陳建文</t>
  </si>
  <si>
    <t>D</t>
  </si>
  <si>
    <t>陳國鍈</t>
  </si>
  <si>
    <t>顧肇元</t>
  </si>
  <si>
    <t>(Date Updated: 12/10/07)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</si>
</sst>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0_);[Red]\(0\)"/>
    <numFmt numFmtId="186" formatCode="0.0%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"/>
  </numFmts>
  <fonts count="22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2"/>
      <color indexed="48"/>
      <name val="新細明體"/>
      <family val="1"/>
    </font>
    <font>
      <sz val="10"/>
      <name val="Arial"/>
      <family val="2"/>
    </font>
    <font>
      <sz val="12"/>
      <name val="Arial"/>
      <family val="2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sz val="8"/>
      <name val="新細明體"/>
      <family val="1"/>
    </font>
    <font>
      <sz val="9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left"/>
    </xf>
    <xf numFmtId="184" fontId="4" fillId="2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3" fillId="0" borderId="0" xfId="0" applyNumberFormat="1" applyFont="1" applyFill="1" applyAlignment="1">
      <alignment horizontal="center"/>
    </xf>
    <xf numFmtId="184" fontId="14" fillId="0" borderId="1" xfId="0" applyNumberFormat="1" applyFont="1" applyFill="1" applyBorder="1" applyAlignment="1">
      <alignment horizontal="center"/>
    </xf>
    <xf numFmtId="184" fontId="15" fillId="0" borderId="2" xfId="0" applyNumberFormat="1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49" fontId="16" fillId="0" borderId="4" xfId="0" applyNumberFormat="1" applyFont="1" applyFill="1" applyBorder="1" applyAlignment="1">
      <alignment horizontal="left"/>
    </xf>
    <xf numFmtId="184" fontId="6" fillId="0" borderId="5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184" fontId="6" fillId="0" borderId="4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49" fontId="16" fillId="2" borderId="6" xfId="0" applyNumberFormat="1" applyFont="1" applyFill="1" applyBorder="1" applyAlignment="1">
      <alignment horizontal="left"/>
    </xf>
    <xf numFmtId="184" fontId="7" fillId="3" borderId="6" xfId="0" applyNumberFormat="1" applyFont="1" applyFill="1" applyBorder="1" applyAlignment="1">
      <alignment/>
    </xf>
    <xf numFmtId="184" fontId="7" fillId="4" borderId="6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8" fillId="5" borderId="0" xfId="0" applyNumberFormat="1" applyFont="1" applyFill="1" applyAlignment="1">
      <alignment horizontal="center"/>
    </xf>
    <xf numFmtId="184" fontId="17" fillId="5" borderId="0" xfId="0" applyNumberFormat="1" applyFont="1" applyFill="1" applyAlignment="1">
      <alignment/>
    </xf>
    <xf numFmtId="0" fontId="17" fillId="0" borderId="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left"/>
    </xf>
    <xf numFmtId="0" fontId="17" fillId="0" borderId="8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7" fillId="0" borderId="9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184" fontId="6" fillId="5" borderId="4" xfId="0" applyNumberFormat="1" applyFont="1" applyFill="1" applyBorder="1" applyAlignment="1">
      <alignment/>
    </xf>
    <xf numFmtId="184" fontId="6" fillId="5" borderId="5" xfId="0" applyNumberFormat="1" applyFont="1" applyFill="1" applyBorder="1" applyAlignment="1">
      <alignment/>
    </xf>
    <xf numFmtId="184" fontId="17" fillId="5" borderId="5" xfId="0" applyNumberFormat="1" applyFont="1" applyFill="1" applyBorder="1" applyAlignment="1">
      <alignment/>
    </xf>
    <xf numFmtId="0" fontId="17" fillId="5" borderId="11" xfId="0" applyNumberFormat="1" applyFont="1" applyFill="1" applyBorder="1" applyAlignment="1">
      <alignment horizontal="center"/>
    </xf>
    <xf numFmtId="0" fontId="17" fillId="0" borderId="12" xfId="0" applyNumberFormat="1" applyFont="1" applyFill="1" applyBorder="1" applyAlignment="1">
      <alignment horizontal="center"/>
    </xf>
    <xf numFmtId="9" fontId="17" fillId="0" borderId="0" xfId="17" applyFont="1" applyFill="1" applyAlignment="1">
      <alignment horizontal="center"/>
    </xf>
    <xf numFmtId="186" fontId="17" fillId="0" borderId="0" xfId="1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left"/>
    </xf>
    <xf numFmtId="184" fontId="0" fillId="2" borderId="0" xfId="0" applyNumberFormat="1" applyFont="1" applyFill="1" applyAlignment="1">
      <alignment horizontal="left"/>
    </xf>
    <xf numFmtId="184" fontId="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13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left" vertical="center" shrinkToFit="1"/>
    </xf>
    <xf numFmtId="184" fontId="6" fillId="0" borderId="3" xfId="0" applyNumberFormat="1" applyFont="1" applyFill="1" applyBorder="1" applyAlignment="1">
      <alignment horizontal="right"/>
    </xf>
    <xf numFmtId="184" fontId="0" fillId="3" borderId="0" xfId="0" applyNumberFormat="1" applyFont="1" applyFill="1" applyAlignment="1">
      <alignment/>
    </xf>
    <xf numFmtId="184" fontId="0" fillId="4" borderId="0" xfId="0" applyNumberFormat="1" applyFont="1" applyFill="1" applyAlignment="1">
      <alignment/>
    </xf>
    <xf numFmtId="184" fontId="0" fillId="4" borderId="0" xfId="0" applyNumberFormat="1" applyFont="1" applyFill="1" applyAlignment="1">
      <alignment/>
    </xf>
    <xf numFmtId="184" fontId="0" fillId="3" borderId="0" xfId="0" applyNumberFormat="1" applyFont="1" applyFill="1" applyAlignment="1">
      <alignment/>
    </xf>
    <xf numFmtId="0" fontId="3" fillId="5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84" fontId="7" fillId="3" borderId="14" xfId="0" applyNumberFormat="1" applyFont="1" applyFill="1" applyBorder="1" applyAlignment="1">
      <alignment horizontal="center"/>
    </xf>
    <xf numFmtId="184" fontId="6" fillId="3" borderId="14" xfId="0" applyNumberFormat="1" applyFont="1" applyFill="1" applyBorder="1" applyAlignment="1">
      <alignment horizontal="center"/>
    </xf>
    <xf numFmtId="184" fontId="7" fillId="4" borderId="14" xfId="0" applyNumberFormat="1" applyFont="1" applyFill="1" applyBorder="1" applyAlignment="1">
      <alignment horizontal="center"/>
    </xf>
    <xf numFmtId="184" fontId="6" fillId="4" borderId="14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8" fillId="6" borderId="3" xfId="0" applyNumberFormat="1" applyFont="1" applyFill="1" applyBorder="1" applyAlignment="1">
      <alignment horizontal="center"/>
    </xf>
    <xf numFmtId="0" fontId="18" fillId="6" borderId="0" xfId="0" applyNumberFormat="1" applyFont="1" applyFill="1" applyBorder="1" applyAlignment="1">
      <alignment horizontal="center"/>
    </xf>
    <xf numFmtId="0" fontId="18" fillId="7" borderId="3" xfId="0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/>
    </xf>
    <xf numFmtId="184" fontId="7" fillId="4" borderId="17" xfId="0" applyNumberFormat="1" applyFont="1" applyFill="1" applyBorder="1" applyAlignment="1">
      <alignment horizontal="center"/>
    </xf>
    <xf numFmtId="184" fontId="6" fillId="4" borderId="18" xfId="0" applyNumberFormat="1" applyFont="1" applyFill="1" applyBorder="1" applyAlignment="1">
      <alignment horizontal="center"/>
    </xf>
    <xf numFmtId="0" fontId="18" fillId="8" borderId="0" xfId="0" applyNumberFormat="1" applyFont="1" applyFill="1" applyAlignment="1">
      <alignment horizontal="center"/>
    </xf>
    <xf numFmtId="0" fontId="18" fillId="6" borderId="0" xfId="0" applyNumberFormat="1" applyFont="1" applyFill="1" applyAlignment="1">
      <alignment horizontal="center"/>
    </xf>
    <xf numFmtId="0" fontId="18" fillId="8" borderId="1" xfId="0" applyNumberFormat="1" applyFont="1" applyFill="1" applyBorder="1" applyAlignment="1">
      <alignment horizontal="center"/>
    </xf>
    <xf numFmtId="0" fontId="18" fillId="8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2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G107" sqref="G107"/>
    </sheetView>
  </sheetViews>
  <sheetFormatPr defaultColWidth="9.00390625" defaultRowHeight="16.5"/>
  <cols>
    <col min="1" max="1" width="3.50390625" style="0" customWidth="1"/>
    <col min="3" max="3" width="5.50390625" style="0" customWidth="1"/>
    <col min="4" max="4" width="3.50390625" style="0" customWidth="1"/>
  </cols>
  <sheetData>
    <row r="1" spans="2:4" ht="16.5">
      <c r="B1" s="6" t="s">
        <v>47</v>
      </c>
      <c r="C1" s="52"/>
      <c r="D1" s="53"/>
    </row>
    <row r="2" spans="2:4" ht="16.5">
      <c r="B2" s="10" t="s">
        <v>89</v>
      </c>
      <c r="C2" s="11">
        <v>2301</v>
      </c>
      <c r="D2" s="62" t="s">
        <v>90</v>
      </c>
    </row>
    <row r="3" spans="2:4" ht="16.5">
      <c r="B3" s="2" t="s">
        <v>91</v>
      </c>
      <c r="C3" s="11">
        <v>2302</v>
      </c>
      <c r="D3" s="62" t="s">
        <v>90</v>
      </c>
    </row>
    <row r="4" spans="2:4" ht="16.5">
      <c r="B4" s="1" t="s">
        <v>92</v>
      </c>
      <c r="C4" s="60" t="s">
        <v>93</v>
      </c>
      <c r="D4" s="62" t="s">
        <v>70</v>
      </c>
    </row>
    <row r="5" spans="2:4" ht="16.5">
      <c r="B5" s="2" t="s">
        <v>94</v>
      </c>
      <c r="C5" s="11">
        <v>2306</v>
      </c>
      <c r="D5" s="62" t="s">
        <v>90</v>
      </c>
    </row>
    <row r="6" spans="2:4" ht="16.5">
      <c r="B6" s="2" t="s">
        <v>95</v>
      </c>
      <c r="C6" s="11">
        <v>2305</v>
      </c>
      <c r="D6" s="62" t="s">
        <v>90</v>
      </c>
    </row>
    <row r="7" spans="2:4" ht="16.5">
      <c r="B7" s="2" t="s">
        <v>96</v>
      </c>
      <c r="C7" s="11">
        <v>2101</v>
      </c>
      <c r="D7" s="60" t="s">
        <v>74</v>
      </c>
    </row>
    <row r="8" spans="2:4" ht="16.5">
      <c r="B8" s="2" t="s">
        <v>97</v>
      </c>
      <c r="C8" s="11">
        <v>2112</v>
      </c>
      <c r="D8" s="60" t="s">
        <v>74</v>
      </c>
    </row>
    <row r="9" spans="2:4" ht="16.5">
      <c r="B9" s="2" t="s">
        <v>98</v>
      </c>
      <c r="C9" s="11">
        <v>2303</v>
      </c>
      <c r="D9" s="62" t="s">
        <v>90</v>
      </c>
    </row>
    <row r="10" spans="2:4" ht="16.5">
      <c r="B10" s="2" t="s">
        <v>99</v>
      </c>
      <c r="C10" s="11">
        <v>2241</v>
      </c>
      <c r="D10" s="62" t="s">
        <v>70</v>
      </c>
    </row>
    <row r="11" spans="2:4" ht="16.5">
      <c r="B11" s="2" t="s">
        <v>100</v>
      </c>
      <c r="C11" s="11">
        <v>2244</v>
      </c>
      <c r="D11" s="62" t="s">
        <v>70</v>
      </c>
    </row>
    <row r="12" spans="2:4" ht="16.5">
      <c r="B12" s="1" t="s">
        <v>68</v>
      </c>
      <c r="C12" s="55" t="s">
        <v>101</v>
      </c>
      <c r="D12" s="60" t="s">
        <v>74</v>
      </c>
    </row>
    <row r="13" spans="2:4" ht="16.5">
      <c r="B13" s="2" t="s">
        <v>102</v>
      </c>
      <c r="C13" s="11">
        <v>2304</v>
      </c>
      <c r="D13" s="62" t="s">
        <v>90</v>
      </c>
    </row>
    <row r="14" spans="2:4" ht="16.5">
      <c r="B14" s="1" t="s">
        <v>67</v>
      </c>
      <c r="C14" s="55" t="s">
        <v>103</v>
      </c>
      <c r="D14" s="62" t="s">
        <v>70</v>
      </c>
    </row>
    <row r="15" spans="2:4" ht="16.5">
      <c r="B15" s="10" t="s">
        <v>69</v>
      </c>
      <c r="C15" s="63">
        <v>2137</v>
      </c>
      <c r="D15" s="60" t="s">
        <v>74</v>
      </c>
    </row>
    <row r="16" spans="2:4" ht="16.5">
      <c r="B16" s="7" t="s">
        <v>104</v>
      </c>
      <c r="C16" s="11">
        <v>2117</v>
      </c>
      <c r="D16" s="60" t="s">
        <v>74</v>
      </c>
    </row>
    <row r="17" spans="2:4" ht="16.5">
      <c r="B17" s="2" t="s">
        <v>105</v>
      </c>
      <c r="C17" s="11">
        <v>2123</v>
      </c>
      <c r="D17" s="60" t="s">
        <v>74</v>
      </c>
    </row>
    <row r="18" spans="2:4" ht="16.5">
      <c r="B18" s="10" t="s">
        <v>106</v>
      </c>
      <c r="C18" s="11">
        <v>2247</v>
      </c>
      <c r="D18" s="62" t="s">
        <v>70</v>
      </c>
    </row>
    <row r="19" spans="2:4" ht="16.5">
      <c r="B19" s="7" t="s">
        <v>107</v>
      </c>
      <c r="C19" s="11">
        <v>2113</v>
      </c>
      <c r="D19" s="60" t="s">
        <v>74</v>
      </c>
    </row>
    <row r="20" spans="2:4" ht="16.5">
      <c r="B20" s="7" t="s">
        <v>108</v>
      </c>
      <c r="C20" s="11">
        <v>2129</v>
      </c>
      <c r="D20" s="60" t="s">
        <v>74</v>
      </c>
    </row>
    <row r="21" spans="2:4" ht="16.5">
      <c r="B21" s="7" t="s">
        <v>109</v>
      </c>
      <c r="C21" s="11">
        <v>2209</v>
      </c>
      <c r="D21" s="62" t="s">
        <v>70</v>
      </c>
    </row>
    <row r="22" spans="2:4" ht="16.5">
      <c r="B22" s="2" t="s">
        <v>110</v>
      </c>
      <c r="C22" s="11">
        <v>2307</v>
      </c>
      <c r="D22" s="62" t="s">
        <v>90</v>
      </c>
    </row>
    <row r="23" spans="2:4" ht="16.5">
      <c r="B23" s="10" t="s">
        <v>71</v>
      </c>
      <c r="C23" s="63">
        <v>2219</v>
      </c>
      <c r="D23" s="62" t="s">
        <v>70</v>
      </c>
    </row>
    <row r="24" spans="2:4" ht="16.5">
      <c r="B24" s="7" t="s">
        <v>111</v>
      </c>
      <c r="C24" s="11">
        <v>2119</v>
      </c>
      <c r="D24" s="60" t="s">
        <v>74</v>
      </c>
    </row>
    <row r="25" spans="2:4" ht="16.5">
      <c r="B25" s="10" t="s">
        <v>112</v>
      </c>
      <c r="C25" s="11">
        <v>2227</v>
      </c>
      <c r="D25" s="62" t="s">
        <v>70</v>
      </c>
    </row>
    <row r="26" spans="2:4" ht="16.5">
      <c r="B26" s="10" t="s">
        <v>113</v>
      </c>
      <c r="C26" s="11">
        <v>2225</v>
      </c>
      <c r="D26" s="62" t="s">
        <v>70</v>
      </c>
    </row>
    <row r="27" spans="2:4" ht="16.5">
      <c r="B27" s="2" t="s">
        <v>114</v>
      </c>
      <c r="C27" s="11">
        <v>2308</v>
      </c>
      <c r="D27" s="62" t="s">
        <v>90</v>
      </c>
    </row>
    <row r="28" spans="2:4" ht="16.5">
      <c r="B28" s="1" t="s">
        <v>72</v>
      </c>
      <c r="C28" s="64" t="s">
        <v>115</v>
      </c>
      <c r="D28" s="62" t="s">
        <v>90</v>
      </c>
    </row>
    <row r="29" spans="2:4" ht="16.5">
      <c r="B29" s="10" t="s">
        <v>73</v>
      </c>
      <c r="C29" s="62">
        <v>2126</v>
      </c>
      <c r="D29" s="60" t="s">
        <v>74</v>
      </c>
    </row>
    <row r="30" spans="2:4" ht="16.5">
      <c r="B30" s="10" t="s">
        <v>116</v>
      </c>
      <c r="C30" s="11">
        <v>2215</v>
      </c>
      <c r="D30" s="62" t="s">
        <v>70</v>
      </c>
    </row>
    <row r="31" spans="2:4" ht="16.5">
      <c r="B31" s="2" t="s">
        <v>117</v>
      </c>
      <c r="C31" s="11">
        <v>2311</v>
      </c>
      <c r="D31" s="62" t="s">
        <v>90</v>
      </c>
    </row>
    <row r="32" spans="2:4" ht="16.5">
      <c r="B32" s="7" t="s">
        <v>118</v>
      </c>
      <c r="C32" s="11">
        <v>2312</v>
      </c>
      <c r="D32" s="62" t="s">
        <v>90</v>
      </c>
    </row>
    <row r="33" spans="2:4" ht="16.5">
      <c r="B33" s="2" t="s">
        <v>119</v>
      </c>
      <c r="C33" s="11">
        <v>2207</v>
      </c>
      <c r="D33" s="62" t="s">
        <v>70</v>
      </c>
    </row>
    <row r="34" spans="2:4" ht="16.5">
      <c r="B34" s="65" t="s">
        <v>75</v>
      </c>
      <c r="C34" s="63">
        <v>2128</v>
      </c>
      <c r="D34" s="62" t="s">
        <v>74</v>
      </c>
    </row>
    <row r="35" spans="2:4" ht="16.5">
      <c r="B35" s="7" t="s">
        <v>120</v>
      </c>
      <c r="C35" s="11">
        <v>2240</v>
      </c>
      <c r="D35" s="62" t="s">
        <v>70</v>
      </c>
    </row>
    <row r="36" spans="2:4" ht="16.5">
      <c r="B36" s="10" t="s">
        <v>121</v>
      </c>
      <c r="C36" s="11">
        <v>2134</v>
      </c>
      <c r="D36" s="62" t="s">
        <v>74</v>
      </c>
    </row>
    <row r="37" spans="2:4" ht="16.5">
      <c r="B37" s="2" t="s">
        <v>122</v>
      </c>
      <c r="C37" s="11">
        <v>2313</v>
      </c>
      <c r="D37" s="62" t="s">
        <v>90</v>
      </c>
    </row>
    <row r="38" spans="2:4" ht="16.5">
      <c r="B38" s="10" t="s">
        <v>76</v>
      </c>
      <c r="C38" s="63">
        <v>2122</v>
      </c>
      <c r="D38" s="62" t="s">
        <v>74</v>
      </c>
    </row>
    <row r="39" spans="2:4" ht="16.5">
      <c r="B39" s="2" t="s">
        <v>123</v>
      </c>
      <c r="C39" s="11">
        <v>2314</v>
      </c>
      <c r="D39" s="62" t="s">
        <v>90</v>
      </c>
    </row>
    <row r="40" spans="2:4" ht="16.5">
      <c r="B40" s="10" t="s">
        <v>77</v>
      </c>
      <c r="C40" s="63">
        <v>2236</v>
      </c>
      <c r="D40" s="62" t="s">
        <v>70</v>
      </c>
    </row>
    <row r="41" spans="2:4" ht="16.5">
      <c r="B41" s="10" t="s">
        <v>124</v>
      </c>
      <c r="C41" s="11">
        <v>2204</v>
      </c>
      <c r="D41" s="62" t="s">
        <v>70</v>
      </c>
    </row>
    <row r="42" spans="2:4" ht="16.5">
      <c r="B42" s="2" t="s">
        <v>125</v>
      </c>
      <c r="C42" s="11">
        <v>2317</v>
      </c>
      <c r="D42" s="62" t="s">
        <v>90</v>
      </c>
    </row>
    <row r="43" spans="2:4" ht="16.5">
      <c r="B43" s="7" t="s">
        <v>126</v>
      </c>
      <c r="C43" s="11">
        <v>2309</v>
      </c>
      <c r="D43" s="62" t="s">
        <v>90</v>
      </c>
    </row>
    <row r="44" spans="2:4" ht="16.5">
      <c r="B44" s="10" t="s">
        <v>78</v>
      </c>
      <c r="C44" s="59">
        <v>2310</v>
      </c>
      <c r="D44" s="62" t="s">
        <v>90</v>
      </c>
    </row>
    <row r="45" spans="2:4" ht="16.5">
      <c r="B45" s="7" t="s">
        <v>127</v>
      </c>
      <c r="C45" s="11">
        <v>2315</v>
      </c>
      <c r="D45" s="62" t="s">
        <v>90</v>
      </c>
    </row>
    <row r="46" spans="2:4" ht="16.5">
      <c r="B46" s="1" t="s">
        <v>79</v>
      </c>
      <c r="C46" s="55" t="s">
        <v>128</v>
      </c>
      <c r="D46" s="62" t="s">
        <v>70</v>
      </c>
    </row>
    <row r="47" spans="2:4" ht="16.5">
      <c r="B47" s="2" t="s">
        <v>129</v>
      </c>
      <c r="C47" s="11">
        <v>2213</v>
      </c>
      <c r="D47" s="62" t="s">
        <v>70</v>
      </c>
    </row>
    <row r="48" spans="2:4" ht="16.5">
      <c r="B48" s="7" t="s">
        <v>130</v>
      </c>
      <c r="C48" s="11">
        <v>2205</v>
      </c>
      <c r="D48" s="62" t="s">
        <v>70</v>
      </c>
    </row>
    <row r="49" spans="2:4" ht="16.5">
      <c r="B49" s="2" t="s">
        <v>131</v>
      </c>
      <c r="C49" s="11">
        <v>2146</v>
      </c>
      <c r="D49" s="62" t="s">
        <v>74</v>
      </c>
    </row>
    <row r="50" spans="2:4" ht="16.5">
      <c r="B50" s="2" t="s">
        <v>132</v>
      </c>
      <c r="C50" s="11">
        <v>2206</v>
      </c>
      <c r="D50" s="62" t="s">
        <v>70</v>
      </c>
    </row>
    <row r="51" spans="2:4" ht="16.5">
      <c r="B51" s="2" t="s">
        <v>133</v>
      </c>
      <c r="C51" s="11">
        <v>2318</v>
      </c>
      <c r="D51" s="62" t="s">
        <v>90</v>
      </c>
    </row>
    <row r="52" spans="2:4" ht="16.5">
      <c r="B52" s="10" t="s">
        <v>134</v>
      </c>
      <c r="C52" s="11">
        <v>2136</v>
      </c>
      <c r="D52" s="62" t="s">
        <v>74</v>
      </c>
    </row>
    <row r="53" spans="2:4" ht="16.5">
      <c r="B53" s="2" t="s">
        <v>135</v>
      </c>
      <c r="C53" s="11">
        <v>2220</v>
      </c>
      <c r="D53" s="62" t="s">
        <v>70</v>
      </c>
    </row>
    <row r="54" spans="2:4" ht="16.5">
      <c r="B54" s="2" t="s">
        <v>136</v>
      </c>
      <c r="C54" s="11">
        <v>2203</v>
      </c>
      <c r="D54" s="62" t="s">
        <v>70</v>
      </c>
    </row>
    <row r="55" spans="2:4" ht="16.5">
      <c r="B55" s="7" t="s">
        <v>137</v>
      </c>
      <c r="C55" s="11">
        <v>2145</v>
      </c>
      <c r="D55" s="62" t="s">
        <v>74</v>
      </c>
    </row>
    <row r="56" spans="2:4" ht="16.5">
      <c r="B56" s="2" t="s">
        <v>138</v>
      </c>
      <c r="C56" s="11">
        <v>2235</v>
      </c>
      <c r="D56" s="62" t="s">
        <v>70</v>
      </c>
    </row>
    <row r="57" spans="2:4" ht="16.5">
      <c r="B57" s="7" t="s">
        <v>139</v>
      </c>
      <c r="C57" s="11">
        <v>2103</v>
      </c>
      <c r="D57" s="62" t="s">
        <v>74</v>
      </c>
    </row>
    <row r="58" spans="2:4" ht="16.5">
      <c r="B58" s="5" t="s">
        <v>88</v>
      </c>
      <c r="C58" s="62">
        <v>2210</v>
      </c>
      <c r="D58" s="62" t="s">
        <v>70</v>
      </c>
    </row>
    <row r="59" spans="2:4" ht="16.5">
      <c r="B59" s="2" t="s">
        <v>140</v>
      </c>
      <c r="C59" s="11">
        <v>2216</v>
      </c>
      <c r="D59" s="62" t="s">
        <v>70</v>
      </c>
    </row>
    <row r="60" spans="2:4" ht="16.5">
      <c r="B60" s="7" t="s">
        <v>141</v>
      </c>
      <c r="C60" s="11">
        <v>2228</v>
      </c>
      <c r="D60" s="62" t="s">
        <v>70</v>
      </c>
    </row>
    <row r="61" spans="2:4" ht="16.5">
      <c r="B61" s="2" t="s">
        <v>142</v>
      </c>
      <c r="C61" s="11">
        <v>2319</v>
      </c>
      <c r="D61" s="62" t="s">
        <v>90</v>
      </c>
    </row>
    <row r="62" spans="2:4" ht="16.5">
      <c r="B62" s="10" t="s">
        <v>143</v>
      </c>
      <c r="C62" s="11">
        <v>2229</v>
      </c>
      <c r="D62" s="62" t="s">
        <v>70</v>
      </c>
    </row>
    <row r="63" spans="2:4" ht="16.5">
      <c r="B63" s="10" t="s">
        <v>144</v>
      </c>
      <c r="C63" s="11">
        <v>2214</v>
      </c>
      <c r="D63" s="62" t="s">
        <v>70</v>
      </c>
    </row>
    <row r="64" spans="2:4" ht="16.5">
      <c r="B64" s="3" t="s">
        <v>145</v>
      </c>
      <c r="C64" s="62">
        <v>2245</v>
      </c>
      <c r="D64" s="62" t="s">
        <v>70</v>
      </c>
    </row>
    <row r="65" spans="2:4" ht="16.5">
      <c r="B65" s="2" t="s">
        <v>146</v>
      </c>
      <c r="C65" s="11">
        <v>2147</v>
      </c>
      <c r="D65" s="62" t="s">
        <v>74</v>
      </c>
    </row>
    <row r="66" spans="2:4" ht="16.5">
      <c r="B66" s="2" t="s">
        <v>147</v>
      </c>
      <c r="C66" s="11">
        <v>2130</v>
      </c>
      <c r="D66" s="62" t="s">
        <v>74</v>
      </c>
    </row>
    <row r="67" spans="2:4" ht="16.5">
      <c r="B67" s="7" t="s">
        <v>148</v>
      </c>
      <c r="C67" s="11">
        <v>2230</v>
      </c>
      <c r="D67" s="62" t="s">
        <v>70</v>
      </c>
    </row>
    <row r="68" spans="2:4" ht="16.5">
      <c r="B68" s="1" t="s">
        <v>80</v>
      </c>
      <c r="C68" s="62">
        <v>2242</v>
      </c>
      <c r="D68" s="62" t="s">
        <v>70</v>
      </c>
    </row>
    <row r="69" spans="2:4" ht="16.5">
      <c r="B69" s="2" t="s">
        <v>149</v>
      </c>
      <c r="C69" s="11">
        <v>2133</v>
      </c>
      <c r="D69" s="62" t="s">
        <v>74</v>
      </c>
    </row>
    <row r="70" spans="2:4" ht="16.5">
      <c r="B70" s="10" t="s">
        <v>150</v>
      </c>
      <c r="C70" s="11">
        <v>2248</v>
      </c>
      <c r="D70" s="62" t="s">
        <v>70</v>
      </c>
    </row>
    <row r="71" spans="2:4" ht="16.5">
      <c r="B71" s="2" t="s">
        <v>151</v>
      </c>
      <c r="C71" s="11">
        <v>2320</v>
      </c>
      <c r="D71" s="62" t="s">
        <v>90</v>
      </c>
    </row>
    <row r="72" spans="2:4" ht="16.5">
      <c r="B72" s="7" t="s">
        <v>152</v>
      </c>
      <c r="C72" s="11">
        <v>2105</v>
      </c>
      <c r="D72" s="62" t="s">
        <v>74</v>
      </c>
    </row>
    <row r="73" spans="2:4" ht="16.5">
      <c r="B73" s="7" t="s">
        <v>153</v>
      </c>
      <c r="C73" s="11">
        <v>2125</v>
      </c>
      <c r="D73" s="62" t="s">
        <v>74</v>
      </c>
    </row>
    <row r="74" spans="2:4" ht="16.5">
      <c r="B74" s="7" t="s">
        <v>154</v>
      </c>
      <c r="C74" s="11">
        <v>2243</v>
      </c>
      <c r="D74" s="62" t="s">
        <v>70</v>
      </c>
    </row>
    <row r="75" spans="2:4" ht="16.5">
      <c r="B75" s="7" t="s">
        <v>155</v>
      </c>
      <c r="C75" s="11">
        <v>2124</v>
      </c>
      <c r="D75" s="62" t="s">
        <v>74</v>
      </c>
    </row>
    <row r="76" spans="2:4" ht="16.5">
      <c r="B76" s="10" t="s">
        <v>156</v>
      </c>
      <c r="C76" s="11">
        <v>2107</v>
      </c>
      <c r="D76" s="62" t="s">
        <v>74</v>
      </c>
    </row>
    <row r="77" spans="2:4" ht="16.5">
      <c r="B77" s="7" t="s">
        <v>157</v>
      </c>
      <c r="C77" s="11">
        <v>2321</v>
      </c>
      <c r="D77" s="62" t="s">
        <v>90</v>
      </c>
    </row>
    <row r="78" spans="2:4" ht="16.5">
      <c r="B78" s="2" t="s">
        <v>158</v>
      </c>
      <c r="C78" s="11">
        <v>2331</v>
      </c>
      <c r="D78" s="62" t="s">
        <v>90</v>
      </c>
    </row>
    <row r="79" spans="2:4" ht="16.5">
      <c r="B79" s="2" t="s">
        <v>159</v>
      </c>
      <c r="C79" s="11">
        <v>2144</v>
      </c>
      <c r="D79" s="62" t="s">
        <v>74</v>
      </c>
    </row>
    <row r="80" spans="2:4" ht="16.5">
      <c r="B80" s="2" t="s">
        <v>160</v>
      </c>
      <c r="C80" s="11">
        <v>2328</v>
      </c>
      <c r="D80" s="62" t="s">
        <v>90</v>
      </c>
    </row>
    <row r="81" spans="2:4" ht="16.5">
      <c r="B81" s="10" t="s">
        <v>161</v>
      </c>
      <c r="C81" s="11">
        <v>2131</v>
      </c>
      <c r="D81" s="62" t="s">
        <v>74</v>
      </c>
    </row>
    <row r="82" spans="2:4" ht="16.5">
      <c r="B82" s="7" t="s">
        <v>81</v>
      </c>
      <c r="C82" s="55" t="s">
        <v>162</v>
      </c>
      <c r="D82" s="62" t="s">
        <v>74</v>
      </c>
    </row>
    <row r="83" spans="2:4" ht="16.5">
      <c r="B83" s="2" t="s">
        <v>163</v>
      </c>
      <c r="C83" s="11">
        <v>2221</v>
      </c>
      <c r="D83" s="62" t="s">
        <v>70</v>
      </c>
    </row>
    <row r="84" spans="2:4" ht="16.5">
      <c r="B84" s="2" t="s">
        <v>164</v>
      </c>
      <c r="C84" s="11">
        <v>2138</v>
      </c>
      <c r="D84" s="62" t="s">
        <v>74</v>
      </c>
    </row>
    <row r="85" spans="2:4" ht="16.5">
      <c r="B85" s="10" t="s">
        <v>165</v>
      </c>
      <c r="C85" s="11">
        <v>2201</v>
      </c>
      <c r="D85" s="62" t="s">
        <v>70</v>
      </c>
    </row>
    <row r="86" spans="2:4" ht="16.5">
      <c r="B86" s="7" t="s">
        <v>166</v>
      </c>
      <c r="C86" s="11">
        <v>2116</v>
      </c>
      <c r="D86" s="62" t="s">
        <v>74</v>
      </c>
    </row>
    <row r="87" spans="2:4" ht="16.5">
      <c r="B87" s="2" t="s">
        <v>167</v>
      </c>
      <c r="C87" s="11">
        <v>2329</v>
      </c>
      <c r="D87" s="62" t="s">
        <v>90</v>
      </c>
    </row>
    <row r="88" spans="2:4" ht="16.5">
      <c r="B88" s="2" t="s">
        <v>168</v>
      </c>
      <c r="C88" s="11">
        <v>2330</v>
      </c>
      <c r="D88" s="62" t="s">
        <v>90</v>
      </c>
    </row>
    <row r="89" spans="2:4" ht="16.5">
      <c r="B89" s="2" t="s">
        <v>169</v>
      </c>
      <c r="C89" s="11">
        <v>2118</v>
      </c>
      <c r="D89" s="62" t="s">
        <v>74</v>
      </c>
    </row>
    <row r="90" spans="2:4" ht="16.5">
      <c r="B90" s="7" t="s">
        <v>170</v>
      </c>
      <c r="C90" s="11">
        <v>2132</v>
      </c>
      <c r="D90" s="62" t="s">
        <v>74</v>
      </c>
    </row>
    <row r="91" spans="2:4" ht="16.5">
      <c r="B91" s="7" t="s">
        <v>171</v>
      </c>
      <c r="C91" s="11">
        <v>2110</v>
      </c>
      <c r="D91" s="62" t="s">
        <v>74</v>
      </c>
    </row>
    <row r="92" spans="2:4" ht="16.5">
      <c r="B92" s="2" t="s">
        <v>172</v>
      </c>
      <c r="C92" s="11">
        <v>2106</v>
      </c>
      <c r="D92" s="62" t="s">
        <v>74</v>
      </c>
    </row>
    <row r="93" spans="2:4" ht="16.5">
      <c r="B93" s="2" t="s">
        <v>173</v>
      </c>
      <c r="C93" s="11">
        <v>2218</v>
      </c>
      <c r="D93" s="62" t="s">
        <v>70</v>
      </c>
    </row>
    <row r="94" spans="2:4" ht="16.5">
      <c r="B94" s="1" t="s">
        <v>82</v>
      </c>
      <c r="C94" s="55" t="s">
        <v>174</v>
      </c>
      <c r="D94" s="62" t="s">
        <v>70</v>
      </c>
    </row>
    <row r="95" spans="2:4" ht="16.5">
      <c r="B95" s="7" t="s">
        <v>175</v>
      </c>
      <c r="C95" s="11">
        <v>2246</v>
      </c>
      <c r="D95" s="62" t="s">
        <v>70</v>
      </c>
    </row>
    <row r="96" spans="2:4" ht="16.5">
      <c r="B96" s="2" t="s">
        <v>176</v>
      </c>
      <c r="C96" s="11">
        <v>2332</v>
      </c>
      <c r="D96" s="62" t="s">
        <v>90</v>
      </c>
    </row>
    <row r="97" spans="2:4" ht="16.5">
      <c r="B97" s="2" t="s">
        <v>177</v>
      </c>
      <c r="C97" s="11">
        <v>2226</v>
      </c>
      <c r="D97" s="62" t="s">
        <v>70</v>
      </c>
    </row>
    <row r="98" spans="2:4" ht="16.5">
      <c r="B98" s="2" t="s">
        <v>178</v>
      </c>
      <c r="C98" s="11">
        <v>2211</v>
      </c>
      <c r="D98" s="62" t="s">
        <v>70</v>
      </c>
    </row>
    <row r="99" spans="2:4" ht="16.5">
      <c r="B99" s="2" t="s">
        <v>179</v>
      </c>
      <c r="C99" s="11">
        <v>2323</v>
      </c>
      <c r="D99" s="62" t="s">
        <v>90</v>
      </c>
    </row>
    <row r="100" spans="2:4" ht="16.5">
      <c r="B100" s="7" t="s">
        <v>180</v>
      </c>
      <c r="C100" s="11">
        <v>2120</v>
      </c>
      <c r="D100" s="62" t="s">
        <v>74</v>
      </c>
    </row>
    <row r="101" spans="2:4" ht="16.5">
      <c r="B101" s="2" t="s">
        <v>181</v>
      </c>
      <c r="C101" s="11">
        <v>2322</v>
      </c>
      <c r="D101" s="62" t="s">
        <v>90</v>
      </c>
    </row>
    <row r="102" spans="2:4" ht="16.5">
      <c r="B102" s="7" t="s">
        <v>182</v>
      </c>
      <c r="C102" s="11">
        <v>2121</v>
      </c>
      <c r="D102" s="62" t="s">
        <v>74</v>
      </c>
    </row>
    <row r="103" spans="2:4" ht="16.5">
      <c r="B103" s="2" t="s">
        <v>0</v>
      </c>
      <c r="C103" s="11">
        <v>2324</v>
      </c>
      <c r="D103" s="62" t="s">
        <v>90</v>
      </c>
    </row>
    <row r="104" spans="2:4" ht="16.5">
      <c r="B104" s="2" t="s">
        <v>184</v>
      </c>
      <c r="C104" s="11">
        <v>2325</v>
      </c>
      <c r="D104" s="62" t="s">
        <v>90</v>
      </c>
    </row>
    <row r="105" spans="2:4" ht="16.5">
      <c r="B105" s="10" t="s">
        <v>83</v>
      </c>
      <c r="C105" s="61">
        <v>2326</v>
      </c>
      <c r="D105" s="62" t="s">
        <v>90</v>
      </c>
    </row>
    <row r="106" spans="2:4" ht="16.5">
      <c r="B106" s="2" t="s">
        <v>1</v>
      </c>
      <c r="C106" s="11">
        <v>2327</v>
      </c>
      <c r="D106" s="62" t="s">
        <v>90</v>
      </c>
    </row>
    <row r="107" spans="2:4" ht="16.5">
      <c r="B107" s="2" t="s">
        <v>2</v>
      </c>
      <c r="C107" s="11">
        <v>2238</v>
      </c>
      <c r="D107" s="62" t="s">
        <v>70</v>
      </c>
    </row>
    <row r="108" spans="2:4" ht="16.5">
      <c r="B108" s="2" t="s">
        <v>3</v>
      </c>
      <c r="C108" s="11">
        <v>2234</v>
      </c>
      <c r="D108" s="62" t="s">
        <v>70</v>
      </c>
    </row>
    <row r="109" spans="2:4" ht="16.5">
      <c r="B109" s="10" t="s">
        <v>84</v>
      </c>
      <c r="C109" s="61">
        <v>2141</v>
      </c>
      <c r="D109" s="62" t="s">
        <v>74</v>
      </c>
    </row>
    <row r="110" spans="2:4" ht="16.5">
      <c r="B110" s="2" t="s">
        <v>4</v>
      </c>
      <c r="C110" s="11">
        <v>2140</v>
      </c>
      <c r="D110" s="62" t="s">
        <v>74</v>
      </c>
    </row>
    <row r="111" spans="2:4" ht="16.5">
      <c r="B111" s="1" t="s">
        <v>85</v>
      </c>
      <c r="C111" s="55" t="s">
        <v>5</v>
      </c>
      <c r="D111" s="62" t="s">
        <v>74</v>
      </c>
    </row>
    <row r="112" spans="2:4" ht="16.5">
      <c r="B112" s="2" t="s">
        <v>6</v>
      </c>
      <c r="C112" s="11">
        <v>2217</v>
      </c>
      <c r="D112" s="62" t="s">
        <v>70</v>
      </c>
    </row>
    <row r="113" spans="2:4" ht="16.5">
      <c r="B113" s="2" t="s">
        <v>7</v>
      </c>
      <c r="C113" s="11">
        <v>2108</v>
      </c>
      <c r="D113" s="62" t="s">
        <v>74</v>
      </c>
    </row>
    <row r="114" spans="2:4" ht="16.5">
      <c r="B114" s="2" t="s">
        <v>8</v>
      </c>
      <c r="C114" s="11">
        <v>2333</v>
      </c>
      <c r="D114" s="62" t="s">
        <v>90</v>
      </c>
    </row>
    <row r="115" spans="2:4" ht="16.5">
      <c r="B115" s="7" t="s">
        <v>9</v>
      </c>
      <c r="C115" s="11">
        <v>2109</v>
      </c>
      <c r="D115" s="62" t="s">
        <v>74</v>
      </c>
    </row>
    <row r="116" spans="2:4" ht="16.5">
      <c r="B116" s="2" t="s">
        <v>10</v>
      </c>
      <c r="C116" s="11">
        <v>2148</v>
      </c>
      <c r="D116" s="62" t="s">
        <v>74</v>
      </c>
    </row>
    <row r="117" spans="2:4" ht="16.5">
      <c r="B117" s="2" t="s">
        <v>11</v>
      </c>
      <c r="C117" s="11">
        <v>2202</v>
      </c>
      <c r="D117" s="62" t="s">
        <v>70</v>
      </c>
    </row>
    <row r="118" spans="2:4" ht="16.5">
      <c r="B118" s="2" t="s">
        <v>12</v>
      </c>
      <c r="C118" s="11">
        <v>2334</v>
      </c>
      <c r="D118" s="62" t="s">
        <v>90</v>
      </c>
    </row>
    <row r="119" spans="2:4" ht="16.5">
      <c r="B119" s="2" t="s">
        <v>13</v>
      </c>
      <c r="C119" s="11">
        <v>2336</v>
      </c>
      <c r="D119" s="62" t="s">
        <v>90</v>
      </c>
    </row>
    <row r="120" spans="2:4" ht="16.5">
      <c r="B120" s="7" t="s">
        <v>14</v>
      </c>
      <c r="C120" s="11">
        <v>2142</v>
      </c>
      <c r="D120" s="62" t="s">
        <v>74</v>
      </c>
    </row>
    <row r="121" spans="2:4" ht="16.5">
      <c r="B121" s="10" t="s">
        <v>86</v>
      </c>
      <c r="C121" s="61">
        <v>2237</v>
      </c>
      <c r="D121" s="62" t="s">
        <v>70</v>
      </c>
    </row>
    <row r="122" spans="2:4" ht="16.5">
      <c r="B122" s="7" t="s">
        <v>15</v>
      </c>
      <c r="C122" s="11">
        <v>2143</v>
      </c>
      <c r="D122" s="62" t="s">
        <v>74</v>
      </c>
    </row>
    <row r="123" spans="2:4" ht="16.5">
      <c r="B123" s="2" t="s">
        <v>16</v>
      </c>
      <c r="C123" s="11">
        <v>2337</v>
      </c>
      <c r="D123" s="62" t="s">
        <v>90</v>
      </c>
    </row>
    <row r="124" spans="2:4" ht="16.5">
      <c r="B124" s="2" t="s">
        <v>17</v>
      </c>
      <c r="C124" s="11">
        <v>2335</v>
      </c>
      <c r="D124" s="62" t="s">
        <v>90</v>
      </c>
    </row>
    <row r="125" spans="2:4" ht="16.5">
      <c r="B125" s="10" t="s">
        <v>18</v>
      </c>
      <c r="C125" s="11">
        <v>2139</v>
      </c>
      <c r="D125" s="62" t="s">
        <v>74</v>
      </c>
    </row>
    <row r="126" spans="2:4" ht="16.5">
      <c r="B126" s="2" t="s">
        <v>19</v>
      </c>
      <c r="C126" s="11">
        <v>2115</v>
      </c>
      <c r="D126" s="62" t="s">
        <v>74</v>
      </c>
    </row>
    <row r="127" spans="2:4" ht="16.5">
      <c r="B127" s="7" t="s">
        <v>20</v>
      </c>
      <c r="C127" s="11">
        <v>2232</v>
      </c>
      <c r="D127" s="62" t="s">
        <v>70</v>
      </c>
    </row>
    <row r="128" spans="2:4" ht="16.5">
      <c r="B128" s="10" t="s">
        <v>21</v>
      </c>
      <c r="C128" s="11">
        <v>2114</v>
      </c>
      <c r="D128" s="62" t="s">
        <v>74</v>
      </c>
    </row>
    <row r="129" spans="2:4" ht="16.5">
      <c r="B129" s="2" t="s">
        <v>22</v>
      </c>
      <c r="C129" s="11">
        <v>2239</v>
      </c>
      <c r="D129" s="62" t="s">
        <v>70</v>
      </c>
    </row>
    <row r="130" spans="2:4" ht="16.5">
      <c r="B130" s="10" t="s">
        <v>23</v>
      </c>
      <c r="C130" s="11">
        <v>2338</v>
      </c>
      <c r="D130" s="62" t="s">
        <v>90</v>
      </c>
    </row>
    <row r="131" spans="2:4" ht="16.5">
      <c r="B131" s="7" t="s">
        <v>24</v>
      </c>
      <c r="C131" s="11">
        <v>2231</v>
      </c>
      <c r="D131" s="62" t="s">
        <v>70</v>
      </c>
    </row>
    <row r="132" spans="2:4" ht="16.5">
      <c r="B132" s="2" t="s">
        <v>25</v>
      </c>
      <c r="C132" s="11">
        <v>2340</v>
      </c>
      <c r="D132" s="62" t="s">
        <v>90</v>
      </c>
    </row>
    <row r="133" spans="2:4" ht="16.5">
      <c r="B133" s="65" t="s">
        <v>87</v>
      </c>
      <c r="C133" s="61">
        <v>2127</v>
      </c>
      <c r="D133" s="62" t="s">
        <v>74</v>
      </c>
    </row>
    <row r="134" spans="2:4" ht="16.5">
      <c r="B134" s="2" t="s">
        <v>26</v>
      </c>
      <c r="C134" s="11">
        <v>2212</v>
      </c>
      <c r="D134" s="62" t="s">
        <v>70</v>
      </c>
    </row>
    <row r="135" spans="2:4" ht="16.5">
      <c r="B135" s="2" t="s">
        <v>27</v>
      </c>
      <c r="C135" s="11">
        <v>2342</v>
      </c>
      <c r="D135" s="62" t="s">
        <v>90</v>
      </c>
    </row>
    <row r="136" spans="2:4" ht="16.5">
      <c r="B136" s="2" t="s">
        <v>28</v>
      </c>
      <c r="C136" s="11">
        <v>2343</v>
      </c>
      <c r="D136" s="62" t="s">
        <v>90</v>
      </c>
    </row>
    <row r="137" spans="2:4" ht="16.5">
      <c r="B137" s="10" t="s">
        <v>29</v>
      </c>
      <c r="C137" s="11">
        <v>2341</v>
      </c>
      <c r="D137" s="62" t="s">
        <v>90</v>
      </c>
    </row>
    <row r="138" spans="2:4" ht="16.5">
      <c r="B138" s="7" t="s">
        <v>30</v>
      </c>
      <c r="C138" s="11">
        <v>2344</v>
      </c>
      <c r="D138" s="62" t="s">
        <v>90</v>
      </c>
    </row>
    <row r="139" spans="2:4" ht="16.5">
      <c r="B139" s="2" t="s">
        <v>31</v>
      </c>
      <c r="C139" s="11">
        <v>2339</v>
      </c>
      <c r="D139" s="62" t="s">
        <v>90</v>
      </c>
    </row>
    <row r="140" spans="2:4" ht="16.5">
      <c r="B140" s="7" t="s">
        <v>32</v>
      </c>
      <c r="C140" s="11">
        <v>2111</v>
      </c>
      <c r="D140" s="62" t="s">
        <v>74</v>
      </c>
    </row>
    <row r="141" spans="2:4" ht="16.5">
      <c r="B141" s="7" t="s">
        <v>33</v>
      </c>
      <c r="C141" s="11">
        <v>2208</v>
      </c>
      <c r="D141" s="62" t="s">
        <v>70</v>
      </c>
    </row>
    <row r="142" spans="2:4" ht="16.5">
      <c r="B142" s="7" t="s">
        <v>34</v>
      </c>
      <c r="C142" s="11">
        <v>2345</v>
      </c>
      <c r="D142" s="62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0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12" customWidth="1"/>
    <col min="2" max="2" width="5.75390625" style="12" customWidth="1"/>
    <col min="3" max="3" width="9.00390625" style="14" customWidth="1"/>
    <col min="4" max="4" width="7.00390625" style="15" customWidth="1"/>
    <col min="5" max="5" width="5.625" style="15" hidden="1" customWidth="1"/>
    <col min="6" max="6" width="7.25390625" style="12" customWidth="1"/>
    <col min="7" max="7" width="9.00390625" style="12" customWidth="1"/>
    <col min="8" max="8" width="5.625" style="15" customWidth="1"/>
    <col min="9" max="9" width="5.625" style="15" hidden="1" customWidth="1"/>
    <col min="10" max="10" width="6.625" style="12" bestFit="1" customWidth="1"/>
    <col min="11" max="11" width="9.00390625" style="12" customWidth="1"/>
    <col min="12" max="12" width="6.625" style="15" bestFit="1" customWidth="1"/>
    <col min="13" max="13" width="4.875" style="15" hidden="1" customWidth="1"/>
    <col min="14" max="16384" width="9.00390625" style="12" customWidth="1"/>
  </cols>
  <sheetData>
    <row r="1" spans="2:12" ht="20.25" thickBot="1">
      <c r="B1" s="13" t="s">
        <v>43</v>
      </c>
      <c r="L1" s="54" t="s">
        <v>186</v>
      </c>
    </row>
    <row r="2" spans="2:13" s="16" customFormat="1" ht="16.5">
      <c r="B2" s="17">
        <v>1</v>
      </c>
      <c r="C2" s="18" t="s">
        <v>45</v>
      </c>
      <c r="D2" s="19"/>
      <c r="E2" s="19"/>
      <c r="F2" s="17">
        <v>2</v>
      </c>
      <c r="G2" s="18" t="s">
        <v>44</v>
      </c>
      <c r="H2" s="19"/>
      <c r="I2" s="19"/>
      <c r="J2" s="17">
        <v>3</v>
      </c>
      <c r="K2" s="18" t="s">
        <v>62</v>
      </c>
      <c r="L2" s="56"/>
      <c r="M2" s="56"/>
    </row>
    <row r="3" spans="2:13" ht="16.5">
      <c r="B3" s="20">
        <v>2101</v>
      </c>
      <c r="C3" s="2" t="s">
        <v>96</v>
      </c>
      <c r="D3" s="8"/>
      <c r="E3" s="8"/>
      <c r="F3" s="20">
        <v>2201</v>
      </c>
      <c r="G3" s="67" t="s">
        <v>165</v>
      </c>
      <c r="H3" s="8"/>
      <c r="I3" s="8" t="s">
        <v>48</v>
      </c>
      <c r="J3" s="20">
        <v>2301</v>
      </c>
      <c r="K3" s="67" t="s">
        <v>89</v>
      </c>
      <c r="L3" s="57"/>
      <c r="M3" s="57" t="s">
        <v>48</v>
      </c>
    </row>
    <row r="4" spans="2:13" ht="16.5">
      <c r="B4" s="66" t="s">
        <v>35</v>
      </c>
      <c r="C4" s="67" t="s">
        <v>85</v>
      </c>
      <c r="D4" s="8"/>
      <c r="E4" s="8" t="s">
        <v>48</v>
      </c>
      <c r="F4" s="20">
        <v>2202</v>
      </c>
      <c r="G4" s="2" t="s">
        <v>11</v>
      </c>
      <c r="H4" s="8"/>
      <c r="I4" s="8"/>
      <c r="J4" s="20">
        <v>2302</v>
      </c>
      <c r="K4" s="67" t="s">
        <v>91</v>
      </c>
      <c r="L4" s="57"/>
      <c r="M4" s="57" t="s">
        <v>48</v>
      </c>
    </row>
    <row r="5" spans="2:13" ht="16.5">
      <c r="B5" s="66">
        <v>2103</v>
      </c>
      <c r="C5" s="67" t="s">
        <v>139</v>
      </c>
      <c r="D5" s="8"/>
      <c r="E5" s="8" t="s">
        <v>48</v>
      </c>
      <c r="F5" s="20">
        <v>2203</v>
      </c>
      <c r="G5" s="67" t="s">
        <v>136</v>
      </c>
      <c r="H5" s="8"/>
      <c r="I5" s="8" t="s">
        <v>48</v>
      </c>
      <c r="J5" s="20">
        <v>2303</v>
      </c>
      <c r="K5" s="2" t="s">
        <v>98</v>
      </c>
      <c r="L5" s="57"/>
      <c r="M5" s="57"/>
    </row>
    <row r="6" spans="2:13" ht="16.5">
      <c r="B6" s="66" t="s">
        <v>36</v>
      </c>
      <c r="C6" s="67" t="s">
        <v>68</v>
      </c>
      <c r="D6" s="8"/>
      <c r="E6" s="8" t="s">
        <v>48</v>
      </c>
      <c r="F6" s="20">
        <v>2204</v>
      </c>
      <c r="G6" s="67" t="s">
        <v>124</v>
      </c>
      <c r="H6" s="8"/>
      <c r="I6" s="8" t="s">
        <v>48</v>
      </c>
      <c r="J6" s="20">
        <v>2304</v>
      </c>
      <c r="K6" s="2" t="s">
        <v>102</v>
      </c>
      <c r="L6" s="57"/>
      <c r="M6" s="57"/>
    </row>
    <row r="7" spans="2:13" ht="16.5">
      <c r="B7" s="20">
        <v>2105</v>
      </c>
      <c r="C7" s="7" t="s">
        <v>152</v>
      </c>
      <c r="D7" s="8"/>
      <c r="E7" s="8"/>
      <c r="F7" s="20">
        <v>2205</v>
      </c>
      <c r="G7" s="7" t="s">
        <v>130</v>
      </c>
      <c r="H7" s="8"/>
      <c r="I7" s="8"/>
      <c r="J7" s="20">
        <v>2305</v>
      </c>
      <c r="K7" s="2" t="s">
        <v>95</v>
      </c>
      <c r="L7" s="57"/>
      <c r="M7" s="57"/>
    </row>
    <row r="8" spans="2:13" ht="16.5">
      <c r="B8" s="20">
        <v>2106</v>
      </c>
      <c r="C8" s="2" t="s">
        <v>172</v>
      </c>
      <c r="D8" s="8"/>
      <c r="E8" s="8"/>
      <c r="F8" s="20">
        <v>2206</v>
      </c>
      <c r="G8" s="67" t="s">
        <v>132</v>
      </c>
      <c r="H8" s="8"/>
      <c r="I8" s="8" t="s">
        <v>48</v>
      </c>
      <c r="J8" s="20">
        <v>2306</v>
      </c>
      <c r="K8" s="67" t="s">
        <v>94</v>
      </c>
      <c r="L8" s="57"/>
      <c r="M8" s="57" t="s">
        <v>48</v>
      </c>
    </row>
    <row r="9" spans="2:13" ht="16.5">
      <c r="B9" s="20">
        <v>2107</v>
      </c>
      <c r="C9" s="10" t="s">
        <v>156</v>
      </c>
      <c r="D9" s="8"/>
      <c r="E9" s="8"/>
      <c r="F9" s="20">
        <v>2207</v>
      </c>
      <c r="G9" s="2" t="s">
        <v>119</v>
      </c>
      <c r="H9" s="8"/>
      <c r="I9" s="8"/>
      <c r="J9" s="20">
        <v>2307</v>
      </c>
      <c r="K9" s="67" t="s">
        <v>110</v>
      </c>
      <c r="L9" s="57"/>
      <c r="M9" s="57" t="s">
        <v>48</v>
      </c>
    </row>
    <row r="10" spans="2:13" ht="16.5">
      <c r="B10" s="20">
        <v>2108</v>
      </c>
      <c r="C10" s="2" t="s">
        <v>7</v>
      </c>
      <c r="D10" s="8"/>
      <c r="E10" s="8"/>
      <c r="F10" s="20">
        <v>2208</v>
      </c>
      <c r="G10" s="7" t="s">
        <v>33</v>
      </c>
      <c r="H10" s="8"/>
      <c r="I10" s="8"/>
      <c r="J10" s="20">
        <v>2308</v>
      </c>
      <c r="K10" s="2" t="s">
        <v>114</v>
      </c>
      <c r="L10" s="57"/>
      <c r="M10" s="57"/>
    </row>
    <row r="11" spans="2:13" ht="16.5">
      <c r="B11" s="20">
        <v>2109</v>
      </c>
      <c r="C11" s="67" t="s">
        <v>9</v>
      </c>
      <c r="D11" s="8"/>
      <c r="E11" s="8" t="s">
        <v>48</v>
      </c>
      <c r="F11" s="20">
        <v>2209</v>
      </c>
      <c r="G11" s="67" t="s">
        <v>109</v>
      </c>
      <c r="H11" s="8"/>
      <c r="I11" s="8" t="s">
        <v>48</v>
      </c>
      <c r="J11" s="20">
        <v>2309</v>
      </c>
      <c r="K11" s="67" t="s">
        <v>126</v>
      </c>
      <c r="L11" s="57"/>
      <c r="M11" s="57" t="s">
        <v>48</v>
      </c>
    </row>
    <row r="12" spans="2:13" ht="16.5">
      <c r="B12" s="20">
        <v>2110</v>
      </c>
      <c r="C12" s="67" t="s">
        <v>171</v>
      </c>
      <c r="D12" s="8"/>
      <c r="E12" s="8" t="s">
        <v>48</v>
      </c>
      <c r="F12" s="20">
        <v>2210</v>
      </c>
      <c r="G12" s="67" t="s">
        <v>88</v>
      </c>
      <c r="H12" s="8"/>
      <c r="I12" s="8" t="s">
        <v>48</v>
      </c>
      <c r="J12" s="20">
        <v>2310</v>
      </c>
      <c r="K12" s="67" t="s">
        <v>78</v>
      </c>
      <c r="L12" s="57"/>
      <c r="M12" s="57" t="s">
        <v>48</v>
      </c>
    </row>
    <row r="13" spans="2:13" ht="16.5">
      <c r="B13" s="20">
        <v>2111</v>
      </c>
      <c r="C13" s="67" t="s">
        <v>32</v>
      </c>
      <c r="D13" s="8"/>
      <c r="E13" s="8" t="s">
        <v>48</v>
      </c>
      <c r="F13" s="20">
        <v>2211</v>
      </c>
      <c r="G13" s="69" t="s">
        <v>178</v>
      </c>
      <c r="H13" s="8"/>
      <c r="I13" s="8" t="s">
        <v>183</v>
      </c>
      <c r="J13" s="20">
        <v>2311</v>
      </c>
      <c r="K13" s="2" t="s">
        <v>117</v>
      </c>
      <c r="L13" s="57"/>
      <c r="M13" s="57"/>
    </row>
    <row r="14" spans="2:13" ht="16.5">
      <c r="B14" s="20">
        <v>2112</v>
      </c>
      <c r="C14" s="67" t="s">
        <v>97</v>
      </c>
      <c r="D14" s="8"/>
      <c r="E14" s="8" t="s">
        <v>48</v>
      </c>
      <c r="F14" s="20">
        <v>2212</v>
      </c>
      <c r="G14" s="2" t="s">
        <v>26</v>
      </c>
      <c r="H14" s="8"/>
      <c r="I14" s="8"/>
      <c r="J14" s="20">
        <v>2312</v>
      </c>
      <c r="K14" s="68" t="s">
        <v>118</v>
      </c>
      <c r="L14" s="57"/>
      <c r="M14" s="57" t="s">
        <v>183</v>
      </c>
    </row>
    <row r="15" spans="2:17" ht="16.5">
      <c r="B15" s="20">
        <v>2113</v>
      </c>
      <c r="C15" s="7" t="s">
        <v>107</v>
      </c>
      <c r="D15" s="8"/>
      <c r="E15" s="8"/>
      <c r="F15" s="20">
        <v>2213</v>
      </c>
      <c r="G15" s="2" t="s">
        <v>129</v>
      </c>
      <c r="H15" s="8"/>
      <c r="I15" s="8"/>
      <c r="J15" s="20">
        <v>2313</v>
      </c>
      <c r="K15" s="67" t="s">
        <v>122</v>
      </c>
      <c r="L15" s="57"/>
      <c r="M15" s="57" t="s">
        <v>48</v>
      </c>
      <c r="Q15" s="9"/>
    </row>
    <row r="16" spans="2:13" ht="16.5">
      <c r="B16" s="20">
        <v>2114</v>
      </c>
      <c r="C16" s="67" t="s">
        <v>21</v>
      </c>
      <c r="D16" s="8"/>
      <c r="E16" s="8" t="s">
        <v>48</v>
      </c>
      <c r="F16" s="20">
        <v>2214</v>
      </c>
      <c r="G16" s="67" t="s">
        <v>144</v>
      </c>
      <c r="H16" s="8"/>
      <c r="I16" s="8" t="s">
        <v>48</v>
      </c>
      <c r="J16" s="20">
        <v>2314</v>
      </c>
      <c r="K16" s="2" t="s">
        <v>123</v>
      </c>
      <c r="L16" s="57"/>
      <c r="M16" s="57"/>
    </row>
    <row r="17" spans="2:13" ht="16.5">
      <c r="B17" s="20">
        <v>2115</v>
      </c>
      <c r="C17" s="67" t="s">
        <v>19</v>
      </c>
      <c r="D17" s="8"/>
      <c r="E17" s="8" t="s">
        <v>48</v>
      </c>
      <c r="F17" s="20">
        <v>2215</v>
      </c>
      <c r="G17" s="67" t="s">
        <v>116</v>
      </c>
      <c r="H17" s="8"/>
      <c r="I17" s="8" t="s">
        <v>48</v>
      </c>
      <c r="J17" s="20">
        <v>2315</v>
      </c>
      <c r="K17" s="67" t="s">
        <v>127</v>
      </c>
      <c r="L17" s="57"/>
      <c r="M17" s="57" t="s">
        <v>48</v>
      </c>
    </row>
    <row r="18" spans="2:13" ht="16.5">
      <c r="B18" s="20">
        <v>2116</v>
      </c>
      <c r="C18" s="67" t="s">
        <v>166</v>
      </c>
      <c r="D18" s="8"/>
      <c r="E18" s="8" t="s">
        <v>48</v>
      </c>
      <c r="F18" s="20">
        <v>2216</v>
      </c>
      <c r="G18" s="67" t="s">
        <v>140</v>
      </c>
      <c r="H18" s="8"/>
      <c r="I18" s="8" t="s">
        <v>48</v>
      </c>
      <c r="J18" s="66" t="s">
        <v>42</v>
      </c>
      <c r="K18" s="67" t="s">
        <v>72</v>
      </c>
      <c r="L18" s="57"/>
      <c r="M18" s="57" t="s">
        <v>48</v>
      </c>
    </row>
    <row r="19" spans="2:13" ht="16.5">
      <c r="B19" s="20">
        <v>2117</v>
      </c>
      <c r="C19" s="67" t="s">
        <v>104</v>
      </c>
      <c r="D19" s="8"/>
      <c r="E19" s="8" t="s">
        <v>48</v>
      </c>
      <c r="F19" s="20">
        <v>2217</v>
      </c>
      <c r="G19" s="67" t="s">
        <v>6</v>
      </c>
      <c r="H19" s="8"/>
      <c r="I19" s="8" t="s">
        <v>48</v>
      </c>
      <c r="J19" s="20">
        <v>2317</v>
      </c>
      <c r="K19" s="2" t="s">
        <v>125</v>
      </c>
      <c r="L19" s="57"/>
      <c r="M19" s="57"/>
    </row>
    <row r="20" spans="2:13" ht="16.5">
      <c r="B20" s="20">
        <v>2118</v>
      </c>
      <c r="C20" s="2" t="s">
        <v>169</v>
      </c>
      <c r="D20" s="8"/>
      <c r="E20" s="8"/>
      <c r="F20" s="20">
        <v>2218</v>
      </c>
      <c r="G20" s="2" t="s">
        <v>173</v>
      </c>
      <c r="H20" s="8"/>
      <c r="I20" s="8"/>
      <c r="J20" s="20">
        <v>2318</v>
      </c>
      <c r="K20" s="2" t="s">
        <v>133</v>
      </c>
      <c r="L20" s="57"/>
      <c r="M20" s="57"/>
    </row>
    <row r="21" spans="2:13" ht="16.5">
      <c r="B21" s="20">
        <v>2119</v>
      </c>
      <c r="C21" s="70" t="s">
        <v>111</v>
      </c>
      <c r="D21" s="8"/>
      <c r="E21" s="8" t="s">
        <v>48</v>
      </c>
      <c r="F21" s="20">
        <v>2219</v>
      </c>
      <c r="G21" s="67" t="s">
        <v>71</v>
      </c>
      <c r="H21" s="8"/>
      <c r="I21" s="8" t="s">
        <v>48</v>
      </c>
      <c r="J21" s="20">
        <v>2319</v>
      </c>
      <c r="K21" s="67" t="s">
        <v>142</v>
      </c>
      <c r="L21" s="57"/>
      <c r="M21" s="57" t="s">
        <v>48</v>
      </c>
    </row>
    <row r="22" spans="2:13" ht="16.5">
      <c r="B22" s="20">
        <v>2120</v>
      </c>
      <c r="C22" s="67" t="s">
        <v>180</v>
      </c>
      <c r="D22" s="8"/>
      <c r="E22" s="8" t="s">
        <v>48</v>
      </c>
      <c r="F22" s="20">
        <v>2220</v>
      </c>
      <c r="G22" s="2" t="s">
        <v>135</v>
      </c>
      <c r="H22" s="8"/>
      <c r="I22" s="8"/>
      <c r="J22" s="20">
        <v>2320</v>
      </c>
      <c r="K22" s="67" t="s">
        <v>151</v>
      </c>
      <c r="L22" s="57"/>
      <c r="M22" s="57" t="s">
        <v>48</v>
      </c>
    </row>
    <row r="23" spans="2:13" ht="16.5">
      <c r="B23" s="20">
        <v>2121</v>
      </c>
      <c r="C23" s="7" t="s">
        <v>182</v>
      </c>
      <c r="D23" s="8"/>
      <c r="E23" s="8"/>
      <c r="F23" s="20">
        <v>2221</v>
      </c>
      <c r="G23" s="2" t="s">
        <v>163</v>
      </c>
      <c r="H23" s="8"/>
      <c r="I23" s="8"/>
      <c r="J23" s="20">
        <v>2321</v>
      </c>
      <c r="K23" s="67" t="s">
        <v>157</v>
      </c>
      <c r="L23" s="57"/>
      <c r="M23" s="57" t="s">
        <v>48</v>
      </c>
    </row>
    <row r="24" spans="2:13" ht="16.5">
      <c r="B24" s="20">
        <v>2122</v>
      </c>
      <c r="C24" s="67" t="s">
        <v>76</v>
      </c>
      <c r="D24" s="8"/>
      <c r="E24" s="8" t="s">
        <v>48</v>
      </c>
      <c r="F24" s="66" t="s">
        <v>38</v>
      </c>
      <c r="G24" s="67" t="s">
        <v>82</v>
      </c>
      <c r="H24" s="8"/>
      <c r="I24" s="8" t="s">
        <v>48</v>
      </c>
      <c r="J24" s="66">
        <v>2322</v>
      </c>
      <c r="K24" s="2" t="s">
        <v>181</v>
      </c>
      <c r="L24" s="57"/>
      <c r="M24" s="57"/>
    </row>
    <row r="25" spans="2:13" ht="16.5">
      <c r="B25" s="20">
        <v>2123</v>
      </c>
      <c r="C25" s="2" t="s">
        <v>105</v>
      </c>
      <c r="D25" s="8"/>
      <c r="E25" s="8"/>
      <c r="F25" s="66" t="s">
        <v>39</v>
      </c>
      <c r="G25" s="67" t="s">
        <v>79</v>
      </c>
      <c r="H25" s="8"/>
      <c r="I25" s="8" t="s">
        <v>48</v>
      </c>
      <c r="J25" s="66">
        <v>2323</v>
      </c>
      <c r="K25" s="67" t="s">
        <v>179</v>
      </c>
      <c r="L25" s="57"/>
      <c r="M25" s="57" t="s">
        <v>48</v>
      </c>
    </row>
    <row r="26" spans="2:13" ht="16.5">
      <c r="B26" s="20">
        <v>2124</v>
      </c>
      <c r="C26" s="7" t="s">
        <v>155</v>
      </c>
      <c r="D26" s="8"/>
      <c r="E26" s="8"/>
      <c r="F26" s="66" t="s">
        <v>40</v>
      </c>
      <c r="G26" s="67" t="s">
        <v>67</v>
      </c>
      <c r="H26" s="8"/>
      <c r="I26" s="8" t="s">
        <v>48</v>
      </c>
      <c r="J26" s="66">
        <v>2324</v>
      </c>
      <c r="K26" s="2" t="s">
        <v>0</v>
      </c>
      <c r="L26" s="57"/>
      <c r="M26" s="57"/>
    </row>
    <row r="27" spans="2:13" ht="16.5">
      <c r="B27" s="20">
        <v>2125</v>
      </c>
      <c r="C27" s="68" t="s">
        <v>153</v>
      </c>
      <c r="D27" s="8"/>
      <c r="E27" s="8" t="s">
        <v>183</v>
      </c>
      <c r="F27" s="20">
        <v>2225</v>
      </c>
      <c r="G27" s="67" t="s">
        <v>113</v>
      </c>
      <c r="H27" s="8"/>
      <c r="I27" s="8" t="s">
        <v>48</v>
      </c>
      <c r="J27" s="20">
        <v>2325</v>
      </c>
      <c r="K27" s="2" t="s">
        <v>184</v>
      </c>
      <c r="L27" s="57"/>
      <c r="M27" s="57"/>
    </row>
    <row r="28" spans="2:13" ht="16.5">
      <c r="B28" s="20">
        <v>2126</v>
      </c>
      <c r="C28" s="67" t="s">
        <v>73</v>
      </c>
      <c r="D28" s="8"/>
      <c r="E28" s="8" t="s">
        <v>48</v>
      </c>
      <c r="F28" s="20">
        <v>2226</v>
      </c>
      <c r="G28" s="2" t="s">
        <v>177</v>
      </c>
      <c r="H28" s="8"/>
      <c r="I28" s="8"/>
      <c r="J28" s="20">
        <v>2326</v>
      </c>
      <c r="K28" s="67" t="s">
        <v>83</v>
      </c>
      <c r="L28" s="57"/>
      <c r="M28" s="57" t="s">
        <v>48</v>
      </c>
    </row>
    <row r="29" spans="2:13" ht="16.5">
      <c r="B29" s="20">
        <v>2127</v>
      </c>
      <c r="C29" s="67" t="s">
        <v>87</v>
      </c>
      <c r="D29" s="8"/>
      <c r="E29" s="8" t="s">
        <v>48</v>
      </c>
      <c r="F29" s="20">
        <v>2227</v>
      </c>
      <c r="G29" s="67" t="s">
        <v>112</v>
      </c>
      <c r="H29" s="8"/>
      <c r="I29" s="8" t="s">
        <v>48</v>
      </c>
      <c r="J29" s="20">
        <v>2327</v>
      </c>
      <c r="K29" s="67" t="s">
        <v>1</v>
      </c>
      <c r="L29" s="57"/>
      <c r="M29" s="57" t="s">
        <v>48</v>
      </c>
    </row>
    <row r="30" spans="2:13" ht="16.5">
      <c r="B30" s="20">
        <v>2128</v>
      </c>
      <c r="C30" s="67" t="s">
        <v>75</v>
      </c>
      <c r="D30" s="8"/>
      <c r="E30" s="8" t="s">
        <v>48</v>
      </c>
      <c r="F30" s="20">
        <v>2228</v>
      </c>
      <c r="G30" s="7" t="s">
        <v>141</v>
      </c>
      <c r="H30" s="8"/>
      <c r="I30" s="8"/>
      <c r="J30" s="20">
        <v>2328</v>
      </c>
      <c r="K30" s="67" t="s">
        <v>160</v>
      </c>
      <c r="L30" s="57"/>
      <c r="M30" s="57" t="s">
        <v>48</v>
      </c>
    </row>
    <row r="31" spans="2:13" ht="16.5">
      <c r="B31" s="20">
        <v>2129</v>
      </c>
      <c r="C31" s="7" t="s">
        <v>108</v>
      </c>
      <c r="D31" s="8"/>
      <c r="E31" s="8"/>
      <c r="F31" s="20">
        <v>2229</v>
      </c>
      <c r="G31" s="67" t="s">
        <v>143</v>
      </c>
      <c r="H31" s="8"/>
      <c r="I31" s="8" t="s">
        <v>48</v>
      </c>
      <c r="J31" s="20">
        <v>2329</v>
      </c>
      <c r="K31" s="2" t="s">
        <v>167</v>
      </c>
      <c r="L31" s="57"/>
      <c r="M31" s="57"/>
    </row>
    <row r="32" spans="2:13" ht="16.5">
      <c r="B32" s="20">
        <v>2130</v>
      </c>
      <c r="C32" s="2" t="s">
        <v>147</v>
      </c>
      <c r="D32" s="8"/>
      <c r="E32" s="8"/>
      <c r="F32" s="20">
        <v>2230</v>
      </c>
      <c r="G32" s="7" t="s">
        <v>148</v>
      </c>
      <c r="H32" s="8"/>
      <c r="I32" s="8"/>
      <c r="J32" s="20">
        <v>2330</v>
      </c>
      <c r="K32" s="2" t="s">
        <v>168</v>
      </c>
      <c r="L32" s="57"/>
      <c r="M32" s="57"/>
    </row>
    <row r="33" spans="2:13" ht="16.5">
      <c r="B33" s="20">
        <v>2131</v>
      </c>
      <c r="C33" s="10" t="s">
        <v>161</v>
      </c>
      <c r="D33" s="8"/>
      <c r="E33" s="8"/>
      <c r="F33" s="20">
        <v>2231</v>
      </c>
      <c r="G33" s="67" t="s">
        <v>24</v>
      </c>
      <c r="H33" s="8"/>
      <c r="I33" s="8" t="s">
        <v>48</v>
      </c>
      <c r="J33" s="20">
        <v>2331</v>
      </c>
      <c r="K33" s="2" t="s">
        <v>158</v>
      </c>
      <c r="L33" s="57"/>
      <c r="M33" s="57"/>
    </row>
    <row r="34" spans="2:13" ht="16.5">
      <c r="B34" s="20">
        <v>2132</v>
      </c>
      <c r="C34" s="67" t="s">
        <v>170</v>
      </c>
      <c r="D34" s="8"/>
      <c r="E34" s="8" t="s">
        <v>48</v>
      </c>
      <c r="F34" s="20">
        <v>2232</v>
      </c>
      <c r="G34" s="7" t="s">
        <v>20</v>
      </c>
      <c r="H34" s="8"/>
      <c r="I34" s="8"/>
      <c r="J34" s="20">
        <v>2332</v>
      </c>
      <c r="K34" s="2" t="s">
        <v>176</v>
      </c>
      <c r="L34" s="57"/>
      <c r="M34" s="57"/>
    </row>
    <row r="35" spans="2:13" ht="16.5">
      <c r="B35" s="20">
        <v>2133</v>
      </c>
      <c r="C35" s="2" t="s">
        <v>149</v>
      </c>
      <c r="D35" s="8"/>
      <c r="E35" s="8"/>
      <c r="F35" s="66" t="s">
        <v>41</v>
      </c>
      <c r="G35" s="67" t="s">
        <v>92</v>
      </c>
      <c r="H35" s="8"/>
      <c r="I35" s="8" t="s">
        <v>48</v>
      </c>
      <c r="J35" s="20">
        <v>2333</v>
      </c>
      <c r="K35" s="2" t="s">
        <v>8</v>
      </c>
      <c r="L35" s="57"/>
      <c r="M35" s="57"/>
    </row>
    <row r="36" spans="2:13" ht="16.5">
      <c r="B36" s="20">
        <v>2134</v>
      </c>
      <c r="C36" s="67" t="s">
        <v>121</v>
      </c>
      <c r="D36" s="8"/>
      <c r="E36" s="8" t="s">
        <v>48</v>
      </c>
      <c r="F36" s="20">
        <v>2234</v>
      </c>
      <c r="G36" s="2" t="s">
        <v>3</v>
      </c>
      <c r="H36" s="8"/>
      <c r="I36" s="8"/>
      <c r="J36" s="20">
        <v>2334</v>
      </c>
      <c r="K36" s="2" t="s">
        <v>12</v>
      </c>
      <c r="L36" s="57"/>
      <c r="M36" s="57"/>
    </row>
    <row r="37" spans="2:13" ht="16.5">
      <c r="B37" s="20" t="s">
        <v>37</v>
      </c>
      <c r="C37" s="67" t="s">
        <v>81</v>
      </c>
      <c r="D37" s="8"/>
      <c r="E37" s="8" t="s">
        <v>48</v>
      </c>
      <c r="F37" s="20">
        <v>2235</v>
      </c>
      <c r="G37" s="2" t="s">
        <v>138</v>
      </c>
      <c r="H37" s="8"/>
      <c r="I37" s="8"/>
      <c r="J37" s="20">
        <v>2335</v>
      </c>
      <c r="K37" s="2" t="s">
        <v>17</v>
      </c>
      <c r="L37" s="57"/>
      <c r="M37" s="57"/>
    </row>
    <row r="38" spans="2:13" ht="16.5">
      <c r="B38" s="20">
        <v>2136</v>
      </c>
      <c r="C38" s="67" t="s">
        <v>134</v>
      </c>
      <c r="D38" s="8"/>
      <c r="E38" s="8" t="s">
        <v>48</v>
      </c>
      <c r="F38" s="20">
        <v>2236</v>
      </c>
      <c r="G38" s="67" t="s">
        <v>77</v>
      </c>
      <c r="H38" s="8"/>
      <c r="I38" s="8" t="s">
        <v>48</v>
      </c>
      <c r="J38" s="20">
        <v>2336</v>
      </c>
      <c r="K38" s="2" t="s">
        <v>13</v>
      </c>
      <c r="L38" s="57"/>
      <c r="M38" s="57"/>
    </row>
    <row r="39" spans="2:13" ht="16.5">
      <c r="B39" s="20">
        <v>2137</v>
      </c>
      <c r="C39" s="67" t="s">
        <v>69</v>
      </c>
      <c r="D39" s="8"/>
      <c r="E39" s="8" t="s">
        <v>48</v>
      </c>
      <c r="F39" s="20">
        <v>2237</v>
      </c>
      <c r="G39" s="67" t="s">
        <v>86</v>
      </c>
      <c r="H39" s="8"/>
      <c r="I39" s="8" t="s">
        <v>48</v>
      </c>
      <c r="J39" s="20">
        <v>2337</v>
      </c>
      <c r="K39" s="2" t="s">
        <v>16</v>
      </c>
      <c r="L39" s="57"/>
      <c r="M39" s="57"/>
    </row>
    <row r="40" spans="2:13" ht="16.5">
      <c r="B40" s="20">
        <v>2138</v>
      </c>
      <c r="C40" s="2" t="s">
        <v>164</v>
      </c>
      <c r="D40" s="8"/>
      <c r="E40" s="8"/>
      <c r="F40" s="20">
        <v>2238</v>
      </c>
      <c r="G40" s="67" t="s">
        <v>2</v>
      </c>
      <c r="H40" s="8"/>
      <c r="I40" s="8" t="s">
        <v>48</v>
      </c>
      <c r="J40" s="20">
        <v>2338</v>
      </c>
      <c r="K40" s="10" t="s">
        <v>23</v>
      </c>
      <c r="L40" s="57"/>
      <c r="M40" s="57"/>
    </row>
    <row r="41" spans="2:13" ht="16.5">
      <c r="B41" s="20">
        <v>2139</v>
      </c>
      <c r="C41" s="10" t="s">
        <v>18</v>
      </c>
      <c r="D41" s="8"/>
      <c r="E41" s="8"/>
      <c r="F41" s="20">
        <v>2239</v>
      </c>
      <c r="G41" s="2" t="s">
        <v>22</v>
      </c>
      <c r="H41" s="8"/>
      <c r="I41" s="8"/>
      <c r="J41" s="20">
        <v>2339</v>
      </c>
      <c r="K41" s="2" t="s">
        <v>31</v>
      </c>
      <c r="L41" s="57"/>
      <c r="M41" s="57"/>
    </row>
    <row r="42" spans="2:13" ht="16.5">
      <c r="B42" s="20">
        <v>2140</v>
      </c>
      <c r="C42" s="67" t="s">
        <v>4</v>
      </c>
      <c r="D42" s="8"/>
      <c r="E42" s="8" t="s">
        <v>48</v>
      </c>
      <c r="F42" s="20">
        <v>2240</v>
      </c>
      <c r="G42" s="67" t="s">
        <v>120</v>
      </c>
      <c r="H42" s="8"/>
      <c r="I42" s="8" t="s">
        <v>48</v>
      </c>
      <c r="J42" s="20">
        <v>2340</v>
      </c>
      <c r="K42" s="67" t="s">
        <v>25</v>
      </c>
      <c r="L42" s="57"/>
      <c r="M42" s="57" t="s">
        <v>48</v>
      </c>
    </row>
    <row r="43" spans="2:13" ht="16.5">
      <c r="B43" s="20">
        <v>2141</v>
      </c>
      <c r="C43" s="67" t="s">
        <v>84</v>
      </c>
      <c r="D43" s="8"/>
      <c r="E43" s="8" t="s">
        <v>48</v>
      </c>
      <c r="F43" s="20">
        <v>2241</v>
      </c>
      <c r="G43" s="2" t="s">
        <v>99</v>
      </c>
      <c r="H43" s="8"/>
      <c r="I43" s="8"/>
      <c r="J43" s="20">
        <v>2341</v>
      </c>
      <c r="K43" s="10" t="s">
        <v>29</v>
      </c>
      <c r="L43" s="57"/>
      <c r="M43" s="57"/>
    </row>
    <row r="44" spans="2:13" ht="16.5">
      <c r="B44" s="20">
        <v>2142</v>
      </c>
      <c r="C44" s="70" t="s">
        <v>14</v>
      </c>
      <c r="D44" s="8"/>
      <c r="E44" s="8" t="s">
        <v>48</v>
      </c>
      <c r="F44" s="20">
        <v>2242</v>
      </c>
      <c r="G44" s="67" t="s">
        <v>80</v>
      </c>
      <c r="H44" s="8"/>
      <c r="I44" s="8" t="s">
        <v>48</v>
      </c>
      <c r="J44" s="20">
        <v>2342</v>
      </c>
      <c r="K44" s="67" t="s">
        <v>27</v>
      </c>
      <c r="L44" s="57"/>
      <c r="M44" s="57" t="s">
        <v>48</v>
      </c>
    </row>
    <row r="45" spans="2:13" ht="16.5">
      <c r="B45" s="20">
        <v>2143</v>
      </c>
      <c r="C45" s="67" t="s">
        <v>15</v>
      </c>
      <c r="D45" s="8"/>
      <c r="E45" s="8" t="s">
        <v>48</v>
      </c>
      <c r="F45" s="20">
        <v>2243</v>
      </c>
      <c r="G45" s="67" t="s">
        <v>154</v>
      </c>
      <c r="H45" s="8"/>
      <c r="I45" s="8" t="s">
        <v>48</v>
      </c>
      <c r="J45" s="20">
        <v>2343</v>
      </c>
      <c r="K45" s="2" t="s">
        <v>28</v>
      </c>
      <c r="L45" s="57"/>
      <c r="M45" s="57"/>
    </row>
    <row r="46" spans="2:13" ht="16.5">
      <c r="B46" s="20">
        <v>2144</v>
      </c>
      <c r="C46" s="2" t="s">
        <v>159</v>
      </c>
      <c r="D46" s="8"/>
      <c r="E46" s="8"/>
      <c r="F46" s="20">
        <v>2244</v>
      </c>
      <c r="G46" s="67" t="s">
        <v>100</v>
      </c>
      <c r="H46" s="8"/>
      <c r="I46" s="8" t="s">
        <v>48</v>
      </c>
      <c r="J46" s="20">
        <v>2344</v>
      </c>
      <c r="K46" s="67" t="s">
        <v>30</v>
      </c>
      <c r="L46" s="57"/>
      <c r="M46" s="57" t="s">
        <v>48</v>
      </c>
    </row>
    <row r="47" spans="2:13" ht="16.5">
      <c r="B47" s="20">
        <v>2145</v>
      </c>
      <c r="C47" s="67" t="s">
        <v>137</v>
      </c>
      <c r="D47" s="8"/>
      <c r="E47" s="8" t="s">
        <v>48</v>
      </c>
      <c r="F47" s="20">
        <v>2245</v>
      </c>
      <c r="G47" s="3" t="s">
        <v>145</v>
      </c>
      <c r="H47" s="8"/>
      <c r="I47" s="8"/>
      <c r="J47" s="20">
        <v>2345</v>
      </c>
      <c r="K47" s="7" t="s">
        <v>34</v>
      </c>
      <c r="L47" s="57"/>
      <c r="M47" s="57"/>
    </row>
    <row r="48" spans="2:13" ht="16.5">
      <c r="B48" s="20">
        <v>2146</v>
      </c>
      <c r="C48" s="67" t="s">
        <v>131</v>
      </c>
      <c r="D48" s="8"/>
      <c r="E48" s="8" t="s">
        <v>48</v>
      </c>
      <c r="F48" s="20">
        <v>2246</v>
      </c>
      <c r="G48" s="67" t="s">
        <v>175</v>
      </c>
      <c r="H48" s="8"/>
      <c r="I48" s="8" t="s">
        <v>48</v>
      </c>
      <c r="J48" s="20">
        <v>2346</v>
      </c>
      <c r="K48" s="2" t="s">
        <v>185</v>
      </c>
      <c r="L48" s="57"/>
      <c r="M48" s="57"/>
    </row>
    <row r="49" spans="2:13" ht="16.5">
      <c r="B49" s="20">
        <v>2147</v>
      </c>
      <c r="C49" s="69" t="s">
        <v>146</v>
      </c>
      <c r="D49" s="8"/>
      <c r="E49" s="8" t="s">
        <v>183</v>
      </c>
      <c r="F49" s="20">
        <v>2247</v>
      </c>
      <c r="G49" s="67" t="s">
        <v>106</v>
      </c>
      <c r="H49" s="8"/>
      <c r="I49" s="8" t="s">
        <v>48</v>
      </c>
      <c r="J49" s="20"/>
      <c r="K49" s="2"/>
      <c r="L49" s="57"/>
      <c r="M49" s="57"/>
    </row>
    <row r="50" spans="2:13" ht="16.5">
      <c r="B50" s="20">
        <v>2148</v>
      </c>
      <c r="C50" s="2" t="s">
        <v>10</v>
      </c>
      <c r="D50" s="8"/>
      <c r="E50" s="8"/>
      <c r="F50" s="20">
        <v>2248</v>
      </c>
      <c r="G50" s="67" t="s">
        <v>150</v>
      </c>
      <c r="H50" s="8"/>
      <c r="I50" s="8" t="s">
        <v>48</v>
      </c>
      <c r="J50" s="20"/>
      <c r="K50" s="2"/>
      <c r="L50" s="57"/>
      <c r="M50" s="57"/>
    </row>
    <row r="51" spans="2:13" ht="16.5">
      <c r="B51" s="20"/>
      <c r="C51" s="21"/>
      <c r="D51" s="8"/>
      <c r="E51" s="8"/>
      <c r="F51" s="20"/>
      <c r="G51" s="5"/>
      <c r="H51" s="8"/>
      <c r="I51" s="8"/>
      <c r="J51" s="20"/>
      <c r="K51" s="2"/>
      <c r="L51" s="57"/>
      <c r="M51" s="57"/>
    </row>
    <row r="52" spans="2:13" ht="16.5">
      <c r="B52" s="20"/>
      <c r="C52" s="21"/>
      <c r="D52" s="8"/>
      <c r="E52" s="8"/>
      <c r="F52" s="20"/>
      <c r="G52" s="5"/>
      <c r="H52" s="8"/>
      <c r="I52" s="8"/>
      <c r="J52" s="20"/>
      <c r="K52" s="2"/>
      <c r="L52" s="57"/>
      <c r="M52" s="57"/>
    </row>
    <row r="53" spans="2:13" ht="16.5">
      <c r="B53" s="20"/>
      <c r="C53" s="22"/>
      <c r="D53" s="8"/>
      <c r="E53" s="8"/>
      <c r="F53" s="20"/>
      <c r="G53" s="5"/>
      <c r="H53" s="8"/>
      <c r="I53" s="8"/>
      <c r="J53" s="20"/>
      <c r="K53" s="2"/>
      <c r="L53" s="57"/>
      <c r="M53" s="57"/>
    </row>
    <row r="54" spans="2:13" ht="16.5">
      <c r="B54" s="20"/>
      <c r="C54" s="22"/>
      <c r="D54" s="8"/>
      <c r="E54" s="8"/>
      <c r="F54" s="20"/>
      <c r="G54" s="5"/>
      <c r="H54" s="8"/>
      <c r="I54" s="8"/>
      <c r="J54" s="20"/>
      <c r="K54" s="4"/>
      <c r="L54" s="57"/>
      <c r="M54" s="57"/>
    </row>
    <row r="55" spans="2:13" ht="15" hidden="1">
      <c r="B55" s="20"/>
      <c r="C55" s="22">
        <f>MAX(B3:B53)</f>
        <v>2148</v>
      </c>
      <c r="D55" s="8"/>
      <c r="E55" s="8"/>
      <c r="F55" s="20"/>
      <c r="G55" s="22">
        <f>MAX(F3:F53)</f>
        <v>2248</v>
      </c>
      <c r="H55" s="8"/>
      <c r="I55" s="8"/>
      <c r="J55" s="20"/>
      <c r="K55" s="22">
        <f>MAX(J3:J53)</f>
        <v>2346</v>
      </c>
      <c r="L55" s="57"/>
      <c r="M55" s="57"/>
    </row>
    <row r="56" spans="2:13" ht="15.75" thickBot="1">
      <c r="B56" s="23"/>
      <c r="C56" s="24"/>
      <c r="D56" s="25"/>
      <c r="E56" s="25"/>
      <c r="F56" s="23"/>
      <c r="G56" s="24"/>
      <c r="H56" s="25"/>
      <c r="I56" s="25"/>
      <c r="J56" s="26"/>
      <c r="K56" s="24"/>
      <c r="L56" s="58"/>
      <c r="M56" s="58"/>
    </row>
    <row r="57" spans="1:13" ht="16.5">
      <c r="A57" s="27"/>
      <c r="B57" s="28" t="s">
        <v>46</v>
      </c>
      <c r="C57" s="29" t="s">
        <v>49</v>
      </c>
      <c r="D57" s="30" t="s">
        <v>63</v>
      </c>
      <c r="E57" s="8"/>
      <c r="F57" s="22"/>
      <c r="G57" s="22"/>
      <c r="H57" s="8"/>
      <c r="I57" s="8"/>
      <c r="J57" s="22"/>
      <c r="K57" s="22"/>
      <c r="L57" s="8"/>
      <c r="M57" s="8"/>
    </row>
    <row r="58" spans="1:13" ht="15.75">
      <c r="A58" s="27"/>
      <c r="B58" s="22"/>
      <c r="C58" s="22"/>
      <c r="D58" s="8"/>
      <c r="E58" s="8"/>
      <c r="F58" s="22"/>
      <c r="G58" s="22"/>
      <c r="H58" s="8"/>
      <c r="I58" s="8"/>
      <c r="J58" s="22"/>
      <c r="K58" s="22"/>
      <c r="L58" s="8"/>
      <c r="M58" s="8"/>
    </row>
    <row r="59" spans="1:13" ht="15.75">
      <c r="A59" s="27" t="s">
        <v>64</v>
      </c>
      <c r="B59" s="22"/>
      <c r="C59" s="22"/>
      <c r="D59" s="8"/>
      <c r="E59" s="8"/>
      <c r="F59" s="22"/>
      <c r="G59" s="22"/>
      <c r="H59" s="8"/>
      <c r="I59" s="8"/>
      <c r="J59" s="22"/>
      <c r="K59" s="22"/>
      <c r="L59" s="8"/>
      <c r="M59" s="8"/>
    </row>
    <row r="60" spans="1:13" s="27" customFormat="1" ht="15.75" customHeight="1">
      <c r="A60" s="87" t="s">
        <v>50</v>
      </c>
      <c r="B60" s="87"/>
      <c r="C60" s="87"/>
      <c r="D60" s="31">
        <f>COUNTIF(D3:D53,"R")</f>
        <v>0</v>
      </c>
      <c r="H60" s="31">
        <f>COUNTIF(H3:H53,"R")</f>
        <v>0</v>
      </c>
      <c r="L60" s="31">
        <f>COUNTIF(L3:L53,"R")</f>
        <v>0</v>
      </c>
      <c r="M60" s="31"/>
    </row>
    <row r="61" spans="1:13" s="27" customFormat="1" ht="15.75" customHeight="1">
      <c r="A61" s="88" t="s">
        <v>51</v>
      </c>
      <c r="B61" s="88"/>
      <c r="C61" s="88"/>
      <c r="D61" s="31">
        <f>COUNTIF(D3:D53,"Y")</f>
        <v>0</v>
      </c>
      <c r="E61" s="8"/>
      <c r="H61" s="31">
        <f>COUNTIF(H3:H53,"Y")</f>
        <v>0</v>
      </c>
      <c r="I61" s="8"/>
      <c r="L61" s="31">
        <f>COUNTIF(L3:L53,"Y")</f>
        <v>0</v>
      </c>
      <c r="M61" s="31"/>
    </row>
    <row r="62" spans="1:13" s="27" customFormat="1" ht="15.75" customHeight="1">
      <c r="A62" s="83" t="s">
        <v>65</v>
      </c>
      <c r="B62" s="84"/>
      <c r="C62" s="84"/>
      <c r="D62" s="31">
        <f>COUNTIF(D3:D53,"M")</f>
        <v>0</v>
      </c>
      <c r="H62" s="31">
        <f>COUNTIF(H3:H53,"M")</f>
        <v>0</v>
      </c>
      <c r="L62" s="31">
        <f>COUNTIF(L3:L53,"M")</f>
        <v>0</v>
      </c>
      <c r="M62" s="31"/>
    </row>
    <row r="63" spans="1:13" s="27" customFormat="1" ht="15.75" customHeight="1" thickBot="1">
      <c r="A63" s="32"/>
      <c r="B63" s="32"/>
      <c r="C63" s="33" t="s">
        <v>52</v>
      </c>
      <c r="D63" s="34">
        <f>SUM(D60:D62)</f>
        <v>0</v>
      </c>
      <c r="H63" s="34">
        <f>SUM(H60:H62)</f>
        <v>0</v>
      </c>
      <c r="L63" s="34">
        <f>SUM(L60:L62)</f>
        <v>0</v>
      </c>
      <c r="M63" s="35"/>
    </row>
    <row r="64" spans="1:13" s="27" customFormat="1" ht="15.75" customHeight="1" thickTop="1">
      <c r="A64" s="36"/>
      <c r="B64" s="36"/>
      <c r="C64" s="37"/>
      <c r="D64" s="35"/>
      <c r="H64" s="35"/>
      <c r="L64" s="35"/>
      <c r="M64" s="35"/>
    </row>
    <row r="65" spans="1:13" s="27" customFormat="1" ht="18.75" customHeight="1" thickBot="1">
      <c r="A65" s="27" t="s">
        <v>53</v>
      </c>
      <c r="C65" s="38"/>
      <c r="D65" s="31"/>
      <c r="H65" s="31"/>
      <c r="L65" s="31"/>
      <c r="M65" s="31"/>
    </row>
    <row r="66" spans="1:13" ht="16.5">
      <c r="A66" s="89" t="s">
        <v>50</v>
      </c>
      <c r="B66" s="90"/>
      <c r="C66" s="90"/>
      <c r="D66" s="39">
        <f>SUM(D60:L60)</f>
        <v>0</v>
      </c>
      <c r="E66" s="27"/>
      <c r="G66" s="40" t="s">
        <v>54</v>
      </c>
      <c r="H66" s="41" t="s">
        <v>66</v>
      </c>
      <c r="I66" s="27"/>
      <c r="L66" s="31"/>
      <c r="M66" s="31"/>
    </row>
    <row r="67" spans="1:9" ht="15.75">
      <c r="A67" s="81" t="s">
        <v>51</v>
      </c>
      <c r="B67" s="82"/>
      <c r="C67" s="82"/>
      <c r="D67" s="42">
        <f>SUM(D61:L61)</f>
        <v>0</v>
      </c>
      <c r="E67" s="27"/>
      <c r="H67" s="41"/>
      <c r="I67" s="27"/>
    </row>
    <row r="68" spans="1:9" ht="15.75">
      <c r="A68" s="83" t="s">
        <v>65</v>
      </c>
      <c r="B68" s="84"/>
      <c r="C68" s="84"/>
      <c r="D68" s="43">
        <f>SUM(D62:L62)</f>
        <v>0</v>
      </c>
      <c r="E68" s="27"/>
      <c r="H68" s="41"/>
      <c r="I68" s="27"/>
    </row>
    <row r="69" spans="1:9" ht="16.5" thickBot="1">
      <c r="A69" s="44"/>
      <c r="B69" s="45"/>
      <c r="C69" s="46" t="s">
        <v>52</v>
      </c>
      <c r="D69" s="47">
        <f>SUM(D66:D68)</f>
        <v>0</v>
      </c>
      <c r="E69" s="27"/>
      <c r="H69" s="41"/>
      <c r="I69" s="27"/>
    </row>
    <row r="70" spans="5:9" ht="15.75">
      <c r="E70" s="27"/>
      <c r="I70" s="27"/>
    </row>
    <row r="71" spans="3:9" ht="15.75">
      <c r="C71" s="12"/>
      <c r="E71" s="27"/>
      <c r="I71" s="27"/>
    </row>
    <row r="72" ht="15.75">
      <c r="A72" s="27" t="s">
        <v>55</v>
      </c>
    </row>
    <row r="73" spans="2:12" ht="15.75" customHeight="1">
      <c r="B73" s="73" t="s">
        <v>56</v>
      </c>
      <c r="C73" s="74"/>
      <c r="D73" s="31">
        <f>COUNTIF(E3:E56,"Y")</f>
        <v>28</v>
      </c>
      <c r="E73" s="31"/>
      <c r="H73" s="31">
        <f>COUNTIF(I3:I56,"Y")</f>
        <v>29</v>
      </c>
      <c r="I73" s="31"/>
      <c r="L73" s="31">
        <f>COUNTIF(M3:M56,"Y")</f>
        <v>19</v>
      </c>
    </row>
    <row r="74" spans="2:13" s="22" customFormat="1" ht="15.75" customHeight="1">
      <c r="B74" s="85" t="s">
        <v>57</v>
      </c>
      <c r="C74" s="86"/>
      <c r="D74" s="48">
        <f>COUNTIF(E3:E56,"D")</f>
        <v>2</v>
      </c>
      <c r="E74" s="8"/>
      <c r="H74" s="35">
        <f>COUNTIF(I3:I56,"D")</f>
        <v>1</v>
      </c>
      <c r="I74" s="8"/>
      <c r="L74" s="35">
        <f>COUNTIF(M3:M56,"D")</f>
        <v>1</v>
      </c>
      <c r="M74" s="8"/>
    </row>
    <row r="75" spans="2:13" s="22" customFormat="1" ht="16.5" hidden="1">
      <c r="B75" s="77" t="s">
        <v>58</v>
      </c>
      <c r="C75" s="78"/>
      <c r="D75" s="35">
        <f>SUM(D73:D74)</f>
        <v>30</v>
      </c>
      <c r="E75" s="8"/>
      <c r="H75" s="35">
        <f>SUM(H73:H74)</f>
        <v>30</v>
      </c>
      <c r="I75" s="8"/>
      <c r="L75" s="35">
        <f>SUM(L73:L74)</f>
        <v>20</v>
      </c>
      <c r="M75" s="8"/>
    </row>
    <row r="76" spans="2:12" ht="15.75" customHeight="1">
      <c r="B76" s="79" t="s">
        <v>59</v>
      </c>
      <c r="C76" s="80"/>
      <c r="D76" s="31">
        <f>C55-B2*100-2000</f>
        <v>48</v>
      </c>
      <c r="H76" s="31">
        <f>G55-F2*100-2000</f>
        <v>48</v>
      </c>
      <c r="L76" s="31">
        <f>K55-J2*100-2000</f>
        <v>46</v>
      </c>
    </row>
    <row r="77" spans="2:12" ht="16.5">
      <c r="B77" s="71" t="s">
        <v>60</v>
      </c>
      <c r="C77" s="71"/>
      <c r="D77" s="49">
        <f>D73/D76</f>
        <v>0.5833333333333334</v>
      </c>
      <c r="H77" s="49">
        <f>H75/H76</f>
        <v>0.625</v>
      </c>
      <c r="L77" s="49">
        <f>L75/L76</f>
        <v>0.43478260869565216</v>
      </c>
    </row>
    <row r="78" spans="2:12" ht="16.5">
      <c r="B78" s="72" t="s">
        <v>61</v>
      </c>
      <c r="C78" s="72"/>
      <c r="D78" s="49">
        <f>(D76-D75)/D76</f>
        <v>0.375</v>
      </c>
      <c r="H78" s="49">
        <f>(H76-H75)/H76</f>
        <v>0.375</v>
      </c>
      <c r="L78" s="49">
        <f>(L76-L75)/L76</f>
        <v>0.5652173913043478</v>
      </c>
    </row>
    <row r="79" spans="1:4" ht="15.75">
      <c r="A79" s="27" t="s">
        <v>53</v>
      </c>
      <c r="B79" s="27"/>
      <c r="C79" s="38"/>
      <c r="D79" s="31"/>
    </row>
    <row r="80" spans="2:4" ht="16.5">
      <c r="B80" s="73" t="s">
        <v>56</v>
      </c>
      <c r="C80" s="74"/>
      <c r="D80" s="35">
        <f>SUM(D73:L73)</f>
        <v>76</v>
      </c>
    </row>
    <row r="81" spans="2:4" ht="16.5">
      <c r="B81" s="75" t="s">
        <v>57</v>
      </c>
      <c r="C81" s="76"/>
      <c r="D81" s="35">
        <f>SUM(D74:L74)</f>
        <v>4</v>
      </c>
    </row>
    <row r="82" spans="2:4" ht="16.5" hidden="1">
      <c r="B82" s="72" t="s">
        <v>58</v>
      </c>
      <c r="C82" s="72"/>
      <c r="D82" s="35">
        <f>SUM(D75:L75)</f>
        <v>80</v>
      </c>
    </row>
    <row r="83" spans="2:4" ht="16.5">
      <c r="B83" s="72" t="s">
        <v>59</v>
      </c>
      <c r="C83" s="72"/>
      <c r="D83" s="35">
        <f>SUM(D76:L76)</f>
        <v>142</v>
      </c>
    </row>
    <row r="84" spans="2:4" ht="16.5">
      <c r="B84" s="71" t="s">
        <v>60</v>
      </c>
      <c r="C84" s="71"/>
      <c r="D84" s="50">
        <f>D80/D83</f>
        <v>0.5352112676056338</v>
      </c>
    </row>
    <row r="85" spans="2:4" ht="16.5">
      <c r="B85" s="72" t="s">
        <v>61</v>
      </c>
      <c r="C85" s="72"/>
      <c r="D85" s="50">
        <f>(D83-D82)/D83</f>
        <v>0.43661971830985913</v>
      </c>
    </row>
    <row r="86" ht="15">
      <c r="C86" s="12"/>
    </row>
    <row r="87" ht="15">
      <c r="C87" s="12"/>
    </row>
    <row r="88" ht="15">
      <c r="C88" s="12"/>
    </row>
    <row r="89" ht="15">
      <c r="C89" s="12"/>
    </row>
    <row r="90" ht="15">
      <c r="C90" s="12"/>
    </row>
    <row r="91" ht="15">
      <c r="C91" s="12"/>
    </row>
    <row r="92" ht="15">
      <c r="C92" s="12"/>
    </row>
    <row r="93" ht="15">
      <c r="C93" s="12"/>
    </row>
    <row r="94" ht="15">
      <c r="C94" s="12"/>
    </row>
    <row r="95" ht="15">
      <c r="C95" s="12"/>
    </row>
    <row r="96" ht="15">
      <c r="C96" s="12"/>
    </row>
    <row r="97" ht="15">
      <c r="C97" s="12"/>
    </row>
    <row r="98" ht="15">
      <c r="C98" s="12"/>
    </row>
    <row r="99" ht="15">
      <c r="C99" s="12"/>
    </row>
    <row r="100" ht="15">
      <c r="C100" s="12"/>
    </row>
    <row r="101" ht="15">
      <c r="C101" s="12"/>
    </row>
    <row r="102" ht="15">
      <c r="C102" s="12"/>
    </row>
    <row r="103" ht="15">
      <c r="C103" s="12"/>
    </row>
    <row r="104" ht="15">
      <c r="C104" s="12"/>
    </row>
    <row r="105" ht="15">
      <c r="C105" s="12"/>
    </row>
    <row r="106" ht="15">
      <c r="C106" s="12"/>
    </row>
    <row r="107" ht="15">
      <c r="C107" s="12"/>
    </row>
    <row r="108" ht="15">
      <c r="C108" s="12"/>
    </row>
    <row r="109" ht="15">
      <c r="C109" s="12"/>
    </row>
    <row r="110" ht="15">
      <c r="C110" s="12"/>
    </row>
    <row r="111" ht="15">
      <c r="C111" s="12"/>
    </row>
    <row r="112" ht="15">
      <c r="C112" s="12"/>
    </row>
    <row r="113" ht="15">
      <c r="C113" s="12"/>
    </row>
    <row r="114" ht="15">
      <c r="C114" s="12"/>
    </row>
    <row r="115" ht="15">
      <c r="C115" s="12"/>
    </row>
    <row r="116" ht="15">
      <c r="C116" s="12"/>
    </row>
    <row r="117" ht="15">
      <c r="C117" s="12"/>
    </row>
    <row r="118" ht="15">
      <c r="C118" s="12"/>
    </row>
    <row r="119" ht="15">
      <c r="C119" s="12"/>
    </row>
    <row r="120" ht="15">
      <c r="C120" s="12"/>
    </row>
    <row r="121" ht="15">
      <c r="C121" s="12"/>
    </row>
    <row r="122" ht="15">
      <c r="C122" s="12"/>
    </row>
    <row r="123" ht="15">
      <c r="C123" s="12"/>
    </row>
    <row r="124" ht="15">
      <c r="C124" s="12"/>
    </row>
    <row r="125" ht="15">
      <c r="C125" s="12"/>
    </row>
    <row r="126" ht="15">
      <c r="C126" s="12"/>
    </row>
    <row r="127" ht="15">
      <c r="C127" s="12"/>
    </row>
    <row r="128" ht="15">
      <c r="C128" s="12"/>
    </row>
    <row r="129" ht="15">
      <c r="C129" s="12"/>
    </row>
    <row r="130" ht="15">
      <c r="C130" s="12"/>
    </row>
    <row r="131" ht="15">
      <c r="C131" s="12"/>
    </row>
    <row r="132" ht="15">
      <c r="C132" s="12"/>
    </row>
    <row r="133" ht="15">
      <c r="C133" s="12"/>
    </row>
    <row r="134" ht="15">
      <c r="C134" s="12"/>
    </row>
    <row r="135" ht="15">
      <c r="C135" s="12"/>
    </row>
    <row r="136" ht="15">
      <c r="C136" s="12"/>
    </row>
    <row r="137" ht="15">
      <c r="C137" s="12"/>
    </row>
    <row r="138" ht="15">
      <c r="C138" s="12"/>
    </row>
    <row r="139" ht="15">
      <c r="C139" s="12"/>
    </row>
    <row r="140" ht="15">
      <c r="C140" s="12"/>
    </row>
    <row r="141" ht="15">
      <c r="C141" s="12"/>
    </row>
    <row r="142" ht="15">
      <c r="C142" s="12"/>
    </row>
    <row r="143" ht="15">
      <c r="C143" s="12"/>
    </row>
    <row r="144" ht="15">
      <c r="C144" s="12"/>
    </row>
    <row r="145" ht="15">
      <c r="C145" s="12"/>
    </row>
    <row r="146" ht="15">
      <c r="C146" s="12"/>
    </row>
    <row r="147" ht="15">
      <c r="C147" s="12"/>
    </row>
    <row r="148" ht="15">
      <c r="C148" s="12"/>
    </row>
    <row r="149" ht="15">
      <c r="C149" s="12"/>
    </row>
    <row r="150" ht="15">
      <c r="C150" s="12"/>
    </row>
    <row r="151" ht="15">
      <c r="C151" s="12"/>
    </row>
    <row r="152" ht="15">
      <c r="C152" s="12"/>
    </row>
    <row r="153" ht="15">
      <c r="C153" s="12"/>
    </row>
    <row r="154" ht="15">
      <c r="C154" s="12"/>
    </row>
    <row r="155" ht="15">
      <c r="C155" s="12"/>
    </row>
    <row r="156" ht="15">
      <c r="C156" s="12"/>
    </row>
    <row r="157" ht="15">
      <c r="C157" s="12"/>
    </row>
    <row r="158" ht="15">
      <c r="C158" s="12"/>
    </row>
    <row r="159" ht="15">
      <c r="C159" s="12"/>
    </row>
    <row r="160" ht="15">
      <c r="C160" s="12"/>
    </row>
    <row r="161" ht="15">
      <c r="C161" s="12"/>
    </row>
    <row r="162" ht="15">
      <c r="C162" s="12"/>
    </row>
    <row r="163" ht="15">
      <c r="C163" s="12"/>
    </row>
    <row r="164" ht="15">
      <c r="C164" s="12"/>
    </row>
    <row r="165" ht="15">
      <c r="C165" s="12"/>
    </row>
    <row r="166" ht="15">
      <c r="C166" s="12"/>
    </row>
    <row r="167" ht="15">
      <c r="C167" s="12"/>
    </row>
    <row r="168" ht="15">
      <c r="C168" s="12"/>
    </row>
    <row r="169" ht="15">
      <c r="C169" s="12"/>
    </row>
    <row r="170" ht="15">
      <c r="C170" s="12"/>
    </row>
    <row r="171" ht="15">
      <c r="C171" s="12"/>
    </row>
    <row r="172" ht="15">
      <c r="C172" s="12"/>
    </row>
    <row r="173" ht="15">
      <c r="C173" s="12"/>
    </row>
    <row r="174" ht="15">
      <c r="C174" s="12"/>
    </row>
    <row r="175" ht="15">
      <c r="C175" s="12"/>
    </row>
    <row r="176" ht="15">
      <c r="C176" s="12"/>
    </row>
    <row r="177" ht="15">
      <c r="C177" s="12"/>
    </row>
    <row r="178" ht="15">
      <c r="C178" s="12"/>
    </row>
    <row r="179" ht="15">
      <c r="C179" s="12"/>
    </row>
    <row r="180" ht="15">
      <c r="C180" s="12"/>
    </row>
    <row r="181" ht="15">
      <c r="C181" s="12"/>
    </row>
    <row r="182" ht="15">
      <c r="C182" s="12"/>
    </row>
    <row r="183" ht="15">
      <c r="C183" s="12"/>
    </row>
    <row r="184" ht="15">
      <c r="C184" s="12"/>
    </row>
    <row r="185" ht="15">
      <c r="C185" s="12"/>
    </row>
    <row r="186" ht="15">
      <c r="C186" s="12"/>
    </row>
    <row r="187" ht="15">
      <c r="C187" s="12"/>
    </row>
    <row r="188" ht="15">
      <c r="C188" s="12"/>
    </row>
    <row r="189" ht="15">
      <c r="C189" s="12"/>
    </row>
    <row r="190" ht="15">
      <c r="C190" s="12"/>
    </row>
    <row r="191" ht="15">
      <c r="C191" s="12"/>
    </row>
    <row r="192" ht="15">
      <c r="C192" s="12"/>
    </row>
    <row r="193" ht="15">
      <c r="C193" s="12"/>
    </row>
    <row r="194" ht="15">
      <c r="C194" s="12"/>
    </row>
    <row r="195" ht="15">
      <c r="C195" s="12"/>
    </row>
    <row r="196" ht="15">
      <c r="C196" s="12"/>
    </row>
    <row r="197" ht="15">
      <c r="C197" s="12"/>
    </row>
    <row r="198" ht="15">
      <c r="C198" s="12"/>
    </row>
    <row r="199" ht="15">
      <c r="C199" s="12"/>
    </row>
    <row r="200" ht="15">
      <c r="C200" s="12"/>
    </row>
    <row r="201" ht="15">
      <c r="C201" s="12"/>
    </row>
    <row r="202" ht="15">
      <c r="C202" s="12"/>
    </row>
    <row r="203" ht="15">
      <c r="C203" s="12"/>
    </row>
    <row r="204" ht="15">
      <c r="C204" s="12"/>
    </row>
    <row r="205" ht="15">
      <c r="C205" s="12"/>
    </row>
    <row r="206" ht="15">
      <c r="C206" s="12"/>
    </row>
    <row r="207" ht="15">
      <c r="C207" s="12"/>
    </row>
    <row r="208" ht="15">
      <c r="C208" s="12"/>
    </row>
    <row r="209" ht="15">
      <c r="C209" s="12"/>
    </row>
    <row r="210" ht="15">
      <c r="C210" s="12"/>
    </row>
    <row r="211" ht="15">
      <c r="C211" s="12"/>
    </row>
    <row r="212" ht="15">
      <c r="C212" s="12"/>
    </row>
    <row r="213" ht="15">
      <c r="C213" s="12"/>
    </row>
    <row r="214" ht="15">
      <c r="C214" s="12"/>
    </row>
    <row r="215" ht="15">
      <c r="C215" s="12"/>
    </row>
    <row r="216" ht="15">
      <c r="C216" s="12"/>
    </row>
    <row r="217" ht="15">
      <c r="C217" s="12"/>
    </row>
    <row r="218" ht="15">
      <c r="C218" s="12"/>
    </row>
    <row r="219" ht="15">
      <c r="C219" s="12"/>
    </row>
    <row r="220" ht="15">
      <c r="C220" s="12"/>
    </row>
    <row r="221" ht="15">
      <c r="C221" s="12"/>
    </row>
    <row r="222" ht="15">
      <c r="C222" s="12"/>
    </row>
    <row r="223" ht="15">
      <c r="C223" s="12"/>
    </row>
    <row r="224" ht="15">
      <c r="C224" s="12"/>
    </row>
    <row r="225" ht="15">
      <c r="C225" s="12"/>
    </row>
    <row r="226" ht="15">
      <c r="C226" s="12"/>
    </row>
    <row r="227" ht="15">
      <c r="C227" s="12"/>
    </row>
    <row r="228" ht="15">
      <c r="C228" s="12"/>
    </row>
    <row r="229" ht="15">
      <c r="C229" s="12"/>
    </row>
    <row r="230" ht="15">
      <c r="C230" s="12"/>
    </row>
    <row r="231" ht="15">
      <c r="C231" s="12"/>
    </row>
    <row r="232" ht="15">
      <c r="C232" s="12"/>
    </row>
    <row r="233" ht="15">
      <c r="C233" s="12"/>
    </row>
    <row r="234" ht="15">
      <c r="C234" s="12"/>
    </row>
    <row r="235" ht="15">
      <c r="C235" s="12"/>
    </row>
    <row r="236" ht="15">
      <c r="C236" s="12"/>
    </row>
    <row r="237" ht="15">
      <c r="C237" s="12"/>
    </row>
    <row r="238" ht="15">
      <c r="C238" s="12"/>
    </row>
    <row r="239" ht="15">
      <c r="C239" s="12"/>
    </row>
    <row r="240" ht="15">
      <c r="C240" s="12"/>
    </row>
    <row r="241" ht="15">
      <c r="C241" s="12"/>
    </row>
    <row r="242" ht="15">
      <c r="C242" s="12"/>
    </row>
    <row r="243" ht="15">
      <c r="C243" s="12"/>
    </row>
    <row r="244" ht="15">
      <c r="C244" s="12"/>
    </row>
    <row r="245" ht="15">
      <c r="C245" s="12"/>
    </row>
    <row r="246" ht="15">
      <c r="C246" s="12"/>
    </row>
    <row r="247" ht="15">
      <c r="C247" s="12"/>
    </row>
    <row r="248" ht="15">
      <c r="C248" s="12"/>
    </row>
    <row r="249" ht="15">
      <c r="C249" s="12"/>
    </row>
    <row r="250" ht="15">
      <c r="C250" s="12"/>
    </row>
    <row r="251" ht="15">
      <c r="C251" s="12"/>
    </row>
    <row r="252" ht="15">
      <c r="C252" s="12"/>
    </row>
    <row r="253" ht="15">
      <c r="C253" s="12"/>
    </row>
    <row r="254" ht="15">
      <c r="C254" s="12"/>
    </row>
    <row r="255" ht="15">
      <c r="C255" s="12"/>
    </row>
    <row r="256" ht="15">
      <c r="C256" s="12"/>
    </row>
    <row r="257" ht="15">
      <c r="C257" s="12"/>
    </row>
    <row r="258" ht="15">
      <c r="C258" s="12"/>
    </row>
    <row r="259" ht="15">
      <c r="C259" s="12"/>
    </row>
    <row r="260" ht="15">
      <c r="C260" s="12"/>
    </row>
    <row r="261" ht="15">
      <c r="C261" s="12"/>
    </row>
    <row r="262" ht="15">
      <c r="C262" s="12"/>
    </row>
    <row r="263" ht="15">
      <c r="C263" s="12"/>
    </row>
    <row r="264" ht="15">
      <c r="C264" s="12"/>
    </row>
    <row r="265" ht="15">
      <c r="C265" s="12"/>
    </row>
    <row r="266" ht="15">
      <c r="C266" s="12"/>
    </row>
    <row r="267" ht="15">
      <c r="C267" s="12"/>
    </row>
    <row r="268" ht="15">
      <c r="C268" s="12"/>
    </row>
    <row r="269" ht="15">
      <c r="C269" s="12"/>
    </row>
    <row r="270" ht="15">
      <c r="C270" s="12"/>
    </row>
    <row r="271" ht="15">
      <c r="C271" s="12"/>
    </row>
    <row r="272" ht="15">
      <c r="C272" s="12"/>
    </row>
    <row r="273" ht="15">
      <c r="C273" s="12"/>
    </row>
    <row r="274" ht="15">
      <c r="C274" s="12"/>
    </row>
    <row r="275" ht="15">
      <c r="C275" s="12"/>
    </row>
    <row r="276" ht="15">
      <c r="C276" s="12"/>
    </row>
    <row r="277" ht="15">
      <c r="C277" s="12"/>
    </row>
    <row r="278" ht="15">
      <c r="C278" s="12"/>
    </row>
    <row r="279" ht="15">
      <c r="C279" s="12"/>
    </row>
    <row r="280" ht="15">
      <c r="C280" s="12"/>
    </row>
    <row r="281" ht="15">
      <c r="C281" s="12"/>
    </row>
    <row r="282" ht="15">
      <c r="C282" s="12"/>
    </row>
    <row r="283" ht="15">
      <c r="C283" s="12"/>
    </row>
    <row r="284" ht="15">
      <c r="C284" s="12"/>
    </row>
    <row r="285" ht="15">
      <c r="C285" s="12"/>
    </row>
    <row r="286" ht="15">
      <c r="C286" s="12"/>
    </row>
    <row r="287" ht="15">
      <c r="C287" s="12"/>
    </row>
    <row r="288" ht="15">
      <c r="C288" s="12"/>
    </row>
    <row r="289" ht="15">
      <c r="C289" s="12"/>
    </row>
    <row r="290" ht="15">
      <c r="C290" s="12"/>
    </row>
    <row r="291" ht="15">
      <c r="C291" s="12"/>
    </row>
    <row r="292" ht="15">
      <c r="C292" s="12"/>
    </row>
    <row r="293" ht="15">
      <c r="C293" s="12"/>
    </row>
    <row r="294" ht="15">
      <c r="C294" s="12"/>
    </row>
    <row r="295" ht="15">
      <c r="C295" s="12"/>
    </row>
    <row r="296" spans="4:13" s="51" customFormat="1" ht="15">
      <c r="D296" s="15"/>
      <c r="E296" s="15"/>
      <c r="H296" s="15"/>
      <c r="I296" s="15"/>
      <c r="L296" s="15"/>
      <c r="M296" s="15"/>
    </row>
    <row r="297" ht="15">
      <c r="C297" s="12"/>
    </row>
    <row r="298" ht="15">
      <c r="C298" s="12"/>
    </row>
    <row r="299" ht="15">
      <c r="C299" s="12"/>
    </row>
    <row r="300" ht="15">
      <c r="C300" s="12"/>
    </row>
    <row r="301" ht="15">
      <c r="C301" s="12"/>
    </row>
    <row r="302" ht="15">
      <c r="C302" s="12"/>
    </row>
    <row r="303" ht="15">
      <c r="C303" s="12"/>
    </row>
    <row r="304" ht="15">
      <c r="C304" s="12"/>
    </row>
    <row r="305" ht="15">
      <c r="C305" s="12"/>
    </row>
    <row r="306" ht="15">
      <c r="C306" s="12"/>
    </row>
    <row r="307" ht="15">
      <c r="C307" s="12"/>
    </row>
    <row r="308" ht="15">
      <c r="C308" s="12"/>
    </row>
    <row r="309" ht="15">
      <c r="C309" s="12"/>
    </row>
    <row r="310" ht="15">
      <c r="C310" s="12"/>
    </row>
    <row r="311" ht="15">
      <c r="C311" s="12"/>
    </row>
    <row r="312" ht="15">
      <c r="C312" s="12"/>
    </row>
    <row r="313" ht="15">
      <c r="C313" s="12"/>
    </row>
    <row r="314" ht="15">
      <c r="C314" s="12"/>
    </row>
    <row r="315" ht="15">
      <c r="C315" s="12"/>
    </row>
    <row r="316" ht="15">
      <c r="C316" s="12"/>
    </row>
    <row r="317" ht="15">
      <c r="C317" s="12"/>
    </row>
    <row r="318" ht="15">
      <c r="C318" s="12"/>
    </row>
    <row r="319" ht="15">
      <c r="C319" s="12"/>
    </row>
    <row r="320" ht="15">
      <c r="C320" s="12"/>
    </row>
    <row r="321" ht="15">
      <c r="C321" s="12"/>
    </row>
    <row r="322" ht="15">
      <c r="C322" s="12"/>
    </row>
    <row r="323" ht="15">
      <c r="C323" s="12"/>
    </row>
    <row r="324" ht="15">
      <c r="C324" s="12"/>
    </row>
    <row r="325" ht="15">
      <c r="C325" s="12"/>
    </row>
    <row r="326" ht="15">
      <c r="C326" s="12"/>
    </row>
    <row r="327" ht="15">
      <c r="C327" s="12"/>
    </row>
    <row r="328" ht="15">
      <c r="C328" s="12"/>
    </row>
    <row r="329" ht="15">
      <c r="C329" s="12"/>
    </row>
    <row r="330" ht="15">
      <c r="C330" s="12"/>
    </row>
    <row r="331" ht="15">
      <c r="C331" s="12"/>
    </row>
    <row r="332" ht="15">
      <c r="C332" s="12"/>
    </row>
    <row r="333" ht="15">
      <c r="C333" s="12"/>
    </row>
    <row r="334" ht="15">
      <c r="C334" s="12"/>
    </row>
    <row r="335" ht="15">
      <c r="C335" s="12"/>
    </row>
    <row r="336" ht="15">
      <c r="C336" s="12"/>
    </row>
    <row r="337" ht="15">
      <c r="C337" s="12"/>
    </row>
    <row r="338" ht="15">
      <c r="C338" s="12"/>
    </row>
    <row r="339" ht="15">
      <c r="C339" s="12"/>
    </row>
    <row r="340" ht="15">
      <c r="C340" s="12"/>
    </row>
    <row r="341" ht="15">
      <c r="C341" s="12"/>
    </row>
    <row r="342" ht="15">
      <c r="C342" s="12"/>
    </row>
    <row r="343" ht="15">
      <c r="C343" s="12"/>
    </row>
    <row r="344" ht="15">
      <c r="C344" s="12"/>
    </row>
    <row r="345" ht="15">
      <c r="C345" s="12"/>
    </row>
    <row r="346" ht="15">
      <c r="C346" s="12"/>
    </row>
    <row r="347" ht="15">
      <c r="C347" s="12"/>
    </row>
    <row r="348" ht="15">
      <c r="C348" s="12"/>
    </row>
    <row r="349" ht="15">
      <c r="C349" s="12"/>
    </row>
    <row r="350" ht="15">
      <c r="C350" s="12"/>
    </row>
    <row r="351" ht="15">
      <c r="C351" s="12"/>
    </row>
    <row r="352" ht="15">
      <c r="C352" s="12"/>
    </row>
    <row r="353" ht="15">
      <c r="C353" s="12"/>
    </row>
    <row r="354" ht="15">
      <c r="C354" s="12"/>
    </row>
    <row r="355" ht="15">
      <c r="C355" s="12"/>
    </row>
    <row r="356" ht="15">
      <c r="C356" s="12"/>
    </row>
    <row r="357" ht="15">
      <c r="C357" s="12"/>
    </row>
    <row r="358" ht="15">
      <c r="C358" s="12"/>
    </row>
    <row r="359" ht="15">
      <c r="C359" s="12"/>
    </row>
    <row r="360" ht="15">
      <c r="C360" s="12"/>
    </row>
    <row r="361" ht="15">
      <c r="C361" s="12"/>
    </row>
    <row r="362" ht="15">
      <c r="C362" s="12"/>
    </row>
    <row r="363" ht="15">
      <c r="C363" s="12"/>
    </row>
    <row r="364" ht="15">
      <c r="C364" s="12"/>
    </row>
    <row r="365" ht="15">
      <c r="C365" s="12"/>
    </row>
    <row r="366" ht="15">
      <c r="C366" s="12"/>
    </row>
    <row r="367" ht="15">
      <c r="C367" s="12"/>
    </row>
    <row r="368" ht="15">
      <c r="C368" s="12"/>
    </row>
    <row r="369" ht="15">
      <c r="C369" s="12"/>
    </row>
    <row r="370" ht="15">
      <c r="C370" s="12"/>
    </row>
    <row r="371" ht="15">
      <c r="C371" s="12"/>
    </row>
    <row r="372" ht="15">
      <c r="C372" s="12"/>
    </row>
    <row r="373" ht="15">
      <c r="C373" s="12"/>
    </row>
    <row r="374" ht="15">
      <c r="C374" s="12"/>
    </row>
    <row r="375" ht="15">
      <c r="C375" s="12"/>
    </row>
    <row r="376" ht="15">
      <c r="C376" s="12"/>
    </row>
    <row r="377" ht="15">
      <c r="C377" s="12"/>
    </row>
    <row r="378" ht="15">
      <c r="C378" s="12"/>
    </row>
    <row r="379" ht="15">
      <c r="C379" s="12"/>
    </row>
    <row r="380" ht="15">
      <c r="C380" s="12"/>
    </row>
    <row r="381" ht="15">
      <c r="C381" s="12"/>
    </row>
    <row r="382" ht="15">
      <c r="C382" s="12"/>
    </row>
    <row r="383" ht="15">
      <c r="C383" s="12"/>
    </row>
    <row r="384" ht="15">
      <c r="C384" s="12"/>
    </row>
    <row r="385" ht="15">
      <c r="C385" s="12"/>
    </row>
    <row r="386" ht="15">
      <c r="C386" s="12"/>
    </row>
    <row r="387" ht="15">
      <c r="C387" s="12"/>
    </row>
    <row r="388" ht="15">
      <c r="C388" s="12"/>
    </row>
    <row r="389" ht="15">
      <c r="C389" s="12"/>
    </row>
    <row r="390" ht="15">
      <c r="C390" s="12"/>
    </row>
    <row r="391" ht="15">
      <c r="C391" s="12"/>
    </row>
    <row r="392" ht="15">
      <c r="C392" s="12"/>
    </row>
    <row r="393" ht="15">
      <c r="C393" s="12"/>
    </row>
    <row r="394" ht="15">
      <c r="C394" s="12"/>
    </row>
    <row r="395" ht="15">
      <c r="C395" s="12"/>
    </row>
    <row r="396" ht="15">
      <c r="C396" s="12"/>
    </row>
    <row r="397" ht="15">
      <c r="C397" s="12"/>
    </row>
    <row r="398" ht="15">
      <c r="C398" s="12"/>
    </row>
    <row r="399" ht="15">
      <c r="C399" s="12"/>
    </row>
    <row r="400" ht="15">
      <c r="C400" s="12"/>
    </row>
    <row r="401" ht="15">
      <c r="C401" s="12"/>
    </row>
    <row r="402" ht="15">
      <c r="C402" s="12"/>
    </row>
    <row r="403" ht="15">
      <c r="C403" s="12"/>
    </row>
    <row r="404" ht="15">
      <c r="C404" s="12"/>
    </row>
    <row r="405" ht="15">
      <c r="C405" s="12"/>
    </row>
    <row r="406" ht="15">
      <c r="C406" s="12"/>
    </row>
    <row r="407" ht="15">
      <c r="C407" s="12"/>
    </row>
    <row r="408" ht="15">
      <c r="C408" s="12"/>
    </row>
    <row r="409" ht="15">
      <c r="C409" s="12"/>
    </row>
    <row r="410" ht="15">
      <c r="C410" s="12"/>
    </row>
    <row r="411" ht="15">
      <c r="C411" s="12"/>
    </row>
    <row r="412" ht="15">
      <c r="C412" s="12"/>
    </row>
    <row r="413" ht="15">
      <c r="C413" s="12"/>
    </row>
    <row r="414" ht="15">
      <c r="C414" s="12"/>
    </row>
    <row r="415" ht="15">
      <c r="C415" s="12"/>
    </row>
    <row r="416" ht="15">
      <c r="C416" s="12"/>
    </row>
    <row r="417" ht="15">
      <c r="C417" s="12"/>
    </row>
    <row r="418" ht="15">
      <c r="C418" s="12"/>
    </row>
    <row r="419" ht="15">
      <c r="C419" s="12"/>
    </row>
    <row r="420" ht="15">
      <c r="C420" s="12"/>
    </row>
    <row r="421" ht="15">
      <c r="C421" s="12"/>
    </row>
    <row r="422" ht="15">
      <c r="C422" s="12"/>
    </row>
    <row r="423" ht="15">
      <c r="C423" s="12"/>
    </row>
    <row r="424" ht="15">
      <c r="C424" s="12"/>
    </row>
    <row r="425" ht="15">
      <c r="C425" s="12"/>
    </row>
    <row r="426" ht="15">
      <c r="C426" s="12"/>
    </row>
    <row r="427" ht="15">
      <c r="C427" s="12"/>
    </row>
    <row r="428" ht="15">
      <c r="C428" s="12"/>
    </row>
    <row r="429" ht="15">
      <c r="C429" s="12"/>
    </row>
    <row r="430" ht="15">
      <c r="C430" s="12"/>
    </row>
    <row r="431" ht="15">
      <c r="C431" s="12"/>
    </row>
    <row r="432" ht="15">
      <c r="C432" s="12"/>
    </row>
    <row r="433" ht="15">
      <c r="C433" s="12"/>
    </row>
    <row r="434" ht="15">
      <c r="C434" s="12"/>
    </row>
    <row r="435" ht="15">
      <c r="C435" s="12"/>
    </row>
    <row r="436" ht="15">
      <c r="C436" s="12"/>
    </row>
    <row r="437" ht="15">
      <c r="C437" s="12"/>
    </row>
    <row r="438" ht="15">
      <c r="C438" s="12"/>
    </row>
    <row r="439" ht="15">
      <c r="C439" s="12"/>
    </row>
    <row r="440" ht="15">
      <c r="C440" s="12"/>
    </row>
    <row r="441" ht="15">
      <c r="C441" s="12"/>
    </row>
    <row r="442" ht="15">
      <c r="C442" s="12"/>
    </row>
    <row r="443" ht="15">
      <c r="C443" s="12"/>
    </row>
    <row r="444" ht="15">
      <c r="C444" s="12"/>
    </row>
    <row r="445" ht="15">
      <c r="C445" s="12"/>
    </row>
    <row r="446" ht="15">
      <c r="C446" s="12"/>
    </row>
    <row r="447" ht="15">
      <c r="C447" s="12"/>
    </row>
    <row r="448" ht="15">
      <c r="C448" s="12"/>
    </row>
    <row r="449" ht="15">
      <c r="C449" s="12"/>
    </row>
    <row r="450" ht="15">
      <c r="C450" s="12"/>
    </row>
    <row r="451" ht="15">
      <c r="C451" s="12"/>
    </row>
    <row r="452" ht="15">
      <c r="C452" s="12"/>
    </row>
    <row r="453" ht="15">
      <c r="C453" s="12"/>
    </row>
    <row r="454" ht="15">
      <c r="C454" s="12"/>
    </row>
    <row r="455" ht="16.5" customHeight="1">
      <c r="C455" s="12"/>
    </row>
    <row r="456" ht="15">
      <c r="C456" s="12"/>
    </row>
    <row r="457" ht="15">
      <c r="C457" s="12"/>
    </row>
    <row r="458" ht="15">
      <c r="C458" s="12"/>
    </row>
    <row r="459" ht="15">
      <c r="C459" s="12"/>
    </row>
    <row r="460" ht="15">
      <c r="C460" s="12"/>
    </row>
    <row r="461" ht="15">
      <c r="C461" s="12"/>
    </row>
    <row r="462" ht="15">
      <c r="C462" s="12"/>
    </row>
    <row r="463" ht="15">
      <c r="C463" s="12"/>
    </row>
    <row r="464" ht="15">
      <c r="C464" s="12"/>
    </row>
    <row r="465" ht="15">
      <c r="C465" s="12"/>
    </row>
    <row r="466" ht="15">
      <c r="C466" s="12"/>
    </row>
    <row r="467" ht="15">
      <c r="C467" s="12"/>
    </row>
    <row r="468" ht="15">
      <c r="C468" s="12"/>
    </row>
    <row r="469" ht="15">
      <c r="C469" s="12"/>
    </row>
    <row r="470" ht="15">
      <c r="C470" s="12"/>
    </row>
    <row r="471" ht="15">
      <c r="C471" s="12"/>
    </row>
    <row r="472" ht="15">
      <c r="C472" s="12"/>
    </row>
    <row r="473" ht="15">
      <c r="C473" s="12"/>
    </row>
    <row r="474" ht="15">
      <c r="C474" s="12"/>
    </row>
    <row r="475" ht="15">
      <c r="C475" s="12"/>
    </row>
    <row r="476" ht="15">
      <c r="C476" s="12"/>
    </row>
    <row r="477" ht="15">
      <c r="C477" s="12"/>
    </row>
    <row r="478" ht="15">
      <c r="C478" s="12"/>
    </row>
    <row r="479" ht="15">
      <c r="C479" s="12"/>
    </row>
    <row r="480" ht="15">
      <c r="C480" s="12"/>
    </row>
    <row r="481" ht="15">
      <c r="C481" s="12"/>
    </row>
    <row r="482" ht="15">
      <c r="C482" s="12"/>
    </row>
    <row r="483" ht="15">
      <c r="C483" s="12"/>
    </row>
    <row r="484" ht="15">
      <c r="C484" s="12"/>
    </row>
    <row r="485" ht="15">
      <c r="C485" s="12"/>
    </row>
    <row r="486" ht="15">
      <c r="C486" s="12"/>
    </row>
    <row r="487" ht="15">
      <c r="C487" s="12"/>
    </row>
    <row r="488" ht="15">
      <c r="C488" s="12"/>
    </row>
    <row r="489" ht="15">
      <c r="C489" s="12"/>
    </row>
    <row r="490" ht="15">
      <c r="C490" s="12"/>
    </row>
    <row r="491" ht="15">
      <c r="C491" s="12"/>
    </row>
    <row r="492" ht="15">
      <c r="C492" s="12"/>
    </row>
    <row r="493" ht="15">
      <c r="C493" s="12"/>
    </row>
    <row r="494" ht="15">
      <c r="C494" s="12"/>
    </row>
    <row r="495" ht="15">
      <c r="C495" s="12"/>
    </row>
    <row r="496" ht="15">
      <c r="C496" s="12"/>
    </row>
    <row r="497" ht="15">
      <c r="C497" s="12"/>
    </row>
    <row r="498" ht="15">
      <c r="C498" s="12"/>
    </row>
    <row r="499" ht="15">
      <c r="C499" s="12"/>
    </row>
    <row r="500" ht="15">
      <c r="C500" s="12"/>
    </row>
    <row r="501" ht="15">
      <c r="C501" s="12"/>
    </row>
    <row r="502" ht="15">
      <c r="C502" s="12"/>
    </row>
    <row r="503" ht="15">
      <c r="C503" s="12"/>
    </row>
    <row r="504" ht="15">
      <c r="C504" s="12"/>
    </row>
    <row r="505" ht="15">
      <c r="C505" s="12"/>
    </row>
    <row r="506" ht="15">
      <c r="C506" s="12"/>
    </row>
    <row r="507" ht="15">
      <c r="C507" s="12"/>
    </row>
    <row r="508" ht="15">
      <c r="C508" s="12"/>
    </row>
    <row r="509" ht="15">
      <c r="C509" s="12"/>
    </row>
    <row r="510" ht="15">
      <c r="C510" s="12"/>
    </row>
    <row r="511" ht="15">
      <c r="C511" s="12"/>
    </row>
    <row r="512" ht="15">
      <c r="C512" s="12"/>
    </row>
    <row r="513" ht="15">
      <c r="C513" s="12"/>
    </row>
    <row r="514" ht="15">
      <c r="C514" s="12"/>
    </row>
    <row r="515" ht="15">
      <c r="C515" s="12"/>
    </row>
    <row r="516" ht="15">
      <c r="C516" s="12"/>
    </row>
    <row r="517" ht="15">
      <c r="C517" s="12"/>
    </row>
    <row r="518" ht="15">
      <c r="C518" s="12"/>
    </row>
    <row r="519" ht="15">
      <c r="C519" s="12"/>
    </row>
    <row r="520" ht="15">
      <c r="C520" s="12"/>
    </row>
    <row r="521" ht="15">
      <c r="C521" s="12"/>
    </row>
    <row r="522" ht="15">
      <c r="C522" s="12"/>
    </row>
    <row r="523" ht="15">
      <c r="C523" s="12"/>
    </row>
    <row r="524" ht="15">
      <c r="C524" s="12"/>
    </row>
    <row r="525" ht="15">
      <c r="C525" s="12"/>
    </row>
    <row r="526" ht="15">
      <c r="C526" s="12"/>
    </row>
    <row r="527" ht="15">
      <c r="C527" s="12"/>
    </row>
    <row r="528" ht="15">
      <c r="C528" s="12"/>
    </row>
    <row r="529" ht="15">
      <c r="C529" s="12"/>
    </row>
    <row r="530" ht="15">
      <c r="C530" s="12"/>
    </row>
    <row r="531" ht="15">
      <c r="C531" s="12"/>
    </row>
    <row r="532" ht="15">
      <c r="C532" s="12"/>
    </row>
    <row r="533" ht="15">
      <c r="C533" s="12"/>
    </row>
    <row r="534" ht="15">
      <c r="C534" s="12"/>
    </row>
    <row r="535" ht="15">
      <c r="C535" s="12"/>
    </row>
    <row r="536" ht="15">
      <c r="C536" s="12"/>
    </row>
    <row r="537" ht="15">
      <c r="C537" s="12"/>
    </row>
    <row r="538" ht="15">
      <c r="C538" s="12"/>
    </row>
    <row r="539" ht="15">
      <c r="C539" s="12"/>
    </row>
    <row r="540" ht="15">
      <c r="C540" s="12"/>
    </row>
    <row r="541" ht="15">
      <c r="C541" s="12"/>
    </row>
    <row r="542" ht="15">
      <c r="C542" s="12"/>
    </row>
    <row r="543" ht="15">
      <c r="C543" s="12"/>
    </row>
    <row r="544" ht="15">
      <c r="C544" s="12"/>
    </row>
    <row r="545" ht="15">
      <c r="C545" s="12"/>
    </row>
    <row r="546" ht="15">
      <c r="C546" s="12"/>
    </row>
    <row r="547" ht="15">
      <c r="C547" s="12"/>
    </row>
    <row r="548" ht="15">
      <c r="C548" s="12"/>
    </row>
    <row r="549" ht="15">
      <c r="C549" s="12"/>
    </row>
    <row r="550" ht="15">
      <c r="C550" s="12"/>
    </row>
    <row r="551" ht="15">
      <c r="C551" s="12"/>
    </row>
    <row r="552" ht="15">
      <c r="C552" s="12"/>
    </row>
    <row r="553" ht="15">
      <c r="C553" s="12"/>
    </row>
    <row r="554" ht="15">
      <c r="C554" s="12"/>
    </row>
    <row r="555" ht="15">
      <c r="C555" s="12"/>
    </row>
    <row r="556" ht="15">
      <c r="C556" s="12"/>
    </row>
    <row r="557" ht="15">
      <c r="C557" s="12"/>
    </row>
    <row r="558" ht="15">
      <c r="C558" s="12"/>
    </row>
    <row r="559" ht="15">
      <c r="C559" s="12"/>
    </row>
    <row r="560" ht="15">
      <c r="C560" s="12"/>
    </row>
    <row r="561" ht="15">
      <c r="C561" s="12"/>
    </row>
    <row r="562" ht="15">
      <c r="C562" s="12"/>
    </row>
    <row r="563" ht="15">
      <c r="C563" s="12"/>
    </row>
    <row r="564" ht="15">
      <c r="C564" s="12"/>
    </row>
    <row r="565" ht="15">
      <c r="C565" s="12"/>
    </row>
    <row r="566" ht="15">
      <c r="C566" s="12"/>
    </row>
    <row r="567" ht="15">
      <c r="C567" s="12"/>
    </row>
    <row r="568" ht="15">
      <c r="C568" s="12"/>
    </row>
    <row r="569" ht="15">
      <c r="C569" s="12"/>
    </row>
    <row r="570" ht="15">
      <c r="C570" s="12"/>
    </row>
    <row r="571" ht="15">
      <c r="C571" s="12"/>
    </row>
    <row r="572" ht="15">
      <c r="C572" s="12"/>
    </row>
    <row r="573" ht="15">
      <c r="C573" s="12"/>
    </row>
    <row r="574" ht="15">
      <c r="C574" s="12"/>
    </row>
    <row r="575" ht="15">
      <c r="C575" s="12"/>
    </row>
    <row r="576" ht="15">
      <c r="C576" s="12"/>
    </row>
    <row r="577" ht="15">
      <c r="C577" s="12"/>
    </row>
    <row r="578" ht="15">
      <c r="C578" s="12"/>
    </row>
    <row r="579" ht="15">
      <c r="C579" s="12"/>
    </row>
    <row r="580" ht="15">
      <c r="C580" s="12"/>
    </row>
    <row r="581" ht="15">
      <c r="C581" s="12"/>
    </row>
    <row r="582" ht="15">
      <c r="C582" s="12"/>
    </row>
    <row r="583" ht="15">
      <c r="C583" s="12"/>
    </row>
    <row r="584" ht="15">
      <c r="C584" s="12"/>
    </row>
    <row r="585" ht="15">
      <c r="C585" s="12"/>
    </row>
    <row r="586" ht="15">
      <c r="C586" s="12"/>
    </row>
    <row r="587" ht="15">
      <c r="C587" s="12"/>
    </row>
    <row r="588" ht="15">
      <c r="C588" s="12"/>
    </row>
    <row r="589" ht="15">
      <c r="C589" s="12"/>
    </row>
    <row r="590" ht="15">
      <c r="C590" s="12"/>
    </row>
    <row r="591" ht="15">
      <c r="C591" s="12"/>
    </row>
    <row r="592" ht="15">
      <c r="C592" s="12"/>
    </row>
    <row r="593" ht="15">
      <c r="C593" s="12"/>
    </row>
    <row r="594" ht="15">
      <c r="C594" s="12"/>
    </row>
    <row r="595" ht="15">
      <c r="C595" s="12"/>
    </row>
    <row r="596" ht="15">
      <c r="C596" s="12"/>
    </row>
    <row r="597" ht="15">
      <c r="C597" s="12"/>
    </row>
    <row r="598" ht="15">
      <c r="C598" s="12"/>
    </row>
    <row r="599" ht="15">
      <c r="C599" s="12"/>
    </row>
    <row r="600" ht="15">
      <c r="C600" s="12"/>
    </row>
    <row r="601" ht="15">
      <c r="C601" s="12"/>
    </row>
    <row r="602" ht="15">
      <c r="C602" s="12"/>
    </row>
    <row r="603" ht="15">
      <c r="C603" s="12"/>
    </row>
    <row r="604" ht="15">
      <c r="C604" s="12"/>
    </row>
    <row r="605" ht="15">
      <c r="C605" s="12"/>
    </row>
    <row r="606" ht="15">
      <c r="C606" s="12"/>
    </row>
    <row r="607" ht="15">
      <c r="C607" s="12"/>
    </row>
    <row r="608" ht="15">
      <c r="C608" s="12"/>
    </row>
    <row r="609" ht="15">
      <c r="C609" s="12"/>
    </row>
    <row r="610" ht="15">
      <c r="C610" s="12"/>
    </row>
    <row r="611" ht="15">
      <c r="C611" s="12"/>
    </row>
    <row r="612" ht="15">
      <c r="C612" s="12"/>
    </row>
    <row r="613" ht="15">
      <c r="C613" s="12"/>
    </row>
    <row r="614" ht="15">
      <c r="C614" s="12"/>
    </row>
    <row r="615" ht="15">
      <c r="C615" s="12"/>
    </row>
    <row r="616" ht="15">
      <c r="C616" s="12"/>
    </row>
    <row r="617" ht="15">
      <c r="C617" s="12"/>
    </row>
    <row r="618" ht="15">
      <c r="C618" s="12"/>
    </row>
    <row r="619" ht="15">
      <c r="C619" s="12"/>
    </row>
    <row r="620" ht="15">
      <c r="C620" s="12"/>
    </row>
    <row r="621" ht="15">
      <c r="C621" s="12"/>
    </row>
    <row r="622" ht="15">
      <c r="C622" s="12"/>
    </row>
    <row r="623" ht="15">
      <c r="C623" s="12"/>
    </row>
    <row r="624" ht="15">
      <c r="C624" s="12"/>
    </row>
    <row r="625" ht="15">
      <c r="C625" s="12"/>
    </row>
    <row r="626" ht="15">
      <c r="C626" s="12"/>
    </row>
    <row r="627" ht="15">
      <c r="C627" s="12"/>
    </row>
    <row r="628" ht="15">
      <c r="C628" s="12"/>
    </row>
    <row r="629" ht="15">
      <c r="C629" s="12"/>
    </row>
    <row r="630" ht="15">
      <c r="C630" s="12"/>
    </row>
    <row r="631" ht="15">
      <c r="C631" s="12"/>
    </row>
    <row r="632" ht="15">
      <c r="C632" s="12"/>
    </row>
    <row r="633" ht="15">
      <c r="C633" s="12"/>
    </row>
    <row r="634" ht="15">
      <c r="C634" s="12"/>
    </row>
    <row r="635" ht="15">
      <c r="C635" s="12"/>
    </row>
    <row r="636" ht="15">
      <c r="C636" s="12"/>
    </row>
    <row r="637" ht="15">
      <c r="C637" s="12"/>
    </row>
    <row r="638" ht="15">
      <c r="C638" s="12"/>
    </row>
    <row r="639" ht="15">
      <c r="C639" s="12"/>
    </row>
    <row r="640" ht="15">
      <c r="C640" s="12"/>
    </row>
    <row r="641" ht="15">
      <c r="C641" s="12"/>
    </row>
    <row r="642" ht="15">
      <c r="C642" s="12"/>
    </row>
    <row r="643" ht="15">
      <c r="C643" s="12"/>
    </row>
    <row r="644" ht="15">
      <c r="C644" s="12"/>
    </row>
    <row r="645" ht="15">
      <c r="C645" s="12"/>
    </row>
    <row r="646" ht="15">
      <c r="C646" s="12"/>
    </row>
    <row r="647" ht="15">
      <c r="C647" s="12"/>
    </row>
    <row r="648" ht="15">
      <c r="C648" s="12"/>
    </row>
    <row r="649" ht="15">
      <c r="C649" s="12"/>
    </row>
    <row r="650" ht="15">
      <c r="C650" s="12"/>
    </row>
    <row r="651" ht="15">
      <c r="C651" s="12"/>
    </row>
    <row r="652" ht="15">
      <c r="C652" s="12"/>
    </row>
    <row r="653" ht="15">
      <c r="C653" s="12"/>
    </row>
    <row r="654" ht="15">
      <c r="C654" s="12"/>
    </row>
    <row r="655" ht="15">
      <c r="C655" s="12"/>
    </row>
    <row r="656" ht="15">
      <c r="C656" s="12"/>
    </row>
    <row r="657" ht="15">
      <c r="C657" s="12"/>
    </row>
    <row r="658" ht="15">
      <c r="C658" s="12"/>
    </row>
    <row r="659" ht="15">
      <c r="C659" s="12"/>
    </row>
    <row r="660" ht="15">
      <c r="C660" s="12"/>
    </row>
    <row r="661" ht="15">
      <c r="C661" s="12"/>
    </row>
    <row r="662" ht="15">
      <c r="C662" s="12"/>
    </row>
    <row r="663" ht="15">
      <c r="C663" s="12"/>
    </row>
    <row r="664" ht="15">
      <c r="C664" s="12"/>
    </row>
    <row r="665" ht="15">
      <c r="C665" s="12"/>
    </row>
    <row r="666" ht="15">
      <c r="C666" s="12"/>
    </row>
    <row r="667" ht="15">
      <c r="C667" s="12"/>
    </row>
    <row r="668" ht="15">
      <c r="C668" s="12"/>
    </row>
    <row r="669" ht="15">
      <c r="C669" s="12"/>
    </row>
    <row r="670" ht="15">
      <c r="C670" s="12"/>
    </row>
    <row r="671" ht="15">
      <c r="C671" s="12"/>
    </row>
    <row r="672" ht="15">
      <c r="C672" s="12"/>
    </row>
    <row r="673" ht="15">
      <c r="C673" s="12"/>
    </row>
    <row r="674" ht="15">
      <c r="C674" s="12"/>
    </row>
    <row r="675" ht="15">
      <c r="C675" s="12"/>
    </row>
    <row r="676" ht="15">
      <c r="C676" s="12"/>
    </row>
    <row r="677" ht="15">
      <c r="C677" s="12"/>
    </row>
    <row r="678" ht="15">
      <c r="C678" s="12"/>
    </row>
    <row r="679" ht="15">
      <c r="C679" s="12"/>
    </row>
    <row r="680" ht="15">
      <c r="C680" s="12"/>
    </row>
    <row r="681" ht="15">
      <c r="C681" s="12"/>
    </row>
    <row r="682" ht="15">
      <c r="C682" s="12"/>
    </row>
    <row r="683" ht="15">
      <c r="C683" s="12"/>
    </row>
    <row r="684" ht="15">
      <c r="C684" s="12"/>
    </row>
    <row r="685" ht="15">
      <c r="C685" s="12"/>
    </row>
    <row r="686" ht="15">
      <c r="C686" s="12"/>
    </row>
    <row r="687" ht="15">
      <c r="C687" s="12"/>
    </row>
    <row r="688" ht="15">
      <c r="C688" s="12"/>
    </row>
    <row r="689" ht="15">
      <c r="C689" s="12"/>
    </row>
    <row r="690" ht="15">
      <c r="C690" s="12"/>
    </row>
    <row r="691" ht="15">
      <c r="C691" s="12"/>
    </row>
    <row r="692" ht="15">
      <c r="C692" s="12"/>
    </row>
    <row r="693" ht="15">
      <c r="C693" s="12"/>
    </row>
    <row r="694" ht="15">
      <c r="C694" s="12"/>
    </row>
    <row r="695" ht="15">
      <c r="C695" s="12"/>
    </row>
    <row r="696" ht="15">
      <c r="C696" s="12"/>
    </row>
    <row r="697" ht="15">
      <c r="C697" s="12"/>
    </row>
    <row r="698" ht="15">
      <c r="C698" s="12"/>
    </row>
    <row r="699" ht="15">
      <c r="C699" s="12"/>
    </row>
    <row r="700" ht="15">
      <c r="C700" s="12"/>
    </row>
    <row r="701" ht="15">
      <c r="C701" s="12"/>
    </row>
    <row r="702" ht="15">
      <c r="C702" s="12"/>
    </row>
    <row r="703" ht="15">
      <c r="C703" s="12"/>
    </row>
    <row r="704" ht="15">
      <c r="C704" s="12"/>
    </row>
    <row r="705" ht="15">
      <c r="C705" s="12"/>
    </row>
    <row r="706" ht="15">
      <c r="C706" s="12"/>
    </row>
    <row r="707" ht="15">
      <c r="C707" s="12"/>
    </row>
    <row r="708" ht="15">
      <c r="C708" s="12"/>
    </row>
    <row r="709" ht="15">
      <c r="C709" s="12"/>
    </row>
    <row r="710" ht="15">
      <c r="C710" s="12"/>
    </row>
    <row r="711" ht="15">
      <c r="C711" s="12"/>
    </row>
    <row r="712" ht="15">
      <c r="C712" s="12"/>
    </row>
    <row r="713" ht="15">
      <c r="C713" s="12"/>
    </row>
    <row r="714" ht="15">
      <c r="C714" s="12"/>
    </row>
    <row r="715" ht="15">
      <c r="C715" s="12"/>
    </row>
    <row r="716" ht="15">
      <c r="C716" s="12"/>
    </row>
    <row r="717" ht="15">
      <c r="C717" s="12"/>
    </row>
    <row r="718" ht="15">
      <c r="C718" s="12"/>
    </row>
    <row r="719" ht="15">
      <c r="C719" s="12"/>
    </row>
    <row r="720" ht="15">
      <c r="C720" s="12"/>
    </row>
    <row r="721" ht="15">
      <c r="C721" s="12"/>
    </row>
    <row r="722" ht="15">
      <c r="C722" s="12"/>
    </row>
    <row r="723" ht="15">
      <c r="C723" s="12"/>
    </row>
    <row r="724" ht="15">
      <c r="C724" s="12"/>
    </row>
    <row r="725" ht="15">
      <c r="C725" s="12"/>
    </row>
    <row r="726" ht="15">
      <c r="C726" s="12"/>
    </row>
    <row r="727" ht="15">
      <c r="C727" s="12"/>
    </row>
    <row r="728" ht="15">
      <c r="C728" s="12"/>
    </row>
    <row r="729" ht="15">
      <c r="C729" s="12"/>
    </row>
    <row r="730" ht="15">
      <c r="C730" s="12"/>
    </row>
    <row r="731" ht="15">
      <c r="C731" s="12"/>
    </row>
    <row r="732" ht="15">
      <c r="C732" s="12"/>
    </row>
    <row r="733" ht="15">
      <c r="C733" s="12"/>
    </row>
    <row r="734" ht="15">
      <c r="C734" s="12"/>
    </row>
    <row r="735" ht="15">
      <c r="C735" s="12"/>
    </row>
    <row r="736" ht="15">
      <c r="C736" s="12"/>
    </row>
    <row r="737" ht="15">
      <c r="C737" s="12"/>
    </row>
    <row r="738" ht="15">
      <c r="C738" s="12"/>
    </row>
    <row r="739" ht="15">
      <c r="C739" s="12"/>
    </row>
    <row r="740" ht="15">
      <c r="C740" s="12"/>
    </row>
    <row r="741" ht="15">
      <c r="C741" s="12"/>
    </row>
    <row r="742" ht="15">
      <c r="C742" s="12"/>
    </row>
    <row r="743" ht="15">
      <c r="C743" s="12"/>
    </row>
    <row r="744" ht="15">
      <c r="C744" s="12"/>
    </row>
    <row r="745" ht="15">
      <c r="C745" s="12"/>
    </row>
    <row r="746" ht="15">
      <c r="C746" s="12"/>
    </row>
    <row r="747" ht="15">
      <c r="C747" s="12"/>
    </row>
    <row r="748" ht="15">
      <c r="C748" s="12"/>
    </row>
    <row r="749" ht="15">
      <c r="C749" s="12"/>
    </row>
    <row r="750" ht="15">
      <c r="C750" s="12"/>
    </row>
    <row r="751" ht="15">
      <c r="C751" s="12"/>
    </row>
    <row r="752" ht="15">
      <c r="C752" s="12"/>
    </row>
    <row r="753" ht="15">
      <c r="C753" s="12"/>
    </row>
    <row r="754" ht="15">
      <c r="C754" s="12"/>
    </row>
    <row r="755" ht="15">
      <c r="C755" s="12"/>
    </row>
    <row r="756" ht="15">
      <c r="C756" s="12"/>
    </row>
    <row r="757" ht="15">
      <c r="C757" s="12"/>
    </row>
    <row r="758" ht="15">
      <c r="C758" s="12"/>
    </row>
    <row r="759" ht="15">
      <c r="C759" s="12"/>
    </row>
    <row r="760" ht="15">
      <c r="C760" s="12"/>
    </row>
    <row r="761" ht="15">
      <c r="C761" s="12"/>
    </row>
    <row r="762" ht="15">
      <c r="C762" s="12"/>
    </row>
    <row r="763" ht="15">
      <c r="C763" s="12"/>
    </row>
    <row r="764" ht="15">
      <c r="C764" s="12"/>
    </row>
    <row r="765" ht="15">
      <c r="C765" s="12"/>
    </row>
    <row r="766" ht="15">
      <c r="C766" s="12"/>
    </row>
    <row r="767" ht="15">
      <c r="C767" s="12"/>
    </row>
    <row r="768" ht="15">
      <c r="C768" s="12"/>
    </row>
    <row r="769" ht="15">
      <c r="C769" s="12"/>
    </row>
    <row r="770" ht="15">
      <c r="C770" s="12"/>
    </row>
    <row r="771" ht="15">
      <c r="C771" s="12"/>
    </row>
    <row r="772" ht="15">
      <c r="C772" s="12"/>
    </row>
    <row r="773" ht="15">
      <c r="C773" s="12"/>
    </row>
    <row r="774" ht="15">
      <c r="C774" s="12"/>
    </row>
    <row r="775" spans="4:13" s="51" customFormat="1" ht="15">
      <c r="D775" s="15"/>
      <c r="E775" s="15"/>
      <c r="H775" s="15"/>
      <c r="I775" s="15"/>
      <c r="L775" s="15"/>
      <c r="M775" s="15"/>
    </row>
    <row r="776" ht="15">
      <c r="C776" s="12"/>
    </row>
    <row r="777" ht="15">
      <c r="C777" s="12"/>
    </row>
    <row r="778" ht="15">
      <c r="C778" s="12"/>
    </row>
    <row r="779" ht="15">
      <c r="C779" s="12"/>
    </row>
    <row r="780" ht="15">
      <c r="C780" s="12"/>
    </row>
    <row r="781" ht="15">
      <c r="C781" s="12"/>
    </row>
    <row r="782" ht="15">
      <c r="C782" s="12"/>
    </row>
    <row r="783" ht="15">
      <c r="C783" s="12"/>
    </row>
    <row r="784" ht="15">
      <c r="C784" s="12"/>
    </row>
    <row r="785" ht="15">
      <c r="C785" s="12"/>
    </row>
    <row r="786" ht="15">
      <c r="C786" s="12"/>
    </row>
    <row r="787" ht="15">
      <c r="C787" s="12"/>
    </row>
    <row r="788" ht="15">
      <c r="C788" s="12"/>
    </row>
    <row r="789" ht="15">
      <c r="C789" s="12"/>
    </row>
    <row r="790" ht="15">
      <c r="C790" s="12"/>
    </row>
    <row r="791" ht="15">
      <c r="C791" s="12"/>
    </row>
    <row r="792" ht="15">
      <c r="C792" s="12"/>
    </row>
    <row r="793" ht="15">
      <c r="C793" s="12"/>
    </row>
    <row r="794" ht="15">
      <c r="C794" s="12"/>
    </row>
    <row r="795" ht="15">
      <c r="C795" s="12"/>
    </row>
    <row r="796" ht="15">
      <c r="C796" s="12"/>
    </row>
    <row r="797" ht="15">
      <c r="C797" s="12"/>
    </row>
    <row r="798" ht="15">
      <c r="C798" s="12"/>
    </row>
    <row r="799" ht="15">
      <c r="C799" s="12"/>
    </row>
    <row r="800" ht="15">
      <c r="C800" s="12"/>
    </row>
    <row r="801" ht="15">
      <c r="C801" s="12"/>
    </row>
    <row r="802" ht="15">
      <c r="C802" s="12"/>
    </row>
    <row r="803" ht="15">
      <c r="C803" s="12"/>
    </row>
    <row r="804" ht="15">
      <c r="C804" s="12"/>
    </row>
    <row r="805" ht="15">
      <c r="C805" s="12"/>
    </row>
    <row r="806" ht="15">
      <c r="C806" s="12"/>
    </row>
    <row r="807" ht="15">
      <c r="C807" s="12"/>
    </row>
    <row r="808" ht="15">
      <c r="C808" s="12"/>
    </row>
    <row r="809" ht="15">
      <c r="C809" s="12"/>
    </row>
    <row r="810" ht="15">
      <c r="C810" s="12"/>
    </row>
    <row r="811" ht="15">
      <c r="C811" s="12"/>
    </row>
    <row r="812" ht="15">
      <c r="C812" s="12"/>
    </row>
    <row r="813" ht="15">
      <c r="C813" s="12"/>
    </row>
    <row r="814" ht="15">
      <c r="C814" s="12"/>
    </row>
    <row r="815" ht="15">
      <c r="C815" s="12"/>
    </row>
    <row r="816" ht="15">
      <c r="C816" s="12"/>
    </row>
    <row r="817" ht="15">
      <c r="C817" s="12"/>
    </row>
    <row r="818" ht="15">
      <c r="C818" s="12"/>
    </row>
    <row r="819" ht="15">
      <c r="C819" s="12"/>
    </row>
    <row r="820" ht="15">
      <c r="C820" s="12"/>
    </row>
    <row r="821" ht="15">
      <c r="C821" s="12"/>
    </row>
    <row r="822" ht="15">
      <c r="C822" s="12"/>
    </row>
    <row r="823" ht="15">
      <c r="C823" s="12"/>
    </row>
    <row r="824" ht="15">
      <c r="C824" s="12"/>
    </row>
    <row r="825" ht="15">
      <c r="C825" s="12"/>
    </row>
    <row r="826" ht="15">
      <c r="C826" s="12"/>
    </row>
    <row r="827" ht="15">
      <c r="C827" s="12"/>
    </row>
    <row r="828" ht="15">
      <c r="C828" s="12"/>
    </row>
    <row r="829" ht="15">
      <c r="C829" s="12"/>
    </row>
    <row r="830" ht="15">
      <c r="C830" s="12"/>
    </row>
    <row r="831" ht="15">
      <c r="C831" s="12"/>
    </row>
    <row r="832" ht="15">
      <c r="C832" s="12"/>
    </row>
    <row r="833" ht="15">
      <c r="C833" s="12"/>
    </row>
    <row r="834" ht="15">
      <c r="C834" s="12"/>
    </row>
    <row r="835" ht="15">
      <c r="C835" s="12"/>
    </row>
    <row r="836" ht="15">
      <c r="C836" s="12"/>
    </row>
    <row r="837" ht="15">
      <c r="C837" s="12"/>
    </row>
    <row r="838" ht="15">
      <c r="C838" s="12"/>
    </row>
    <row r="839" ht="15">
      <c r="C839" s="12"/>
    </row>
    <row r="840" ht="15">
      <c r="C840" s="12"/>
    </row>
    <row r="841" ht="15">
      <c r="C841" s="12"/>
    </row>
    <row r="842" ht="15">
      <c r="C842" s="12"/>
    </row>
    <row r="843" ht="15">
      <c r="C843" s="12"/>
    </row>
    <row r="844" ht="15">
      <c r="C844" s="12"/>
    </row>
    <row r="845" ht="15">
      <c r="C845" s="12"/>
    </row>
    <row r="846" ht="15">
      <c r="C846" s="12"/>
    </row>
    <row r="847" ht="15">
      <c r="C847" s="12"/>
    </row>
    <row r="848" ht="15">
      <c r="C848" s="12"/>
    </row>
    <row r="849" ht="15">
      <c r="C849" s="12"/>
    </row>
    <row r="850" ht="15">
      <c r="C850" s="12"/>
    </row>
    <row r="851" ht="15">
      <c r="C851" s="12"/>
    </row>
    <row r="852" ht="15">
      <c r="C852" s="12"/>
    </row>
    <row r="853" ht="15">
      <c r="C853" s="12"/>
    </row>
    <row r="854" spans="4:13" s="51" customFormat="1" ht="15">
      <c r="D854" s="15"/>
      <c r="E854" s="15"/>
      <c r="H854" s="15"/>
      <c r="I854" s="15"/>
      <c r="L854" s="15"/>
      <c r="M854" s="15"/>
    </row>
    <row r="855" ht="15">
      <c r="C855" s="12"/>
    </row>
    <row r="856" ht="15">
      <c r="C856" s="12"/>
    </row>
    <row r="857" ht="15">
      <c r="C857" s="12"/>
    </row>
    <row r="858" ht="15">
      <c r="C858" s="12"/>
    </row>
    <row r="859" ht="15">
      <c r="C859" s="12"/>
    </row>
    <row r="860" ht="15">
      <c r="C860" s="12"/>
    </row>
    <row r="861" ht="15">
      <c r="C861" s="12"/>
    </row>
    <row r="862" ht="15">
      <c r="C862" s="12"/>
    </row>
    <row r="863" ht="15">
      <c r="C863" s="12"/>
    </row>
    <row r="864" ht="15">
      <c r="C864" s="12"/>
    </row>
    <row r="865" ht="15">
      <c r="C865" s="12"/>
    </row>
    <row r="866" ht="15">
      <c r="C866" s="12"/>
    </row>
    <row r="867" ht="15">
      <c r="C867" s="12"/>
    </row>
    <row r="868" ht="15">
      <c r="C868" s="12"/>
    </row>
    <row r="869" ht="15">
      <c r="C869" s="12"/>
    </row>
    <row r="870" ht="15">
      <c r="C870" s="12"/>
    </row>
    <row r="871" ht="15">
      <c r="C871" s="12"/>
    </row>
    <row r="872" ht="15">
      <c r="C872" s="12"/>
    </row>
    <row r="873" ht="15">
      <c r="C873" s="12"/>
    </row>
    <row r="874" ht="15">
      <c r="C874" s="12"/>
    </row>
    <row r="875" ht="15">
      <c r="C875" s="12"/>
    </row>
    <row r="876" ht="15">
      <c r="C876" s="12"/>
    </row>
    <row r="877" ht="15">
      <c r="C877" s="12"/>
    </row>
    <row r="878" ht="15">
      <c r="C878" s="12"/>
    </row>
    <row r="879" ht="15">
      <c r="C879" s="12"/>
    </row>
    <row r="880" ht="15">
      <c r="C880" s="12"/>
    </row>
    <row r="881" ht="15">
      <c r="C881" s="12"/>
    </row>
    <row r="882" ht="15">
      <c r="C882" s="12"/>
    </row>
    <row r="883" ht="15">
      <c r="C883" s="12"/>
    </row>
    <row r="884" ht="15">
      <c r="C884" s="12"/>
    </row>
    <row r="885" ht="15">
      <c r="C885" s="12"/>
    </row>
    <row r="886" ht="15">
      <c r="C886" s="12"/>
    </row>
    <row r="887" ht="15">
      <c r="C887" s="12"/>
    </row>
    <row r="888" ht="15">
      <c r="C888" s="12"/>
    </row>
    <row r="889" ht="15">
      <c r="C889" s="12"/>
    </row>
    <row r="890" ht="15">
      <c r="C890" s="12"/>
    </row>
    <row r="891" ht="15">
      <c r="C891" s="12"/>
    </row>
    <row r="892" ht="15">
      <c r="C892" s="12"/>
    </row>
    <row r="893" ht="15">
      <c r="C893" s="12"/>
    </row>
    <row r="894" ht="15">
      <c r="C894" s="12"/>
    </row>
    <row r="895" ht="15">
      <c r="C895" s="12"/>
    </row>
    <row r="896" ht="15">
      <c r="C896" s="12"/>
    </row>
    <row r="897" ht="15">
      <c r="C897" s="12"/>
    </row>
    <row r="898" ht="15">
      <c r="C898" s="12"/>
    </row>
    <row r="899" ht="15">
      <c r="C899" s="12"/>
    </row>
    <row r="900" ht="15">
      <c r="C900" s="12"/>
    </row>
    <row r="901" ht="15">
      <c r="C901" s="12"/>
    </row>
    <row r="902" ht="15">
      <c r="C902" s="12"/>
    </row>
    <row r="903" ht="15">
      <c r="C903" s="12"/>
    </row>
    <row r="904" ht="15">
      <c r="C904" s="12"/>
    </row>
    <row r="905" ht="15">
      <c r="C905" s="12"/>
    </row>
    <row r="906" ht="15">
      <c r="C906" s="12"/>
    </row>
    <row r="907" ht="15">
      <c r="C907" s="12"/>
    </row>
    <row r="908" ht="15">
      <c r="C908" s="12"/>
    </row>
    <row r="909" ht="15">
      <c r="C909" s="12"/>
    </row>
    <row r="910" ht="15">
      <c r="C910" s="12"/>
    </row>
    <row r="911" ht="15">
      <c r="C911" s="12"/>
    </row>
    <row r="912" ht="15">
      <c r="C912" s="12"/>
    </row>
    <row r="913" ht="15">
      <c r="C913" s="12"/>
    </row>
    <row r="914" ht="15">
      <c r="C914" s="12"/>
    </row>
    <row r="915" ht="15">
      <c r="C915" s="12"/>
    </row>
    <row r="916" ht="15">
      <c r="C916" s="12"/>
    </row>
    <row r="917" ht="15">
      <c r="C917" s="12"/>
    </row>
    <row r="918" ht="15">
      <c r="C918" s="12"/>
    </row>
    <row r="919" ht="15">
      <c r="C919" s="12"/>
    </row>
    <row r="920" ht="15">
      <c r="C920" s="12"/>
    </row>
    <row r="921" ht="15">
      <c r="C921" s="12"/>
    </row>
    <row r="922" ht="15">
      <c r="C922" s="12"/>
    </row>
    <row r="923" ht="15">
      <c r="C923" s="12"/>
    </row>
    <row r="924" ht="15">
      <c r="C924" s="12"/>
    </row>
    <row r="925" ht="15">
      <c r="C925" s="12"/>
    </row>
    <row r="926" ht="15">
      <c r="C926" s="12"/>
    </row>
    <row r="927" ht="15">
      <c r="C927" s="12"/>
    </row>
    <row r="928" ht="15">
      <c r="C928" s="12"/>
    </row>
    <row r="929" ht="15">
      <c r="C929" s="12"/>
    </row>
    <row r="930" ht="15">
      <c r="C930" s="12"/>
    </row>
    <row r="931" ht="15">
      <c r="C931" s="12"/>
    </row>
    <row r="932" ht="15">
      <c r="C932" s="12"/>
    </row>
    <row r="933" ht="15">
      <c r="C933" s="12"/>
    </row>
    <row r="934" ht="15">
      <c r="C934" s="12"/>
    </row>
    <row r="935" ht="15">
      <c r="C935" s="12"/>
    </row>
    <row r="936" ht="15">
      <c r="C936" s="12"/>
    </row>
    <row r="937" ht="15">
      <c r="C937" s="12"/>
    </row>
    <row r="938" ht="15">
      <c r="C938" s="12"/>
    </row>
    <row r="939" ht="15">
      <c r="C939" s="12"/>
    </row>
    <row r="940" ht="15">
      <c r="C940" s="12"/>
    </row>
    <row r="941" ht="15">
      <c r="C941" s="12"/>
    </row>
    <row r="942" ht="15">
      <c r="C942" s="12"/>
    </row>
    <row r="943" ht="15">
      <c r="C943" s="12"/>
    </row>
    <row r="944" ht="15">
      <c r="C944" s="12"/>
    </row>
    <row r="945" ht="15">
      <c r="C945" s="12"/>
    </row>
    <row r="946" ht="15">
      <c r="C946" s="12"/>
    </row>
    <row r="947" ht="15">
      <c r="C947" s="12"/>
    </row>
    <row r="948" ht="15">
      <c r="C948" s="12"/>
    </row>
    <row r="949" ht="15">
      <c r="C949" s="12"/>
    </row>
    <row r="950" ht="15">
      <c r="C950" s="12"/>
    </row>
    <row r="951" ht="15">
      <c r="C951" s="12"/>
    </row>
    <row r="952" ht="15">
      <c r="C952" s="12"/>
    </row>
    <row r="953" ht="15">
      <c r="C953" s="12"/>
    </row>
    <row r="954" ht="15">
      <c r="C954" s="12"/>
    </row>
    <row r="955" ht="15">
      <c r="C955" s="12"/>
    </row>
    <row r="956" ht="15">
      <c r="C956" s="12"/>
    </row>
    <row r="957" ht="15">
      <c r="C957" s="12"/>
    </row>
    <row r="958" ht="15">
      <c r="C958" s="12"/>
    </row>
    <row r="959" ht="15">
      <c r="C959" s="12"/>
    </row>
    <row r="960" ht="15">
      <c r="C960" s="12"/>
    </row>
    <row r="961" ht="15">
      <c r="C961" s="12"/>
    </row>
    <row r="962" ht="15">
      <c r="C962" s="12"/>
    </row>
    <row r="963" ht="15">
      <c r="C963" s="12"/>
    </row>
    <row r="964" ht="15">
      <c r="C964" s="12"/>
    </row>
    <row r="965" ht="15">
      <c r="C965" s="12"/>
    </row>
    <row r="966" ht="15">
      <c r="C966" s="12"/>
    </row>
    <row r="967" ht="15">
      <c r="C967" s="12"/>
    </row>
    <row r="968" ht="15">
      <c r="C968" s="12"/>
    </row>
    <row r="969" ht="15">
      <c r="C969" s="12"/>
    </row>
    <row r="970" ht="15">
      <c r="C970" s="12"/>
    </row>
    <row r="971" ht="15">
      <c r="C971" s="12"/>
    </row>
    <row r="972" ht="15">
      <c r="C972" s="12"/>
    </row>
    <row r="973" ht="15">
      <c r="C973" s="12"/>
    </row>
    <row r="974" ht="15">
      <c r="C974" s="12"/>
    </row>
    <row r="975" ht="15">
      <c r="C975" s="12"/>
    </row>
    <row r="976" ht="15">
      <c r="C976" s="12"/>
    </row>
    <row r="977" ht="15">
      <c r="C977" s="12"/>
    </row>
    <row r="978" ht="15">
      <c r="C978" s="12"/>
    </row>
    <row r="979" ht="15">
      <c r="C979" s="12"/>
    </row>
    <row r="980" ht="15">
      <c r="C980" s="12"/>
    </row>
    <row r="981" ht="15">
      <c r="C981" s="12"/>
    </row>
    <row r="982" ht="15">
      <c r="C982" s="12"/>
    </row>
    <row r="983" ht="15">
      <c r="C983" s="12"/>
    </row>
    <row r="984" ht="15">
      <c r="C984" s="12"/>
    </row>
    <row r="985" ht="15">
      <c r="C985" s="12"/>
    </row>
    <row r="986" ht="15">
      <c r="C986" s="12"/>
    </row>
    <row r="987" ht="15">
      <c r="C987" s="12"/>
    </row>
    <row r="988" ht="15">
      <c r="C988" s="12"/>
    </row>
    <row r="989" ht="15">
      <c r="C989" s="12"/>
    </row>
    <row r="990" ht="15">
      <c r="C990" s="12"/>
    </row>
    <row r="991" ht="15">
      <c r="C991" s="12"/>
    </row>
    <row r="992" ht="15">
      <c r="C992" s="12"/>
    </row>
    <row r="993" ht="15">
      <c r="C993" s="12"/>
    </row>
    <row r="994" ht="15">
      <c r="C994" s="12"/>
    </row>
    <row r="995" ht="15">
      <c r="C995" s="12"/>
    </row>
    <row r="996" ht="15">
      <c r="C996" s="12"/>
    </row>
    <row r="997" ht="15">
      <c r="C997" s="12"/>
    </row>
    <row r="998" ht="15">
      <c r="C998" s="12"/>
    </row>
    <row r="999" ht="15">
      <c r="C999" s="12"/>
    </row>
    <row r="1000" ht="15">
      <c r="C1000" s="12"/>
    </row>
    <row r="1001" ht="15">
      <c r="C1001" s="12"/>
    </row>
    <row r="1002" ht="15">
      <c r="C1002" s="12"/>
    </row>
    <row r="1003" ht="15">
      <c r="C1003" s="12"/>
    </row>
    <row r="1004" ht="15">
      <c r="C1004" s="12"/>
    </row>
    <row r="1005" ht="15">
      <c r="C1005" s="12"/>
    </row>
    <row r="1006" ht="15">
      <c r="C1006" s="12"/>
    </row>
    <row r="1007" ht="15">
      <c r="C1007" s="12"/>
    </row>
    <row r="1008" ht="15">
      <c r="C1008" s="12"/>
    </row>
    <row r="1009" ht="15">
      <c r="C1009" s="12"/>
    </row>
    <row r="1010" ht="15">
      <c r="C1010" s="12"/>
    </row>
    <row r="1011" ht="15">
      <c r="C1011" s="12"/>
    </row>
    <row r="1012" ht="15">
      <c r="C1012" s="12"/>
    </row>
    <row r="1013" ht="15">
      <c r="C1013" s="12"/>
    </row>
    <row r="1014" ht="15">
      <c r="C1014" s="12"/>
    </row>
    <row r="1015" ht="15">
      <c r="C1015" s="12"/>
    </row>
    <row r="1016" ht="15">
      <c r="C1016" s="12"/>
    </row>
    <row r="1017" ht="15">
      <c r="C1017" s="12"/>
    </row>
    <row r="1018" ht="15">
      <c r="C1018" s="12"/>
    </row>
    <row r="1019" ht="15">
      <c r="C1019" s="12"/>
    </row>
    <row r="1020" ht="15">
      <c r="C1020" s="12"/>
    </row>
    <row r="1021" ht="15">
      <c r="C1021" s="12"/>
    </row>
    <row r="1022" ht="15">
      <c r="C1022" s="12"/>
    </row>
    <row r="1023" ht="15">
      <c r="C1023" s="12"/>
    </row>
    <row r="1024" ht="15">
      <c r="C1024" s="12"/>
    </row>
    <row r="1025" ht="15">
      <c r="C1025" s="12"/>
    </row>
    <row r="1026" ht="15">
      <c r="C1026" s="12"/>
    </row>
    <row r="1027" ht="15">
      <c r="C1027" s="12"/>
    </row>
    <row r="1028" ht="15">
      <c r="C1028" s="12"/>
    </row>
    <row r="1029" ht="15">
      <c r="C1029" s="12"/>
    </row>
    <row r="1030" ht="15">
      <c r="C1030" s="12"/>
    </row>
    <row r="1031" ht="15">
      <c r="C1031" s="12"/>
    </row>
    <row r="1032" ht="15">
      <c r="C1032" s="12"/>
    </row>
    <row r="1033" ht="15">
      <c r="C1033" s="12"/>
    </row>
    <row r="1034" ht="15">
      <c r="C1034" s="12"/>
    </row>
    <row r="1035" ht="15">
      <c r="C1035" s="12"/>
    </row>
    <row r="1036" ht="15">
      <c r="C1036" s="12"/>
    </row>
    <row r="1037" ht="15">
      <c r="C1037" s="12"/>
    </row>
    <row r="1038" ht="15">
      <c r="C1038" s="12"/>
    </row>
    <row r="1039" ht="15">
      <c r="C1039" s="12"/>
    </row>
    <row r="1040" ht="15">
      <c r="C1040" s="12"/>
    </row>
    <row r="1041" ht="15">
      <c r="C1041" s="12"/>
    </row>
    <row r="1042" ht="15">
      <c r="C1042" s="12"/>
    </row>
    <row r="1043" ht="15">
      <c r="C1043" s="12"/>
    </row>
    <row r="1044" ht="15">
      <c r="C1044" s="12"/>
    </row>
    <row r="1045" ht="15">
      <c r="C1045" s="12"/>
    </row>
    <row r="1046" ht="15">
      <c r="C1046" s="12"/>
    </row>
    <row r="1047" ht="15">
      <c r="C1047" s="12"/>
    </row>
    <row r="1048" ht="15">
      <c r="C1048" s="12"/>
    </row>
    <row r="1049" ht="15">
      <c r="C1049" s="12"/>
    </row>
    <row r="1050" ht="15">
      <c r="C1050" s="12"/>
    </row>
    <row r="1051" ht="15">
      <c r="C1051" s="12"/>
    </row>
    <row r="1052" ht="15">
      <c r="C1052" s="12"/>
    </row>
    <row r="1053" ht="15">
      <c r="C1053" s="12"/>
    </row>
    <row r="1054" ht="15">
      <c r="C1054" s="12"/>
    </row>
    <row r="1055" ht="15">
      <c r="C1055" s="12"/>
    </row>
    <row r="1056" ht="15">
      <c r="C1056" s="12"/>
    </row>
    <row r="1057" ht="15">
      <c r="C1057" s="12"/>
    </row>
    <row r="1058" ht="15">
      <c r="C1058" s="12"/>
    </row>
    <row r="1059" ht="15">
      <c r="C1059" s="12"/>
    </row>
    <row r="1060" ht="15">
      <c r="C1060" s="12"/>
    </row>
    <row r="1061" ht="15">
      <c r="C1061" s="12"/>
    </row>
    <row r="1062" ht="15">
      <c r="C1062" s="12"/>
    </row>
    <row r="1063" ht="15">
      <c r="C1063" s="12"/>
    </row>
    <row r="1064" ht="15">
      <c r="C1064" s="12"/>
    </row>
    <row r="1065" ht="15">
      <c r="C1065" s="12"/>
    </row>
    <row r="1066" ht="15">
      <c r="C1066" s="12"/>
    </row>
    <row r="1067" ht="15">
      <c r="C1067" s="12"/>
    </row>
    <row r="1068" ht="15">
      <c r="C1068" s="12"/>
    </row>
    <row r="1069" ht="15">
      <c r="C1069" s="12"/>
    </row>
    <row r="1070" ht="15">
      <c r="C1070" s="12"/>
    </row>
    <row r="1071" ht="15">
      <c r="C1071" s="12"/>
    </row>
    <row r="1072" ht="15">
      <c r="C1072" s="12"/>
    </row>
    <row r="1073" ht="15">
      <c r="C1073" s="12"/>
    </row>
    <row r="1074" ht="15">
      <c r="C1074" s="12"/>
    </row>
    <row r="1075" ht="15">
      <c r="C1075" s="12"/>
    </row>
    <row r="1076" ht="15">
      <c r="C1076" s="12"/>
    </row>
    <row r="1077" ht="15">
      <c r="C1077" s="12"/>
    </row>
    <row r="1078" ht="15">
      <c r="C1078" s="12"/>
    </row>
    <row r="1079" ht="15">
      <c r="C1079" s="12"/>
    </row>
    <row r="1080" ht="15">
      <c r="C1080" s="12"/>
    </row>
    <row r="1081" ht="15">
      <c r="C1081" s="12"/>
    </row>
    <row r="1082" ht="15">
      <c r="C1082" s="12"/>
    </row>
    <row r="1083" ht="15">
      <c r="C1083" s="12"/>
    </row>
    <row r="1084" ht="15">
      <c r="C1084" s="12"/>
    </row>
    <row r="1085" ht="15">
      <c r="C1085" s="12"/>
    </row>
    <row r="1086" ht="15">
      <c r="C1086" s="12"/>
    </row>
    <row r="1087" ht="15">
      <c r="C1087" s="12"/>
    </row>
    <row r="1088" ht="15">
      <c r="C1088" s="12"/>
    </row>
    <row r="1089" ht="15">
      <c r="C1089" s="12"/>
    </row>
    <row r="1090" ht="15">
      <c r="C1090" s="12"/>
    </row>
    <row r="1091" ht="15">
      <c r="C1091" s="12"/>
    </row>
    <row r="1092" ht="15">
      <c r="C1092" s="12"/>
    </row>
    <row r="1093" ht="15">
      <c r="C1093" s="12"/>
    </row>
    <row r="1094" ht="15">
      <c r="C1094" s="12"/>
    </row>
    <row r="1095" ht="15">
      <c r="C1095" s="12"/>
    </row>
    <row r="1096" ht="15">
      <c r="C1096" s="12"/>
    </row>
    <row r="1097" ht="15">
      <c r="C1097" s="12"/>
    </row>
    <row r="1098" ht="15">
      <c r="C1098" s="12"/>
    </row>
    <row r="1099" ht="15">
      <c r="C1099" s="12"/>
    </row>
    <row r="1100" ht="15">
      <c r="C1100" s="12"/>
    </row>
    <row r="1101" ht="15">
      <c r="C1101" s="12"/>
    </row>
    <row r="1102" ht="15">
      <c r="C1102" s="12"/>
    </row>
    <row r="1103" ht="15">
      <c r="C1103" s="12"/>
    </row>
    <row r="1104" ht="15">
      <c r="C1104" s="12"/>
    </row>
    <row r="1105" ht="15">
      <c r="C1105" s="12"/>
    </row>
    <row r="1106" ht="15">
      <c r="C1106" s="12"/>
    </row>
    <row r="1107" ht="15">
      <c r="C1107" s="12"/>
    </row>
    <row r="1108" ht="15">
      <c r="C1108" s="12"/>
    </row>
    <row r="1109" ht="15">
      <c r="C1109" s="12"/>
    </row>
    <row r="1110" ht="15">
      <c r="C1110" s="12"/>
    </row>
    <row r="1111" ht="15">
      <c r="C1111" s="12"/>
    </row>
    <row r="1112" ht="15">
      <c r="C1112" s="12"/>
    </row>
    <row r="1113" ht="15">
      <c r="C1113" s="12"/>
    </row>
    <row r="1114" ht="15">
      <c r="C1114" s="12"/>
    </row>
    <row r="1115" ht="15">
      <c r="C1115" s="12"/>
    </row>
    <row r="1116" ht="15">
      <c r="C1116" s="12"/>
    </row>
    <row r="1117" ht="15">
      <c r="C1117" s="12"/>
    </row>
    <row r="1118" ht="15">
      <c r="C1118" s="12"/>
    </row>
    <row r="1119" ht="15">
      <c r="C1119" s="12"/>
    </row>
    <row r="1120" ht="15">
      <c r="C1120" s="12"/>
    </row>
    <row r="1121" ht="15">
      <c r="C1121" s="12"/>
    </row>
    <row r="1122" ht="15">
      <c r="C1122" s="12"/>
    </row>
    <row r="1123" ht="15">
      <c r="C1123" s="12"/>
    </row>
    <row r="1124" ht="15">
      <c r="C1124" s="12"/>
    </row>
    <row r="1125" ht="15">
      <c r="C1125" s="12"/>
    </row>
    <row r="1126" ht="15">
      <c r="C1126" s="12"/>
    </row>
    <row r="1127" ht="15">
      <c r="C1127" s="12"/>
    </row>
    <row r="1128" ht="15">
      <c r="C1128" s="12"/>
    </row>
    <row r="1129" ht="15">
      <c r="C1129" s="12"/>
    </row>
    <row r="1130" ht="15">
      <c r="C1130" s="12"/>
    </row>
  </sheetData>
  <mergeCells count="18">
    <mergeCell ref="A60:C60"/>
    <mergeCell ref="A61:C61"/>
    <mergeCell ref="A62:C62"/>
    <mergeCell ref="A66:C66"/>
    <mergeCell ref="A67:C67"/>
    <mergeCell ref="A68:C68"/>
    <mergeCell ref="B73:C73"/>
    <mergeCell ref="B74:C74"/>
    <mergeCell ref="B75:C75"/>
    <mergeCell ref="B76:C76"/>
    <mergeCell ref="B77:C77"/>
    <mergeCell ref="B78:C78"/>
    <mergeCell ref="B84:C84"/>
    <mergeCell ref="B85:C85"/>
    <mergeCell ref="B80:C80"/>
    <mergeCell ref="B81:C81"/>
    <mergeCell ref="B82:C82"/>
    <mergeCell ref="B83:C83"/>
  </mergeCells>
  <conditionalFormatting sqref="L57:M59 E61 H57:H59 D58:D59 I6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L2:M2 L55:M56 D3:D56 H2:I2 D2:E2 L3:L54 H3:H56 E51:E52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M3:M54 E53:E59 I3:I59 E3:E50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lillian</cp:lastModifiedBy>
  <cp:lastPrinted>2005-07-26T07:24:17Z</cp:lastPrinted>
  <dcterms:created xsi:type="dcterms:W3CDTF">2005-06-30T07:36:26Z</dcterms:created>
  <dcterms:modified xsi:type="dcterms:W3CDTF">2008-04-10T15:52:50Z</dcterms:modified>
  <cp:category/>
  <cp:version/>
  <cp:contentType/>
  <cp:contentStatus/>
</cp:coreProperties>
</file>