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4940" windowHeight="8850" activeTab="1"/>
  </bookViews>
  <sheets>
    <sheet name="姓名序" sheetId="1" r:id="rId1"/>
    <sheet name="Lis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<sst xmlns="http://schemas.openxmlformats.org/spreadsheetml/2006/main" count="2482" uniqueCount="2108">
  <si>
    <t>張維德</t>
  </si>
  <si>
    <t>呂忠謙</t>
  </si>
  <si>
    <t>童忠和</t>
  </si>
  <si>
    <t>高汝亞</t>
  </si>
  <si>
    <t>紀華仁</t>
  </si>
  <si>
    <t>王金生</t>
  </si>
  <si>
    <t>許榮信</t>
  </si>
  <si>
    <t>歐陽崇榮</t>
  </si>
  <si>
    <t>劉文中</t>
  </si>
  <si>
    <t>蔡亮光</t>
  </si>
  <si>
    <t>李宏謀</t>
  </si>
  <si>
    <t>吳賢明</t>
  </si>
  <si>
    <t>葉孝義</t>
  </si>
  <si>
    <t>陳俊吉</t>
  </si>
  <si>
    <t>顏崑晴</t>
  </si>
  <si>
    <t>陳正邦</t>
  </si>
  <si>
    <t>王祥龍</t>
  </si>
  <si>
    <t>戴乾振</t>
  </si>
  <si>
    <t>游騰韃</t>
  </si>
  <si>
    <t>陳宜信</t>
  </si>
  <si>
    <t>張仁民</t>
  </si>
  <si>
    <t>林子坦</t>
  </si>
  <si>
    <t>周利忠</t>
  </si>
  <si>
    <t>陳財仁</t>
  </si>
  <si>
    <t>鄭西淇</t>
  </si>
  <si>
    <t>高宗台</t>
  </si>
  <si>
    <t>陳國坪</t>
  </si>
  <si>
    <t>吳延寧</t>
  </si>
  <si>
    <t>謝文樹</t>
  </si>
  <si>
    <t>鍾存孝</t>
  </si>
  <si>
    <t>陳明盛</t>
  </si>
  <si>
    <t>李素白</t>
  </si>
  <si>
    <t>林鎮國</t>
  </si>
  <si>
    <t>王彥志</t>
  </si>
  <si>
    <t>洪祖全</t>
  </si>
  <si>
    <t>呂志良</t>
  </si>
  <si>
    <t>郭知孝</t>
  </si>
  <si>
    <t>楊金塗</t>
  </si>
  <si>
    <t>林澤民</t>
  </si>
  <si>
    <t>楊龍立</t>
  </si>
  <si>
    <t>歐陽錚</t>
  </si>
  <si>
    <t>黃宜德</t>
  </si>
  <si>
    <t>林和源</t>
  </si>
  <si>
    <t>張哲西</t>
  </si>
  <si>
    <t>陳金全</t>
  </si>
  <si>
    <t>彭　方</t>
  </si>
  <si>
    <t>柴家麟</t>
  </si>
  <si>
    <t>鍾鼎昌</t>
  </si>
  <si>
    <t>葉元發</t>
  </si>
  <si>
    <t>趙樵崗</t>
  </si>
  <si>
    <t>曾旭升</t>
  </si>
  <si>
    <t>朱嗣中</t>
  </si>
  <si>
    <t>朱哲民</t>
  </si>
  <si>
    <t>張惠明</t>
  </si>
  <si>
    <t>江錦峰</t>
  </si>
  <si>
    <t>孫鐵漢</t>
  </si>
  <si>
    <t>陳鉑澤</t>
  </si>
  <si>
    <t>李徽達</t>
  </si>
  <si>
    <t>周台生</t>
  </si>
  <si>
    <t>呂恒明</t>
  </si>
  <si>
    <t>黃林富</t>
  </si>
  <si>
    <t>陳聲鐘</t>
  </si>
  <si>
    <t>王錦昱</t>
  </si>
  <si>
    <t>孫德宏</t>
  </si>
  <si>
    <t>黃錦炤</t>
  </si>
  <si>
    <t>蔡明賢</t>
  </si>
  <si>
    <t>林世宗</t>
  </si>
  <si>
    <t>張獻樂</t>
  </si>
  <si>
    <t>周錦峯</t>
  </si>
  <si>
    <t>陳光華</t>
  </si>
  <si>
    <t>張明哲</t>
  </si>
  <si>
    <t>蔡文治</t>
  </si>
  <si>
    <t>吳明顯</t>
  </si>
  <si>
    <t>魏銘琦</t>
  </si>
  <si>
    <t>宋富雄</t>
  </si>
  <si>
    <t>邱雲南</t>
  </si>
  <si>
    <t>謝褚湧</t>
  </si>
  <si>
    <t>許若仁</t>
  </si>
  <si>
    <t>黃樹滄</t>
  </si>
  <si>
    <t>饒士俊</t>
  </si>
  <si>
    <t>黃承好</t>
  </si>
  <si>
    <t>劉明修</t>
  </si>
  <si>
    <t>張國全</t>
  </si>
  <si>
    <t>江長冠</t>
  </si>
  <si>
    <t>張興生</t>
  </si>
  <si>
    <t>梁蘇台</t>
  </si>
  <si>
    <t>程又強</t>
  </si>
  <si>
    <t>許忠良</t>
  </si>
  <si>
    <t>黃兆岳</t>
  </si>
  <si>
    <t>施與立</t>
  </si>
  <si>
    <t>王政民</t>
  </si>
  <si>
    <t>俞欽中</t>
  </si>
  <si>
    <t>李錫正</t>
  </si>
  <si>
    <t>鄭台恩</t>
  </si>
  <si>
    <t>李國雄</t>
  </si>
  <si>
    <t>蔡晃郁</t>
  </si>
  <si>
    <t>王寶山</t>
  </si>
  <si>
    <t>魏仲蓴</t>
  </si>
  <si>
    <t>柯寬裕</t>
  </si>
  <si>
    <t>廖哲貞</t>
  </si>
  <si>
    <t>黃金明</t>
  </si>
  <si>
    <t>陳建同</t>
  </si>
  <si>
    <t>李展龍</t>
  </si>
  <si>
    <t>周鏡海</t>
  </si>
  <si>
    <t>劉豐亮</t>
  </si>
  <si>
    <t>陳明嘉</t>
  </si>
  <si>
    <t>朱德銀</t>
  </si>
  <si>
    <t>樂楚全</t>
  </si>
  <si>
    <t>溫國祥</t>
  </si>
  <si>
    <t>吳士偉</t>
  </si>
  <si>
    <t>李源曾</t>
  </si>
  <si>
    <t>王葉鼎</t>
  </si>
  <si>
    <t>楊柏銘</t>
  </si>
  <si>
    <t>何晉弘</t>
  </si>
  <si>
    <t>鄭永昇</t>
  </si>
  <si>
    <t>馬震戎</t>
  </si>
  <si>
    <t>沈大陸</t>
  </si>
  <si>
    <t>項迪豪</t>
  </si>
  <si>
    <t>葉祐訓</t>
  </si>
  <si>
    <t>吳金松</t>
  </si>
  <si>
    <t>陳世銘</t>
  </si>
  <si>
    <t>劉燦雄</t>
  </si>
  <si>
    <t>謝時壯</t>
  </si>
  <si>
    <t>蔡孟華</t>
  </si>
  <si>
    <t>江國良</t>
  </si>
  <si>
    <t>程如牧</t>
  </si>
  <si>
    <t>康裕傑</t>
  </si>
  <si>
    <t>黃世傑</t>
  </si>
  <si>
    <t>高德正</t>
  </si>
  <si>
    <t>徐永憲</t>
  </si>
  <si>
    <t>洪秋明</t>
  </si>
  <si>
    <t>楊佈榮</t>
  </si>
  <si>
    <t>吳銘益</t>
  </si>
  <si>
    <t>蕭盛淇</t>
  </si>
  <si>
    <t>劉振義</t>
  </si>
  <si>
    <t>李國隆</t>
  </si>
  <si>
    <t>馬泰成</t>
  </si>
  <si>
    <t>林俊雄</t>
  </si>
  <si>
    <t>陳進隆</t>
  </si>
  <si>
    <t>姚建功</t>
  </si>
  <si>
    <t>黃建銘</t>
  </si>
  <si>
    <t>鄧士誠</t>
  </si>
  <si>
    <t>盛煥宏</t>
  </si>
  <si>
    <t>蔣永延</t>
  </si>
  <si>
    <t>廖德盛</t>
  </si>
  <si>
    <t>林建同</t>
  </si>
  <si>
    <t>謝連生</t>
  </si>
  <si>
    <t>丁進財</t>
  </si>
  <si>
    <t>林篤修</t>
  </si>
  <si>
    <t>羅致明</t>
  </si>
  <si>
    <t>馬國華</t>
  </si>
  <si>
    <t>楊斐適</t>
  </si>
  <si>
    <t>卜李</t>
  </si>
  <si>
    <t>郭靜峰</t>
  </si>
  <si>
    <t>林正興</t>
  </si>
  <si>
    <t>陳連生</t>
  </si>
  <si>
    <t>陳健中</t>
  </si>
  <si>
    <t>詹榮輝</t>
  </si>
  <si>
    <t>劉邦洋</t>
  </si>
  <si>
    <t>祝百平</t>
  </si>
  <si>
    <t>蘇博文</t>
  </si>
  <si>
    <t>陳聖祥</t>
  </si>
  <si>
    <t>林育成</t>
  </si>
  <si>
    <t>徐德民</t>
  </si>
  <si>
    <t>張德森</t>
  </si>
  <si>
    <t>王錦銘</t>
  </si>
  <si>
    <t>仲躋偉</t>
  </si>
  <si>
    <t>郭明煇</t>
  </si>
  <si>
    <t>林景寧</t>
  </si>
  <si>
    <t>劉志愷</t>
  </si>
  <si>
    <t>張筱群</t>
  </si>
  <si>
    <t>楊貴零</t>
  </si>
  <si>
    <t>張財發</t>
  </si>
  <si>
    <t>周騰鵬</t>
  </si>
  <si>
    <t>洪進益</t>
  </si>
  <si>
    <t>湯慶堂</t>
  </si>
  <si>
    <t>張東宗</t>
  </si>
  <si>
    <t>潘怡宏</t>
  </si>
  <si>
    <t>呂勇樹</t>
  </si>
  <si>
    <t>廖國佑</t>
  </si>
  <si>
    <t>林飛雄</t>
  </si>
  <si>
    <t>楊清源</t>
  </si>
  <si>
    <t>曾榮國</t>
  </si>
  <si>
    <t>陳盛仁</t>
  </si>
  <si>
    <t>王振瀛</t>
  </si>
  <si>
    <t>柯宗建</t>
  </si>
  <si>
    <t>李秀倉</t>
  </si>
  <si>
    <t>徐尚為</t>
  </si>
  <si>
    <t>謝政融</t>
  </si>
  <si>
    <t>徐恭維</t>
  </si>
  <si>
    <t>吳克強</t>
  </si>
  <si>
    <t>程仁傑</t>
  </si>
  <si>
    <t>趙仲成</t>
  </si>
  <si>
    <t>許榮盛</t>
  </si>
  <si>
    <t>蔡孝明</t>
  </si>
  <si>
    <t>朱偉競</t>
  </si>
  <si>
    <t>張江海</t>
  </si>
  <si>
    <t>林允若</t>
  </si>
  <si>
    <t>張裕仁</t>
  </si>
  <si>
    <t>陳起行</t>
  </si>
  <si>
    <t>陳照明</t>
  </si>
  <si>
    <t>賈文隆</t>
  </si>
  <si>
    <t>謝兆安</t>
  </si>
  <si>
    <t>葉日輝</t>
  </si>
  <si>
    <t>李功晏</t>
  </si>
  <si>
    <t>夏安世</t>
  </si>
  <si>
    <t>蔡嘉哲</t>
  </si>
  <si>
    <t>郭稼培</t>
  </si>
  <si>
    <r>
      <t>劉柏良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李柏良</t>
    </r>
    <r>
      <rPr>
        <sz val="12"/>
        <rFont val="Times New Roman"/>
        <family val="1"/>
      </rPr>
      <t>)</t>
    </r>
  </si>
  <si>
    <t>金昌平</t>
  </si>
  <si>
    <t>張長行</t>
  </si>
  <si>
    <t>張寶文</t>
  </si>
  <si>
    <t>施寬仁</t>
  </si>
  <si>
    <t>林有德</t>
  </si>
  <si>
    <t>歐陽孔復</t>
  </si>
  <si>
    <t>羅俊浩</t>
  </si>
  <si>
    <t>傅衍儒</t>
  </si>
  <si>
    <t>巫嘉銜</t>
  </si>
  <si>
    <t>林錦程</t>
  </si>
  <si>
    <t>吳文虎</t>
  </si>
  <si>
    <t>葉德成</t>
  </si>
  <si>
    <t>林萬全</t>
  </si>
  <si>
    <t>簡金銓</t>
  </si>
  <si>
    <t>陳俊智</t>
  </si>
  <si>
    <t>李振鐸</t>
  </si>
  <si>
    <t>潘誠平</t>
  </si>
  <si>
    <t>宋以仁</t>
  </si>
  <si>
    <t>王垚濱</t>
  </si>
  <si>
    <t>洪天鈞</t>
  </si>
  <si>
    <t>郭家驊</t>
  </si>
  <si>
    <t>秦尚民</t>
  </si>
  <si>
    <t>李勝文</t>
  </si>
  <si>
    <t>彭家淇</t>
  </si>
  <si>
    <t>簡景輝</t>
  </si>
  <si>
    <t>林志岳</t>
  </si>
  <si>
    <t>賴忠正</t>
  </si>
  <si>
    <t>莫季雍</t>
  </si>
  <si>
    <t>陳正修</t>
  </si>
  <si>
    <t>蘇仁杰</t>
  </si>
  <si>
    <t>蔡錫福</t>
  </si>
  <si>
    <t>張桂榮</t>
  </si>
  <si>
    <t>范英博</t>
  </si>
  <si>
    <t>潘志騰</t>
  </si>
  <si>
    <t>李順熙</t>
  </si>
  <si>
    <t>張俊傑</t>
  </si>
  <si>
    <t>黃建中</t>
  </si>
  <si>
    <t>吳衛國</t>
  </si>
  <si>
    <t>黃方雄</t>
  </si>
  <si>
    <t>曾文彥</t>
  </si>
  <si>
    <t>康新華</t>
  </si>
  <si>
    <t>張紹強</t>
  </si>
  <si>
    <t>簡富龍</t>
  </si>
  <si>
    <t>王文正</t>
  </si>
  <si>
    <t>顏克峯</t>
  </si>
  <si>
    <t>吳宏貽</t>
  </si>
  <si>
    <t>李曾憲</t>
  </si>
  <si>
    <t>李仁崇</t>
  </si>
  <si>
    <t>葉時明</t>
  </si>
  <si>
    <t>陳繼先</t>
  </si>
  <si>
    <t>張中民</t>
  </si>
  <si>
    <t>張興中</t>
  </si>
  <si>
    <t>胡新州</t>
  </si>
  <si>
    <t>鄧泰宇</t>
  </si>
  <si>
    <t>周重德</t>
  </si>
  <si>
    <t>張中東</t>
  </si>
  <si>
    <t>馬達雄</t>
  </si>
  <si>
    <t>趙世煌</t>
  </si>
  <si>
    <t>高春松</t>
  </si>
  <si>
    <t>林介信</t>
  </si>
  <si>
    <t>應為民</t>
  </si>
  <si>
    <t>楊益民</t>
  </si>
  <si>
    <t>黃錫盛</t>
  </si>
  <si>
    <t>廖建雄</t>
  </si>
  <si>
    <t>姚家瑤</t>
  </si>
  <si>
    <t>林茂盛</t>
  </si>
  <si>
    <t>葉齊中</t>
  </si>
  <si>
    <t>劉祿漢</t>
  </si>
  <si>
    <t>劉知行</t>
  </si>
  <si>
    <t>張銘甫</t>
  </si>
  <si>
    <t>劉奇明</t>
  </si>
  <si>
    <t>林憲修</t>
  </si>
  <si>
    <t>林麟重</t>
  </si>
  <si>
    <t>孫必成</t>
  </si>
  <si>
    <t>林堅能</t>
  </si>
  <si>
    <t>江澤倫</t>
  </si>
  <si>
    <t>王進楠</t>
  </si>
  <si>
    <t>傅朝京</t>
  </si>
  <si>
    <t>許昭烈</t>
  </si>
  <si>
    <t>唐嘉生</t>
  </si>
  <si>
    <t>楊典熹</t>
  </si>
  <si>
    <t>林少岩</t>
  </si>
  <si>
    <t>盧日宏</t>
  </si>
  <si>
    <t>黃清常</t>
  </si>
  <si>
    <t>高銘裕</t>
  </si>
  <si>
    <t>賴日新</t>
  </si>
  <si>
    <t>郭守仁</t>
  </si>
  <si>
    <t>朱維民</t>
  </si>
  <si>
    <t>黃俊彥</t>
  </si>
  <si>
    <t>張偉峰</t>
  </si>
  <si>
    <t>王仁植</t>
  </si>
  <si>
    <t>曾順興</t>
  </si>
  <si>
    <t>何思睿</t>
  </si>
  <si>
    <t>劉敏賢</t>
  </si>
  <si>
    <t>穆志強</t>
  </si>
  <si>
    <t>林鴻泉</t>
  </si>
  <si>
    <t>刁維恆</t>
  </si>
  <si>
    <t>許明政</t>
  </si>
  <si>
    <t>許國賢</t>
  </si>
  <si>
    <t>王鍾瀛</t>
  </si>
  <si>
    <t>歿</t>
  </si>
  <si>
    <t>12/11/05 Reunion Status:</t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</si>
  <si>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http://www.4thgrader.net/vault/files/02Grade4Index.htm   for more details. </t>
    </r>
  </si>
  <si>
    <r>
      <t xml:space="preserve">1975 </t>
    </r>
    <r>
      <rPr>
        <b/>
        <sz val="14"/>
        <rFont val="細明體"/>
        <family val="3"/>
      </rPr>
      <t>成功</t>
    </r>
    <r>
      <rPr>
        <b/>
        <sz val="14"/>
        <rFont val="Arial"/>
        <family val="2"/>
      </rPr>
      <t xml:space="preserve"> 10/11/15 Reunion Registration Status</t>
    </r>
  </si>
  <si>
    <t>李明倫</t>
  </si>
  <si>
    <t>洪振輝</t>
  </si>
  <si>
    <t>祝守徹</t>
  </si>
  <si>
    <t>高偉臣</t>
  </si>
  <si>
    <t>蔡紫宸</t>
  </si>
  <si>
    <t>劉志煌</t>
  </si>
  <si>
    <t>趙沛清</t>
  </si>
  <si>
    <t>蕭世貴</t>
  </si>
  <si>
    <t>古禮恭</t>
  </si>
  <si>
    <t>蔡茂森</t>
  </si>
  <si>
    <t>鮑孟華</t>
  </si>
  <si>
    <t>陳清祥</t>
  </si>
  <si>
    <t>胡志深</t>
  </si>
  <si>
    <t>孫健民</t>
  </si>
  <si>
    <t>莊建國</t>
  </si>
  <si>
    <t>黃齊達</t>
  </si>
  <si>
    <t>楊進益</t>
  </si>
  <si>
    <t>徐榕坤</t>
  </si>
  <si>
    <t>褚瑞溢</t>
  </si>
  <si>
    <t>齊明傑</t>
  </si>
  <si>
    <t>徐啓菁</t>
  </si>
  <si>
    <t>蔡竹虎</t>
  </si>
  <si>
    <t>吳文正</t>
  </si>
  <si>
    <t>鄭有祥</t>
  </si>
  <si>
    <t>宮國俊</t>
  </si>
  <si>
    <t>張建勳</t>
  </si>
  <si>
    <t>陳振德</t>
  </si>
  <si>
    <t>張維德</t>
  </si>
  <si>
    <t>陳財仁</t>
  </si>
  <si>
    <t>鍾鼎昌</t>
  </si>
  <si>
    <t>張明哲</t>
  </si>
  <si>
    <t>俞欽中</t>
  </si>
  <si>
    <t>鄭永昇</t>
  </si>
  <si>
    <t>馬泰成</t>
  </si>
  <si>
    <t>詹榮輝</t>
  </si>
  <si>
    <t>林飛雄</t>
  </si>
  <si>
    <t>陳起行</t>
  </si>
  <si>
    <t>莫季雍</t>
  </si>
  <si>
    <t>孫啓瑾</t>
  </si>
  <si>
    <t>張興中</t>
  </si>
  <si>
    <t>黃錫盛</t>
  </si>
  <si>
    <t>唐嘉生</t>
  </si>
  <si>
    <t>朱維民</t>
  </si>
  <si>
    <t>穆志強</t>
  </si>
  <si>
    <t>王仲雄</t>
  </si>
  <si>
    <t>羅建勛</t>
  </si>
  <si>
    <t>陳季培</t>
  </si>
  <si>
    <t>葉振達</t>
  </si>
  <si>
    <t>曹昌言</t>
  </si>
  <si>
    <t>鄭宗剛</t>
  </si>
  <si>
    <t>胡重信</t>
  </si>
  <si>
    <t>劉興照</t>
  </si>
  <si>
    <t>林國忠</t>
  </si>
  <si>
    <t>李文欽</t>
  </si>
  <si>
    <t>林德銘</t>
  </si>
  <si>
    <t>黃建男</t>
  </si>
  <si>
    <t>陳振益</t>
  </si>
  <si>
    <t>張福全</t>
  </si>
  <si>
    <t>林明傳</t>
  </si>
  <si>
    <t>楊順輝</t>
  </si>
  <si>
    <t>張正隆</t>
  </si>
  <si>
    <t>賈夢璋</t>
  </si>
  <si>
    <t>張益聲</t>
  </si>
  <si>
    <t>吳導中</t>
  </si>
  <si>
    <t>蔣秋華</t>
  </si>
  <si>
    <t>黃政聖</t>
  </si>
  <si>
    <t>吳榮坤</t>
  </si>
  <si>
    <t>李建信</t>
  </si>
  <si>
    <t>徐啓民</t>
  </si>
  <si>
    <t>莊中興</t>
  </si>
  <si>
    <t>湯錦豐</t>
  </si>
  <si>
    <t>趙希祚</t>
  </si>
  <si>
    <t>蔡進龍</t>
  </si>
  <si>
    <t>呂忠謙</t>
  </si>
  <si>
    <t>蔡文治</t>
  </si>
  <si>
    <t>李錫正</t>
  </si>
  <si>
    <t>馬震戎</t>
  </si>
  <si>
    <t>陳照明</t>
  </si>
  <si>
    <t>林萬全</t>
  </si>
  <si>
    <t>陳正修</t>
  </si>
  <si>
    <t>康新華</t>
  </si>
  <si>
    <t>胡新州</t>
  </si>
  <si>
    <t>廖建雄</t>
  </si>
  <si>
    <t>林憲修</t>
  </si>
  <si>
    <t>楊典熹</t>
  </si>
  <si>
    <t>林鴻泉</t>
  </si>
  <si>
    <t>孫嘉福</t>
  </si>
  <si>
    <t>王清文</t>
  </si>
  <si>
    <t>董鈞堯</t>
  </si>
  <si>
    <t>呂梓俊</t>
  </si>
  <si>
    <t>饒士博</t>
  </si>
  <si>
    <t>張李賢</t>
  </si>
  <si>
    <t>陳朝輝</t>
  </si>
  <si>
    <t>呂芳型</t>
  </si>
  <si>
    <t>林宗泰</t>
  </si>
  <si>
    <t>李英松</t>
  </si>
  <si>
    <t>廖茂華</t>
  </si>
  <si>
    <t>鍾國義</t>
  </si>
  <si>
    <t>王正平</t>
  </si>
  <si>
    <t>郭光達</t>
  </si>
  <si>
    <t>高銘智</t>
  </si>
  <si>
    <t>劉國泉</t>
  </si>
  <si>
    <t>蔡森朝</t>
  </si>
  <si>
    <t>劉凱齊</t>
  </si>
  <si>
    <t>林戊炎</t>
  </si>
  <si>
    <t>張俊瓏</t>
  </si>
  <si>
    <t>王建昌</t>
  </si>
  <si>
    <t>楊文德</t>
  </si>
  <si>
    <t>劉耀明</t>
  </si>
  <si>
    <t>林明宗</t>
  </si>
  <si>
    <t>洪英洳</t>
  </si>
  <si>
    <t>解樂謙</t>
  </si>
  <si>
    <r>
      <t>葉浩</t>
    </r>
    <r>
      <rPr>
        <sz val="12"/>
        <rFont val="新細明體"/>
        <family val="1"/>
      </rPr>
      <t>昌</t>
    </r>
  </si>
  <si>
    <t>陳怡銘</t>
  </si>
  <si>
    <t>張光輝</t>
  </si>
  <si>
    <t>聶家威</t>
  </si>
  <si>
    <t>姜景生</t>
  </si>
  <si>
    <t>董家袤</t>
  </si>
  <si>
    <t>童忠和</t>
  </si>
  <si>
    <t>鄭西淇</t>
  </si>
  <si>
    <t>葉元發</t>
  </si>
  <si>
    <t>吳明顯</t>
  </si>
  <si>
    <t>鄭台恩</t>
  </si>
  <si>
    <t>沈大陸</t>
  </si>
  <si>
    <t>林俊雄</t>
  </si>
  <si>
    <t>祝百平</t>
  </si>
  <si>
    <t>楊清源</t>
  </si>
  <si>
    <t>賈文隆</t>
  </si>
  <si>
    <t>雷開明</t>
  </si>
  <si>
    <t>李靜法</t>
  </si>
  <si>
    <t>陳添成</t>
  </si>
  <si>
    <t>謝世民</t>
  </si>
  <si>
    <t>林鴻文</t>
  </si>
  <si>
    <t>鄭德明</t>
  </si>
  <si>
    <t>白逸民</t>
  </si>
  <si>
    <t>李方亮</t>
  </si>
  <si>
    <t>吳家鑫</t>
  </si>
  <si>
    <t>陳銘國</t>
  </si>
  <si>
    <t>杜欽榮</t>
  </si>
  <si>
    <t>蘇紀正</t>
  </si>
  <si>
    <t>洪岸賢</t>
  </si>
  <si>
    <t>游澄清</t>
  </si>
  <si>
    <t>周岠峰</t>
  </si>
  <si>
    <t>胡定中</t>
  </si>
  <si>
    <t>李永信</t>
  </si>
  <si>
    <t>黃炳雄</t>
  </si>
  <si>
    <t>李欽誠</t>
  </si>
  <si>
    <t>魏智偉</t>
  </si>
  <si>
    <t>荊宇泰</t>
  </si>
  <si>
    <t>陳弘奇</t>
  </si>
  <si>
    <t>謝曜式</t>
  </si>
  <si>
    <t>謝志雄</t>
  </si>
  <si>
    <t>陳逸晉</t>
  </si>
  <si>
    <t>陳清陽</t>
  </si>
  <si>
    <t>王格良</t>
  </si>
  <si>
    <t>陳裕恭</t>
  </si>
  <si>
    <t>盧平鎮</t>
  </si>
  <si>
    <t>方啓煌</t>
  </si>
  <si>
    <t>唐中興</t>
  </si>
  <si>
    <t>洪振華</t>
  </si>
  <si>
    <t>潘慈民</t>
  </si>
  <si>
    <t>謝富榮</t>
  </si>
  <si>
    <t>高汝亞</t>
  </si>
  <si>
    <t>高宗台</t>
  </si>
  <si>
    <t>趙樵崗</t>
  </si>
  <si>
    <t>魏銘琦</t>
  </si>
  <si>
    <t>李國雄</t>
  </si>
  <si>
    <t>項迪豪</t>
  </si>
  <si>
    <t>陳進隆</t>
  </si>
  <si>
    <t>曾榮國</t>
  </si>
  <si>
    <t>謝兆安</t>
  </si>
  <si>
    <t>簡金銓</t>
  </si>
  <si>
    <t>高啓新</t>
  </si>
  <si>
    <t>張紹強</t>
  </si>
  <si>
    <t>吳進卿</t>
  </si>
  <si>
    <t>陳中河</t>
  </si>
  <si>
    <t>王欽龍</t>
  </si>
  <si>
    <t>施增惠</t>
  </si>
  <si>
    <t>梁振泰</t>
  </si>
  <si>
    <t>施進村</t>
  </si>
  <si>
    <t>鄧宏錦</t>
  </si>
  <si>
    <t>黃安仁</t>
  </si>
  <si>
    <t>邱文崇</t>
  </si>
  <si>
    <t>黃世澤</t>
  </si>
  <si>
    <t>陳貴榮</t>
  </si>
  <si>
    <t>許育德</t>
  </si>
  <si>
    <t>魏易休</t>
  </si>
  <si>
    <t>吳德村</t>
  </si>
  <si>
    <t>董政德</t>
  </si>
  <si>
    <t>游寶達</t>
  </si>
  <si>
    <t>蘇仁浩</t>
  </si>
  <si>
    <t>呂芳鐘</t>
  </si>
  <si>
    <t>宋雲榜</t>
  </si>
  <si>
    <t>許源鏞</t>
  </si>
  <si>
    <t>陳虞強</t>
  </si>
  <si>
    <t>劉純鈺</t>
  </si>
  <si>
    <t>陳世鏡</t>
  </si>
  <si>
    <t>陳金嘉</t>
  </si>
  <si>
    <t>林國寺</t>
  </si>
  <si>
    <t>馮台生</t>
  </si>
  <si>
    <t>李長和</t>
  </si>
  <si>
    <t>康廷淦</t>
  </si>
  <si>
    <t>林秉心</t>
  </si>
  <si>
    <t>趙梅德</t>
  </si>
  <si>
    <t>陳正鐘</t>
  </si>
  <si>
    <t>吳龍飛</t>
  </si>
  <si>
    <t>羅文達</t>
  </si>
  <si>
    <t>李佩錦</t>
  </si>
  <si>
    <t>王冠壬</t>
  </si>
  <si>
    <t>紀華仁</t>
  </si>
  <si>
    <t>陳國坪</t>
  </si>
  <si>
    <t>曾旭升</t>
  </si>
  <si>
    <t>宋富雄</t>
  </si>
  <si>
    <t>蔡晃郁</t>
  </si>
  <si>
    <t>葉祐訓</t>
  </si>
  <si>
    <t>姚建功</t>
  </si>
  <si>
    <t>蘇博文</t>
  </si>
  <si>
    <t>陳盛仁</t>
  </si>
  <si>
    <t>葉日輝</t>
  </si>
  <si>
    <t>陳俊智</t>
  </si>
  <si>
    <t>蔡曾奇</t>
  </si>
  <si>
    <t>楊楷鐘</t>
  </si>
  <si>
    <t>熊耀文</t>
  </si>
  <si>
    <t>曹明憲</t>
  </si>
  <si>
    <t>黃志仁</t>
  </si>
  <si>
    <t>林文清</t>
  </si>
  <si>
    <t>黃添富</t>
  </si>
  <si>
    <t>黃開源</t>
  </si>
  <si>
    <t>鄭明仁</t>
  </si>
  <si>
    <t>蔡志祥</t>
  </si>
  <si>
    <t>謝得輝</t>
  </si>
  <si>
    <t>徐建正</t>
  </si>
  <si>
    <t>許鉦漳</t>
  </si>
  <si>
    <t>張承宗</t>
  </si>
  <si>
    <t>郭鴻基</t>
  </si>
  <si>
    <t>張志強</t>
  </si>
  <si>
    <t>呂三裕</t>
  </si>
  <si>
    <t>黃明雄</t>
  </si>
  <si>
    <t>陳明德</t>
  </si>
  <si>
    <t>邱振明</t>
  </si>
  <si>
    <t>田華忠</t>
  </si>
  <si>
    <t>高敏智</t>
  </si>
  <si>
    <t>姜偉川</t>
  </si>
  <si>
    <t>宮清華</t>
  </si>
  <si>
    <t>彭武瀏</t>
  </si>
  <si>
    <t>劉文杰</t>
  </si>
  <si>
    <t>汪傳永</t>
  </si>
  <si>
    <t>任中興</t>
  </si>
  <si>
    <t>葉嶼平</t>
  </si>
  <si>
    <t>楊志強</t>
  </si>
  <si>
    <t>盛俐國</t>
  </si>
  <si>
    <t>莊啓泰</t>
  </si>
  <si>
    <t>王金生</t>
  </si>
  <si>
    <t>吳延寧</t>
  </si>
  <si>
    <t>朱嗣中</t>
  </si>
  <si>
    <t>邱雲南</t>
  </si>
  <si>
    <t>王寶山</t>
  </si>
  <si>
    <t>吳金松</t>
  </si>
  <si>
    <t>黃建銘</t>
  </si>
  <si>
    <t>陳聖祥</t>
  </si>
  <si>
    <t>李振鐸</t>
  </si>
  <si>
    <t>高文海</t>
  </si>
  <si>
    <t>吳進和</t>
  </si>
  <si>
    <t>蘇國樑</t>
  </si>
  <si>
    <t>張詠川</t>
  </si>
  <si>
    <t>江鎮仁</t>
  </si>
  <si>
    <t>邱賢智</t>
  </si>
  <si>
    <t>江中立</t>
  </si>
  <si>
    <t>呂朝旺</t>
  </si>
  <si>
    <t>鄭志雄</t>
  </si>
  <si>
    <t>梁銘剛</t>
  </si>
  <si>
    <t>陳世村</t>
  </si>
  <si>
    <t>李仲驤</t>
  </si>
  <si>
    <t>李久慈</t>
  </si>
  <si>
    <t>黃志修</t>
  </si>
  <si>
    <t>劉健仁</t>
  </si>
  <si>
    <t>唐榮貴</t>
  </si>
  <si>
    <t>葉志明</t>
  </si>
  <si>
    <t>李柏榮</t>
  </si>
  <si>
    <t>黃旭榮</t>
  </si>
  <si>
    <t>劉繼興</t>
  </si>
  <si>
    <t>陳俊傑</t>
  </si>
  <si>
    <t>陳志誠</t>
  </si>
  <si>
    <t>連豐隆</t>
  </si>
  <si>
    <t>羅景山</t>
  </si>
  <si>
    <t>張添財</t>
  </si>
  <si>
    <t>張忠毅</t>
  </si>
  <si>
    <t>陳大鵬</t>
  </si>
  <si>
    <t>蘇鴻文</t>
  </si>
  <si>
    <t>翁宗寶</t>
  </si>
  <si>
    <t>李孝愷</t>
  </si>
  <si>
    <t>高文彬</t>
  </si>
  <si>
    <t>張樹華</t>
  </si>
  <si>
    <t>翁武聖</t>
  </si>
  <si>
    <t>馬世正</t>
  </si>
  <si>
    <t>許榮信</t>
  </si>
  <si>
    <t>謝文樹</t>
  </si>
  <si>
    <t>朱哲民</t>
  </si>
  <si>
    <t>黃啓源</t>
  </si>
  <si>
    <t>魏仲蓴</t>
  </si>
  <si>
    <t>陳世銘</t>
  </si>
  <si>
    <t>鄧士誠</t>
  </si>
  <si>
    <t>林育成</t>
  </si>
  <si>
    <t>林登山</t>
  </si>
  <si>
    <t>王青勇</t>
  </si>
  <si>
    <t>邱績棠</t>
  </si>
  <si>
    <t>張建邦</t>
  </si>
  <si>
    <t>沈源培</t>
  </si>
  <si>
    <t>李復殷</t>
  </si>
  <si>
    <t>彭道明</t>
  </si>
  <si>
    <t>楊注儀</t>
  </si>
  <si>
    <t>江崇傑</t>
  </si>
  <si>
    <t>吳輝雄</t>
  </si>
  <si>
    <t>張鼎旺</t>
  </si>
  <si>
    <t>郭俊男</t>
  </si>
  <si>
    <t>陳宜傳</t>
  </si>
  <si>
    <t>張銘崑</t>
  </si>
  <si>
    <t>黃銘村</t>
  </si>
  <si>
    <t>羅基明</t>
  </si>
  <si>
    <t>陳邦寧</t>
  </si>
  <si>
    <t>陳尚仁</t>
  </si>
  <si>
    <t>唐致中</t>
  </si>
  <si>
    <t>高恒升</t>
  </si>
  <si>
    <t>楊善凱</t>
  </si>
  <si>
    <t>蕭義誥</t>
  </si>
  <si>
    <t>李勳亮</t>
  </si>
  <si>
    <t>張仁德</t>
  </si>
  <si>
    <t>滕一中</t>
  </si>
  <si>
    <t>黃嘉祥</t>
  </si>
  <si>
    <t>蘇哲真</t>
  </si>
  <si>
    <t>張益祥</t>
  </si>
  <si>
    <t>周文強</t>
  </si>
  <si>
    <t>秦為康</t>
  </si>
  <si>
    <t>鍾延邦</t>
  </si>
  <si>
    <t>黃炳達</t>
  </si>
  <si>
    <t>李銘崇</t>
  </si>
  <si>
    <t>鍾存孝</t>
  </si>
  <si>
    <t>張惠明</t>
  </si>
  <si>
    <t>謝褚湧</t>
  </si>
  <si>
    <t>柯寬裕</t>
  </si>
  <si>
    <t>劉燦雄</t>
  </si>
  <si>
    <t>盛煥宏</t>
  </si>
  <si>
    <t>徐德民</t>
  </si>
  <si>
    <t>王振瀛</t>
  </si>
  <si>
    <t>夏安世</t>
  </si>
  <si>
    <t>王阿得</t>
  </si>
  <si>
    <t>王明正</t>
  </si>
  <si>
    <t>蘇天祥</t>
  </si>
  <si>
    <t>劉中民</t>
  </si>
  <si>
    <t>林樑材</t>
  </si>
  <si>
    <t>洪德寬</t>
  </si>
  <si>
    <t>邱錦盛</t>
  </si>
  <si>
    <t>李宏韜</t>
  </si>
  <si>
    <t>楊慶祥</t>
  </si>
  <si>
    <t>劉弘祥</t>
  </si>
  <si>
    <t>林永宏</t>
  </si>
  <si>
    <t>游宗明</t>
  </si>
  <si>
    <t>周仁浩</t>
  </si>
  <si>
    <t>李昌崙</t>
  </si>
  <si>
    <t>徐志遠</t>
  </si>
  <si>
    <t>許志盛</t>
  </si>
  <si>
    <t>林伯蔚</t>
  </si>
  <si>
    <t>張兆麟</t>
  </si>
  <si>
    <t>蕭鈞相</t>
  </si>
  <si>
    <t>楊瑞德</t>
  </si>
  <si>
    <t>曾春元</t>
  </si>
  <si>
    <t>施柏州</t>
  </si>
  <si>
    <t>鄧星昀</t>
  </si>
  <si>
    <t>鄭正昌</t>
  </si>
  <si>
    <t>陳佑明</t>
  </si>
  <si>
    <t>黃明堂</t>
  </si>
  <si>
    <t>鄭坤華</t>
  </si>
  <si>
    <t>汪天一</t>
  </si>
  <si>
    <t>陳永輝</t>
  </si>
  <si>
    <t>李永蒼</t>
  </si>
  <si>
    <t>洪若宇</t>
  </si>
  <si>
    <t>朱耀華</t>
  </si>
  <si>
    <t>林幼春</t>
  </si>
  <si>
    <t>孫景成</t>
  </si>
  <si>
    <t>莊炳寅</t>
  </si>
  <si>
    <t>黃桂森</t>
  </si>
  <si>
    <t>賴添盛</t>
  </si>
  <si>
    <t>蕭文隆</t>
  </si>
  <si>
    <t>梁文榮</t>
  </si>
  <si>
    <t>吳賢邦</t>
  </si>
  <si>
    <t>張明杰</t>
  </si>
  <si>
    <t>張子敬</t>
  </si>
  <si>
    <t>王樞民</t>
  </si>
  <si>
    <t>劉奐崑</t>
  </si>
  <si>
    <t>高炳堅</t>
  </si>
  <si>
    <t>羅明聰</t>
  </si>
  <si>
    <t>曾祥裕</t>
  </si>
  <si>
    <t>高銘樺</t>
  </si>
  <si>
    <t>莊金龍</t>
  </si>
  <si>
    <t>黃小銘</t>
  </si>
  <si>
    <t>林忠正</t>
  </si>
  <si>
    <t>闕銘福</t>
  </si>
  <si>
    <t>曾武雄</t>
  </si>
  <si>
    <t>林紳埼</t>
  </si>
  <si>
    <t>陳世杰</t>
  </si>
  <si>
    <t>馮思明</t>
  </si>
  <si>
    <t>鄭如川</t>
  </si>
  <si>
    <t>陳方明</t>
  </si>
  <si>
    <t>胡積圴</t>
  </si>
  <si>
    <t>葉献全</t>
  </si>
  <si>
    <t>蘇春樹</t>
  </si>
  <si>
    <t>蔡政廷</t>
  </si>
  <si>
    <t>許慶榮</t>
  </si>
  <si>
    <t>吳正平</t>
  </si>
  <si>
    <t>陳義明</t>
  </si>
  <si>
    <t>邱光源</t>
  </si>
  <si>
    <t>施習盛</t>
  </si>
  <si>
    <t>魏台軍</t>
  </si>
  <si>
    <t>楊人俊</t>
  </si>
  <si>
    <t>黃宏志</t>
  </si>
  <si>
    <t>林崇民</t>
  </si>
  <si>
    <t>蘇順榮</t>
  </si>
  <si>
    <t>林俊傑</t>
  </si>
  <si>
    <t>羅吉昌</t>
  </si>
  <si>
    <t>王善才</t>
  </si>
  <si>
    <t>王小龍</t>
  </si>
  <si>
    <t>李金燦</t>
  </si>
  <si>
    <t>劉國華</t>
  </si>
  <si>
    <t>王哲輝</t>
  </si>
  <si>
    <t>程宏仁</t>
  </si>
  <si>
    <t>黃炳鈞</t>
  </si>
  <si>
    <t>吳新超</t>
  </si>
  <si>
    <t>張昭仁</t>
  </si>
  <si>
    <t>楊文傑</t>
  </si>
  <si>
    <t>盧志文</t>
  </si>
  <si>
    <t>黃源鈞</t>
  </si>
  <si>
    <t>王均衡</t>
  </si>
  <si>
    <t>黃江南</t>
  </si>
  <si>
    <t>林宏源</t>
  </si>
  <si>
    <t>賴焙煌</t>
  </si>
  <si>
    <t>余福根</t>
  </si>
  <si>
    <t>吳高明</t>
  </si>
  <si>
    <t>林克勤</t>
  </si>
  <si>
    <t>黃水明</t>
  </si>
  <si>
    <t>林世豐</t>
  </si>
  <si>
    <t>郭仲明</t>
  </si>
  <si>
    <t>劉肇明</t>
  </si>
  <si>
    <t>李季光</t>
  </si>
  <si>
    <t>鍾德樹</t>
  </si>
  <si>
    <t>蔡振文</t>
  </si>
  <si>
    <t>楊明州</t>
  </si>
  <si>
    <t>何文龍</t>
  </si>
  <si>
    <t>劉文良</t>
  </si>
  <si>
    <t>許靖東</t>
  </si>
  <si>
    <t>郭源坤</t>
  </si>
  <si>
    <t>翁國勇</t>
  </si>
  <si>
    <t>林金龍</t>
  </si>
  <si>
    <t>沈莒達</t>
  </si>
  <si>
    <t>吳寶庭</t>
  </si>
  <si>
    <t>林呈松</t>
  </si>
  <si>
    <t>李明哲</t>
  </si>
  <si>
    <t>陳添福</t>
  </si>
  <si>
    <t>溫源福</t>
  </si>
  <si>
    <t>王佑仁</t>
  </si>
  <si>
    <t>劉家彰</t>
  </si>
  <si>
    <t>郭伯峯</t>
  </si>
  <si>
    <t>花世源</t>
  </si>
  <si>
    <t>游國龍</t>
  </si>
  <si>
    <t>張凱聲</t>
  </si>
  <si>
    <t>林繼洲</t>
  </si>
  <si>
    <t>林志興</t>
  </si>
  <si>
    <t>謝文淵</t>
  </si>
  <si>
    <t>陳維儉</t>
  </si>
  <si>
    <t>陳守玄</t>
  </si>
  <si>
    <t>楊琪達</t>
  </si>
  <si>
    <t>徐劉發</t>
  </si>
  <si>
    <t>許大福</t>
  </si>
  <si>
    <t>黃建源</t>
  </si>
  <si>
    <t>梁文溢</t>
  </si>
  <si>
    <t>程錦芬</t>
  </si>
  <si>
    <t>陳聰奇</t>
  </si>
  <si>
    <t>王文國</t>
  </si>
  <si>
    <t>蔡明陽</t>
  </si>
  <si>
    <t>巫建忠</t>
  </si>
  <si>
    <t>顏金章</t>
  </si>
  <si>
    <t>鄭金龍</t>
  </si>
  <si>
    <t>劉永輝</t>
  </si>
  <si>
    <t>沈榮崇</t>
  </si>
  <si>
    <t>鄧世輝</t>
  </si>
  <si>
    <t>錢寶華</t>
  </si>
  <si>
    <t>陳昭旺</t>
  </si>
  <si>
    <t>張篤羣</t>
  </si>
  <si>
    <t>吳瑞麒</t>
  </si>
  <si>
    <t>葉賢忠</t>
  </si>
  <si>
    <t>張清秀</t>
  </si>
  <si>
    <t>吳祚慶</t>
  </si>
  <si>
    <t>楊文衡</t>
  </si>
  <si>
    <t>張鴻瑜</t>
  </si>
  <si>
    <t>許清田</t>
  </si>
  <si>
    <t>楊裕雄</t>
  </si>
  <si>
    <t>邱哲傑</t>
  </si>
  <si>
    <t>李尊慧</t>
  </si>
  <si>
    <t>林表輝</t>
  </si>
  <si>
    <t>柯復興</t>
  </si>
  <si>
    <t>吳紹開</t>
  </si>
  <si>
    <t>尤定國</t>
  </si>
  <si>
    <t>潘明芳</t>
  </si>
  <si>
    <t>許明德</t>
  </si>
  <si>
    <t>李平勳</t>
  </si>
  <si>
    <t>楊清雲</t>
  </si>
  <si>
    <t>郭芳彰</t>
  </si>
  <si>
    <t>盧明義</t>
  </si>
  <si>
    <t>江銘錡</t>
  </si>
  <si>
    <t>謝文淮</t>
  </si>
  <si>
    <t>許原豪</t>
  </si>
  <si>
    <t>林黃哲</t>
  </si>
  <si>
    <t>劉家義</t>
  </si>
  <si>
    <t>劉賢澤</t>
  </si>
  <si>
    <t>謝宗翰</t>
  </si>
  <si>
    <t>曹維光</t>
  </si>
  <si>
    <t>陳榮新</t>
  </si>
  <si>
    <t>謝錦鎮</t>
  </si>
  <si>
    <t>徐凱勝</t>
  </si>
  <si>
    <t>曹伯周</t>
  </si>
  <si>
    <t>莊銘堂</t>
  </si>
  <si>
    <t>趙祖光</t>
  </si>
  <si>
    <t>許文城</t>
  </si>
  <si>
    <t>林至誠</t>
  </si>
  <si>
    <t>簡督憲</t>
  </si>
  <si>
    <t>黃朝旭</t>
  </si>
  <si>
    <t>郭亘榮</t>
  </si>
  <si>
    <t>劉瑞城</t>
  </si>
  <si>
    <t>呂瑞源</t>
  </si>
  <si>
    <t>謝瑞崇</t>
  </si>
  <si>
    <t>黎承先</t>
  </si>
  <si>
    <t>莊瑞金</t>
  </si>
  <si>
    <t>陳勝昌</t>
  </si>
  <si>
    <t>沈滿湖</t>
  </si>
  <si>
    <t>李茂松</t>
  </si>
  <si>
    <t>楊威明</t>
  </si>
  <si>
    <r>
      <t>巨</t>
    </r>
    <r>
      <rPr>
        <sz val="12"/>
        <rFont val="新細明體"/>
        <family val="1"/>
      </rPr>
      <t>克</t>
    </r>
    <r>
      <rPr>
        <sz val="12"/>
        <rFont val="新細明體"/>
        <family val="1"/>
      </rPr>
      <t>安</t>
    </r>
  </si>
  <si>
    <t>許德賢</t>
  </si>
  <si>
    <t>蔡添榮</t>
  </si>
  <si>
    <t>汪得成</t>
  </si>
  <si>
    <t>陳振芳</t>
  </si>
  <si>
    <t>鄭至人</t>
  </si>
  <si>
    <t>林偉照</t>
  </si>
  <si>
    <t>蔡森泰</t>
  </si>
  <si>
    <t>黃益盛</t>
  </si>
  <si>
    <t>蔡銘杰</t>
  </si>
  <si>
    <t>潘福吉</t>
  </si>
  <si>
    <t>白中仁</t>
  </si>
  <si>
    <t>曾國星</t>
  </si>
  <si>
    <t>吳恆泰</t>
  </si>
  <si>
    <t>阮金賀</t>
  </si>
  <si>
    <t>楊永信</t>
  </si>
  <si>
    <t>潘家駿</t>
  </si>
  <si>
    <t>林國信</t>
  </si>
  <si>
    <t>蘇立偉</t>
  </si>
  <si>
    <t>林富藝</t>
  </si>
  <si>
    <t>吳伯華</t>
  </si>
  <si>
    <t>黃正松</t>
  </si>
  <si>
    <t>陳敬祥</t>
  </si>
  <si>
    <t>文少明</t>
  </si>
  <si>
    <t>楊明仁</t>
  </si>
  <si>
    <t>陳懷希</t>
  </si>
  <si>
    <t>陳榮隆</t>
  </si>
  <si>
    <t>周國雄</t>
  </si>
  <si>
    <t>郭仲宏</t>
  </si>
  <si>
    <t>劉順傑</t>
  </si>
  <si>
    <t>楊英強</t>
  </si>
  <si>
    <t>蕭紹基</t>
  </si>
  <si>
    <t>王慶華</t>
  </si>
  <si>
    <t>陳炳宏</t>
  </si>
  <si>
    <t>黃經元</t>
  </si>
  <si>
    <t>陳宗源</t>
  </si>
  <si>
    <t>劉垂亮</t>
  </si>
  <si>
    <t>駱明松</t>
  </si>
  <si>
    <t>俞仲芳</t>
  </si>
  <si>
    <t>許宏陸</t>
  </si>
  <si>
    <t>林明輝</t>
  </si>
  <si>
    <t>張清榮</t>
  </si>
  <si>
    <t>張春堂</t>
  </si>
  <si>
    <t>李鳳翔</t>
  </si>
  <si>
    <t>趙夫鎔</t>
  </si>
  <si>
    <t>朱文葦</t>
  </si>
  <si>
    <t>陳幼峰</t>
  </si>
  <si>
    <t>高文浩</t>
  </si>
  <si>
    <t>曾世英</t>
  </si>
  <si>
    <t>黃治綺</t>
  </si>
  <si>
    <t>蘇炳勳</t>
  </si>
  <si>
    <t>劉全能</t>
  </si>
  <si>
    <t>王春福</t>
  </si>
  <si>
    <t>鄭通潢</t>
  </si>
  <si>
    <t>譚兆興</t>
  </si>
  <si>
    <t>朱世和</t>
  </si>
  <si>
    <t>陳德勝</t>
  </si>
  <si>
    <t>穆繼誠</t>
  </si>
  <si>
    <t>林茂昌</t>
  </si>
  <si>
    <t>游振安</t>
  </si>
  <si>
    <t>徐麟祥</t>
  </si>
  <si>
    <t>高義榮</t>
  </si>
  <si>
    <t>陳乾儀</t>
  </si>
  <si>
    <t>馮俊傑</t>
  </si>
  <si>
    <t>竇仲麟</t>
  </si>
  <si>
    <t>賴世元</t>
  </si>
  <si>
    <t>藍世聰</t>
  </si>
  <si>
    <t>陳建榮</t>
  </si>
  <si>
    <t>蘇豐城</t>
  </si>
  <si>
    <t>陳創義</t>
  </si>
  <si>
    <t>金岳華</t>
  </si>
  <si>
    <t>李耀魁</t>
  </si>
  <si>
    <t>王　邦</t>
  </si>
  <si>
    <t>卓維洲</t>
  </si>
  <si>
    <t>吳敏伸</t>
  </si>
  <si>
    <t>林漢成</t>
  </si>
  <si>
    <t>陳國愉</t>
  </si>
  <si>
    <t>賴欽民</t>
  </si>
  <si>
    <t>徐其亮</t>
  </si>
  <si>
    <t>葛維波</t>
  </si>
  <si>
    <t>陳天光</t>
  </si>
  <si>
    <t>陳懷瑾</t>
  </si>
  <si>
    <t>謝神福</t>
  </si>
  <si>
    <t>桂卓士</t>
  </si>
  <si>
    <t>游清榮</t>
  </si>
  <si>
    <t>呂志玄</t>
  </si>
  <si>
    <t>張哲堯</t>
  </si>
  <si>
    <t>謝應欽</t>
  </si>
  <si>
    <t>黃介平</t>
  </si>
  <si>
    <t>高進光</t>
  </si>
  <si>
    <t>徐永連</t>
  </si>
  <si>
    <t>陳進裕</t>
  </si>
  <si>
    <t>周永亮</t>
  </si>
  <si>
    <t>李仲奕</t>
  </si>
  <si>
    <t>賴榮郎</t>
  </si>
  <si>
    <t>丁大鵬</t>
  </si>
  <si>
    <t>洪志平</t>
  </si>
  <si>
    <t>陳憶先</t>
  </si>
  <si>
    <t>汪裕光</t>
  </si>
  <si>
    <t>鄭鴻章</t>
  </si>
  <si>
    <t>林國維</t>
  </si>
  <si>
    <t>鍾年溥</t>
  </si>
  <si>
    <t>李文師</t>
  </si>
  <si>
    <t>郭正雄</t>
  </si>
  <si>
    <t>張永隆</t>
  </si>
  <si>
    <t>曹正換</t>
  </si>
  <si>
    <t>楊世華</t>
  </si>
  <si>
    <t>許福昌</t>
  </si>
  <si>
    <t>李銘銓</t>
  </si>
  <si>
    <t>蔣世正</t>
  </si>
  <si>
    <t>黃寬宏</t>
  </si>
  <si>
    <t>邱正雄</t>
  </si>
  <si>
    <t>林瑞昌</t>
  </si>
  <si>
    <t>于如山</t>
  </si>
  <si>
    <t>張昭榕</t>
  </si>
  <si>
    <t>黃政祿</t>
  </si>
  <si>
    <t>林健智</t>
  </si>
  <si>
    <t>鄭黃政</t>
  </si>
  <si>
    <t>石鎮昌</t>
  </si>
  <si>
    <t>廖雲鵬</t>
  </si>
  <si>
    <t>盧廷劼</t>
  </si>
  <si>
    <t>鄭明達</t>
  </si>
  <si>
    <t>閻亞寧</t>
  </si>
  <si>
    <t>江宏綸</t>
  </si>
  <si>
    <t>林玉山</t>
  </si>
  <si>
    <t>何金賜</t>
  </si>
  <si>
    <t>廖學謙</t>
  </si>
  <si>
    <t>蔡其華</t>
  </si>
  <si>
    <t>彭賢鐘</t>
  </si>
  <si>
    <t>黎萬祥</t>
  </si>
  <si>
    <t>易保民</t>
  </si>
  <si>
    <t>黃建成</t>
  </si>
  <si>
    <t>高約瑟</t>
  </si>
  <si>
    <t>蔣仲傑</t>
  </si>
  <si>
    <t>黃威堅</t>
  </si>
  <si>
    <t>李文仁</t>
  </si>
  <si>
    <t>閻立中</t>
  </si>
  <si>
    <t>劉國良</t>
  </si>
  <si>
    <t>曾紹仁</t>
  </si>
  <si>
    <t>林仲珉</t>
  </si>
  <si>
    <t>林宏泰</t>
  </si>
  <si>
    <t>李永強</t>
  </si>
  <si>
    <t>幹崇陽</t>
  </si>
  <si>
    <t>陳向明</t>
  </si>
  <si>
    <t>徐富坑</t>
  </si>
  <si>
    <t>程政方</t>
  </si>
  <si>
    <t>胡致善</t>
  </si>
  <si>
    <t>洪國雄</t>
  </si>
  <si>
    <t>陳鳳翔</t>
  </si>
  <si>
    <t>劉國瑞</t>
  </si>
  <si>
    <t>莊志宏</t>
  </si>
  <si>
    <t>黃裕先</t>
  </si>
  <si>
    <t>許明宗</t>
  </si>
  <si>
    <t>紀金潭</t>
  </si>
  <si>
    <t>周子平</t>
  </si>
  <si>
    <t>柳景森</t>
  </si>
  <si>
    <t>王鴻富</t>
  </si>
  <si>
    <t>林於山</t>
  </si>
  <si>
    <t>鄒銳軍</t>
  </si>
  <si>
    <t>黃漢津</t>
  </si>
  <si>
    <t>唐存愷</t>
  </si>
  <si>
    <t>張寶琳</t>
  </si>
  <si>
    <t>苗延仁</t>
  </si>
  <si>
    <t>許建國</t>
  </si>
  <si>
    <t>呂有勇</t>
  </si>
  <si>
    <t>謝全峰</t>
  </si>
  <si>
    <t>姜廷寶</t>
  </si>
  <si>
    <t>林士平</t>
  </si>
  <si>
    <t>徐安立</t>
  </si>
  <si>
    <t>林東本</t>
  </si>
  <si>
    <t>秦夢群</t>
  </si>
  <si>
    <t>黃敏耀</t>
  </si>
  <si>
    <t>蔡武廷</t>
  </si>
  <si>
    <t>陳華源</t>
  </si>
  <si>
    <t>林建昌</t>
  </si>
  <si>
    <t>廖瑞銘</t>
  </si>
  <si>
    <t>彭志光</t>
  </si>
  <si>
    <t>劉傳漢</t>
  </si>
  <si>
    <t>黃華壽</t>
  </si>
  <si>
    <t>林建煌</t>
  </si>
  <si>
    <t>蔡岳潭</t>
  </si>
  <si>
    <t>王義先</t>
  </si>
  <si>
    <t>賴新興</t>
  </si>
  <si>
    <t>呂忠義</t>
  </si>
  <si>
    <t>周衍政</t>
  </si>
  <si>
    <t>連添福</t>
  </si>
  <si>
    <t>林繼恭</t>
  </si>
  <si>
    <t>高進興</t>
  </si>
  <si>
    <t>黃錦龍</t>
  </si>
  <si>
    <t>林伯濂</t>
  </si>
  <si>
    <t>藍　地</t>
  </si>
  <si>
    <t>薛瑞欽</t>
  </si>
  <si>
    <t>徐浩儒</t>
  </si>
  <si>
    <t>陳昭盛</t>
  </si>
  <si>
    <t>鹿偉榮</t>
  </si>
  <si>
    <t>羅幼中</t>
  </si>
  <si>
    <t>段自安</t>
  </si>
  <si>
    <t>王庚松</t>
  </si>
  <si>
    <t>王民貴</t>
  </si>
  <si>
    <t>盧文隆</t>
  </si>
  <si>
    <t>姜嘉揚</t>
  </si>
  <si>
    <t>許猛雄</t>
  </si>
  <si>
    <t>呂國寶</t>
  </si>
  <si>
    <t>關宮棟</t>
  </si>
  <si>
    <t>蔡錫奇</t>
  </si>
  <si>
    <t>彭福正</t>
  </si>
  <si>
    <t>胡文智</t>
  </si>
  <si>
    <t>陳永明</t>
  </si>
  <si>
    <t>沈台卿</t>
  </si>
  <si>
    <t>尹鳳農</t>
  </si>
  <si>
    <t>陳取人</t>
  </si>
  <si>
    <t>余浩洋</t>
  </si>
  <si>
    <t>黃敏雄</t>
  </si>
  <si>
    <t>孫家裕</t>
  </si>
  <si>
    <t>李宗信</t>
  </si>
  <si>
    <t>古達鵬</t>
  </si>
  <si>
    <t>黃健良</t>
  </si>
  <si>
    <t>黃志林</t>
  </si>
  <si>
    <t>林錫寬</t>
  </si>
  <si>
    <t>盧捷琦</t>
  </si>
  <si>
    <t>陳勤光</t>
  </si>
  <si>
    <t>侯瑞光</t>
  </si>
  <si>
    <t>姚英超</t>
  </si>
  <si>
    <t>凃寬裕</t>
  </si>
  <si>
    <t>徐有忠</t>
  </si>
  <si>
    <t>黃依光</t>
  </si>
  <si>
    <t>周逸文</t>
  </si>
  <si>
    <t>姚培和</t>
  </si>
  <si>
    <t>陳福欽</t>
  </si>
  <si>
    <t>鄭英傑</t>
  </si>
  <si>
    <t>許澤清</t>
  </si>
  <si>
    <t>周學樓</t>
  </si>
  <si>
    <t>李印園</t>
  </si>
  <si>
    <t>陳紀榮</t>
  </si>
  <si>
    <t>陳逸明</t>
  </si>
  <si>
    <t>吳明志</t>
  </si>
  <si>
    <t>翁詩詠</t>
  </si>
  <si>
    <t>林清祥</t>
  </si>
  <si>
    <t>高明德</t>
  </si>
  <si>
    <t>楊雲唐</t>
  </si>
  <si>
    <t>連奇方</t>
  </si>
  <si>
    <t>塗榮泰</t>
  </si>
  <si>
    <t>翁慶祥</t>
  </si>
  <si>
    <t>王振興</t>
  </si>
  <si>
    <t>王金德</t>
  </si>
  <si>
    <t>林文祺</t>
  </si>
  <si>
    <t>楊春生</t>
  </si>
  <si>
    <t>吳熙雍</t>
  </si>
  <si>
    <t>湯文雄</t>
  </si>
  <si>
    <t>談肖虎</t>
  </si>
  <si>
    <t>周永明</t>
  </si>
  <si>
    <t>李維誠</t>
  </si>
  <si>
    <t>董久源</t>
  </si>
  <si>
    <t>程厚祥</t>
  </si>
  <si>
    <t>翁國禎</t>
  </si>
  <si>
    <t>莊益峰</t>
  </si>
  <si>
    <t>葉經宇</t>
  </si>
  <si>
    <t>葉根基</t>
  </si>
  <si>
    <t>朱詣璋</t>
  </si>
  <si>
    <t>許偉亮</t>
  </si>
  <si>
    <t>李士勳</t>
  </si>
  <si>
    <t>曾泳誠</t>
  </si>
  <si>
    <t>陳錦生</t>
  </si>
  <si>
    <t>李炳旺</t>
  </si>
  <si>
    <t>黃顯榮</t>
  </si>
  <si>
    <t>陳其昌</t>
  </si>
  <si>
    <t>朱凱民</t>
  </si>
  <si>
    <t>李普生</t>
  </si>
  <si>
    <t>馮明耻</t>
  </si>
  <si>
    <t>劉方勝</t>
  </si>
  <si>
    <t>陳志州</t>
  </si>
  <si>
    <t>沈家瑋</t>
  </si>
  <si>
    <t>白漢洲</t>
  </si>
  <si>
    <t>黃世慶</t>
  </si>
  <si>
    <t>周天清</t>
  </si>
  <si>
    <t>蕭宗仰</t>
  </si>
  <si>
    <t>劉曉政</t>
  </si>
  <si>
    <t>周克明</t>
  </si>
  <si>
    <t>程玉華</t>
  </si>
  <si>
    <t>朱施賢</t>
  </si>
  <si>
    <t>林允茀</t>
  </si>
  <si>
    <t>吳松麟</t>
  </si>
  <si>
    <t>鞠傳聖</t>
  </si>
  <si>
    <t>黃其隆</t>
  </si>
  <si>
    <t>陳國淞</t>
  </si>
  <si>
    <t>許榮仁</t>
  </si>
  <si>
    <t>吳育謀</t>
  </si>
  <si>
    <t>張偉多</t>
  </si>
  <si>
    <t>簡平陽</t>
  </si>
  <si>
    <t>陳永強</t>
  </si>
  <si>
    <t>羅任群</t>
  </si>
  <si>
    <t>胡志裕</t>
  </si>
  <si>
    <t>秦坤玉</t>
  </si>
  <si>
    <t>徐簡敏</t>
  </si>
  <si>
    <t>黃祥禎</t>
  </si>
  <si>
    <t>沈文達</t>
  </si>
  <si>
    <t>朱一先</t>
  </si>
  <si>
    <t>張其邦</t>
  </si>
  <si>
    <t>廖盛焜</t>
  </si>
  <si>
    <t>李晉峰</t>
  </si>
  <si>
    <t>吳景達</t>
  </si>
  <si>
    <t>董春木</t>
  </si>
  <si>
    <t>鄒志庸</t>
  </si>
  <si>
    <t>王光顯</t>
  </si>
  <si>
    <t>郭春益</t>
  </si>
  <si>
    <t>林豐昌</t>
  </si>
  <si>
    <t>劉耀華</t>
  </si>
  <si>
    <t>張炳漢</t>
  </si>
  <si>
    <t>廖東榮</t>
  </si>
  <si>
    <t>王臻福</t>
  </si>
  <si>
    <t>謝陳冠偉</t>
  </si>
  <si>
    <t>陳正益</t>
  </si>
  <si>
    <t>沙平昊</t>
  </si>
  <si>
    <t>李輔仁</t>
  </si>
  <si>
    <t>李重義</t>
  </si>
  <si>
    <t>張紹業</t>
  </si>
  <si>
    <t>楊光隆</t>
  </si>
  <si>
    <t>呂朝勝</t>
  </si>
  <si>
    <t>謝敬森</t>
  </si>
  <si>
    <t>紀文星</t>
  </si>
  <si>
    <t>黃肇暉</t>
  </si>
  <si>
    <t>王基鴻</t>
  </si>
  <si>
    <t>常文清</t>
  </si>
  <si>
    <t>葉常仁</t>
  </si>
  <si>
    <t>張志達</t>
  </si>
  <si>
    <t>林貴彬</t>
  </si>
  <si>
    <t>張中行</t>
  </si>
  <si>
    <t>舒紹駿</t>
  </si>
  <si>
    <t>詹瑞瑜</t>
  </si>
  <si>
    <t>張志弘</t>
  </si>
  <si>
    <t>何信彥</t>
  </si>
  <si>
    <t>饒一中</t>
  </si>
  <si>
    <t>陳文誠</t>
  </si>
  <si>
    <t>林劍培</t>
  </si>
  <si>
    <t>郭國欽</t>
  </si>
  <si>
    <t>柯孟魁</t>
  </si>
  <si>
    <t>李良奇</t>
  </si>
  <si>
    <t>陳光武</t>
  </si>
  <si>
    <t>陸君傑</t>
  </si>
  <si>
    <t>葉永輝</t>
  </si>
  <si>
    <t>駱集興</t>
  </si>
  <si>
    <t>陸儀尊</t>
  </si>
  <si>
    <t>謝偉力</t>
  </si>
  <si>
    <t>楊煥斌</t>
  </si>
  <si>
    <t>黃寶祚</t>
  </si>
  <si>
    <t>陳俊才</t>
  </si>
  <si>
    <t>馬凱林</t>
  </si>
  <si>
    <t>林文智</t>
  </si>
  <si>
    <t>萬太柏</t>
  </si>
  <si>
    <t>陳心彰</t>
  </si>
  <si>
    <t>黃振堂</t>
  </si>
  <si>
    <t>史鴻郁</t>
  </si>
  <si>
    <t>葉均祥</t>
  </si>
  <si>
    <t>蘇國慶</t>
  </si>
  <si>
    <t>王國光</t>
  </si>
  <si>
    <t>舒鳳祥</t>
  </si>
  <si>
    <t>許世東</t>
  </si>
  <si>
    <t>劉金海</t>
  </si>
  <si>
    <t>劉光華</t>
  </si>
  <si>
    <t>孔慶康</t>
  </si>
  <si>
    <t>周德成</t>
  </si>
  <si>
    <t>蔡瑞益</t>
  </si>
  <si>
    <t>楊緯書</t>
  </si>
  <si>
    <t>萬世煌</t>
  </si>
  <si>
    <t>陳高騰</t>
  </si>
  <si>
    <t>胡秋財</t>
  </si>
  <si>
    <t>許英恒</t>
  </si>
  <si>
    <t>陳文耀</t>
  </si>
  <si>
    <t>樊中原</t>
  </si>
  <si>
    <t>劉鎮宇</t>
  </si>
  <si>
    <t>李典變</t>
  </si>
  <si>
    <t>陳平恭</t>
  </si>
  <si>
    <t>柳景森</t>
  </si>
  <si>
    <t>黃敏耀</t>
  </si>
  <si>
    <t>林繼恭</t>
  </si>
  <si>
    <t>許猛雄</t>
  </si>
  <si>
    <t>黃志林</t>
  </si>
  <si>
    <t>周學樓</t>
  </si>
  <si>
    <t>吳熙雍</t>
  </si>
  <si>
    <t>黃顯榮</t>
  </si>
  <si>
    <t>林允茀</t>
  </si>
  <si>
    <t>黃祥禎</t>
  </si>
  <si>
    <t>王臻福</t>
  </si>
  <si>
    <t>駱集興</t>
  </si>
  <si>
    <t>許世東</t>
  </si>
  <si>
    <t>歐陽崇榮</t>
  </si>
  <si>
    <t>陳明盛</t>
  </si>
  <si>
    <t>江錦峰</t>
  </si>
  <si>
    <t>許若仁</t>
  </si>
  <si>
    <t>廖哲貞</t>
  </si>
  <si>
    <t>謝時壯</t>
  </si>
  <si>
    <t>蔣永延</t>
  </si>
  <si>
    <t>黃啟源</t>
  </si>
  <si>
    <t>林啟宇</t>
  </si>
  <si>
    <t>黃啟宗</t>
  </si>
  <si>
    <t>高啟新</t>
  </si>
  <si>
    <t>孫啟瑾</t>
  </si>
  <si>
    <t>陳啟光</t>
  </si>
  <si>
    <t>1. Please contact your 班聯絡人 or 林莉 (4thgrader@gmail.com) to update status</t>
  </si>
  <si>
    <t>張德森</t>
  </si>
  <si>
    <t>蔡嘉哲</t>
  </si>
  <si>
    <t>鄭正昌</t>
  </si>
  <si>
    <t>張啓泰</t>
  </si>
  <si>
    <t>曾武雄</t>
  </si>
  <si>
    <t>魏台軍</t>
  </si>
  <si>
    <t>張昭仁</t>
  </si>
  <si>
    <t>鍾德樹</t>
  </si>
  <si>
    <t>王佑仁</t>
  </si>
  <si>
    <t>程錦芬</t>
  </si>
  <si>
    <t>張清秀</t>
  </si>
  <si>
    <t>楊清雲</t>
  </si>
  <si>
    <t>莊銘堂</t>
  </si>
  <si>
    <t>許德賢</t>
  </si>
  <si>
    <t>蕭紹基</t>
  </si>
  <si>
    <t>高文浩</t>
  </si>
  <si>
    <t>高義榮</t>
  </si>
  <si>
    <t>賴欽民</t>
  </si>
  <si>
    <t>周永亮</t>
  </si>
  <si>
    <t>許福昌</t>
  </si>
  <si>
    <t>閻亞寧</t>
  </si>
  <si>
    <t>林宏泰</t>
  </si>
  <si>
    <t>王鴻富</t>
  </si>
  <si>
    <t>蔡武廷</t>
  </si>
  <si>
    <t>高進興</t>
  </si>
  <si>
    <t>呂國寶</t>
  </si>
  <si>
    <t>李印園</t>
  </si>
  <si>
    <t>湯文雄</t>
  </si>
  <si>
    <t>陳其昌</t>
  </si>
  <si>
    <t>吳松麟</t>
  </si>
  <si>
    <t>沈文達</t>
  </si>
  <si>
    <t>謝陳冠偉</t>
  </si>
  <si>
    <t>張志達</t>
  </si>
  <si>
    <t>陸儀尊</t>
  </si>
  <si>
    <t>劉金海</t>
  </si>
  <si>
    <t>劉文中</t>
  </si>
  <si>
    <t>李素白</t>
  </si>
  <si>
    <t>孫鐵漢</t>
  </si>
  <si>
    <t>黃樹滄</t>
  </si>
  <si>
    <t>黃金明</t>
  </si>
  <si>
    <t>蔡孟華</t>
  </si>
  <si>
    <t>廖德盛</t>
  </si>
  <si>
    <t>王錦銘</t>
  </si>
  <si>
    <t>柯宗建</t>
  </si>
  <si>
    <t>郭稼培</t>
  </si>
  <si>
    <t>潘誠平</t>
  </si>
  <si>
    <t>賴添盛</t>
  </si>
  <si>
    <t>林紳埼</t>
  </si>
  <si>
    <t>楊人俊</t>
  </si>
  <si>
    <t>楊文傑</t>
  </si>
  <si>
    <t>蔡振文</t>
  </si>
  <si>
    <t>劉家彰</t>
  </si>
  <si>
    <t>陳聰奇</t>
  </si>
  <si>
    <t>吳祚慶</t>
  </si>
  <si>
    <t>郭芳彰</t>
  </si>
  <si>
    <t>趙祖光</t>
  </si>
  <si>
    <t>蔡添榮</t>
  </si>
  <si>
    <t>潘家駿</t>
  </si>
  <si>
    <t>王慶華</t>
  </si>
  <si>
    <t>陳乾儀</t>
  </si>
  <si>
    <t>徐其亮</t>
  </si>
  <si>
    <t>李仲奕</t>
  </si>
  <si>
    <t>李銘銓</t>
  </si>
  <si>
    <t>江宏綸</t>
  </si>
  <si>
    <t>李永強</t>
  </si>
  <si>
    <t>陳華源</t>
  </si>
  <si>
    <t>黃錦龍</t>
  </si>
  <si>
    <t>關宮棟</t>
  </si>
  <si>
    <t>林錫寬</t>
  </si>
  <si>
    <t>陳紀榮</t>
  </si>
  <si>
    <t>談肖虎</t>
  </si>
  <si>
    <t>朱凱民</t>
  </si>
  <si>
    <t>鞠傳聖</t>
  </si>
  <si>
    <t>朱一先</t>
  </si>
  <si>
    <t>林貴彬</t>
  </si>
  <si>
    <t>劉光華</t>
  </si>
  <si>
    <t>蔡亮光</t>
  </si>
  <si>
    <t>林鎮國</t>
  </si>
  <si>
    <t>陳鉑澤</t>
  </si>
  <si>
    <t>饒士俊</t>
  </si>
  <si>
    <t>陳建同</t>
  </si>
  <si>
    <t>林建同</t>
  </si>
  <si>
    <t>宋以仁</t>
  </si>
  <si>
    <t>蘇仁杰</t>
  </si>
  <si>
    <t>陳佑明</t>
  </si>
  <si>
    <t>蕭文隆</t>
  </si>
  <si>
    <t>陳世杰</t>
  </si>
  <si>
    <t>黃宏志</t>
  </si>
  <si>
    <t>盧志文</t>
  </si>
  <si>
    <t>楊明州</t>
  </si>
  <si>
    <t>郭伯峯</t>
  </si>
  <si>
    <t>王文國</t>
  </si>
  <si>
    <t>楊文衡</t>
  </si>
  <si>
    <t>盧明義</t>
  </si>
  <si>
    <t>許文城</t>
  </si>
  <si>
    <t>汪得成</t>
  </si>
  <si>
    <t>林國信</t>
  </si>
  <si>
    <t>陳炳宏</t>
  </si>
  <si>
    <t>曾世英</t>
  </si>
  <si>
    <t>馮俊傑</t>
  </si>
  <si>
    <t>葛維波</t>
  </si>
  <si>
    <t>賴榮郎</t>
  </si>
  <si>
    <t>蔣世正</t>
  </si>
  <si>
    <t>林玉山</t>
  </si>
  <si>
    <t>幹崇陽</t>
  </si>
  <si>
    <t>林於山</t>
  </si>
  <si>
    <t>林伯濂</t>
  </si>
  <si>
    <t>盧捷琦</t>
  </si>
  <si>
    <t>陳逸明</t>
  </si>
  <si>
    <t>周永明</t>
  </si>
  <si>
    <t>李普生</t>
  </si>
  <si>
    <t>黃其隆</t>
  </si>
  <si>
    <t>張其邦</t>
  </si>
  <si>
    <t>陳正益</t>
  </si>
  <si>
    <t>張中行</t>
  </si>
  <si>
    <t>謝偉力</t>
  </si>
  <si>
    <t>孔慶康</t>
  </si>
  <si>
    <t>李宏謀</t>
  </si>
  <si>
    <t>王彥志</t>
  </si>
  <si>
    <t>李徽達</t>
  </si>
  <si>
    <t>黃承好</t>
  </si>
  <si>
    <t>李展龍</t>
  </si>
  <si>
    <t>江國良</t>
  </si>
  <si>
    <t>郭明煇</t>
  </si>
  <si>
    <t>李秀倉</t>
  </si>
  <si>
    <t>金昌平</t>
  </si>
  <si>
    <t>梁文榮</t>
  </si>
  <si>
    <t>馮思明</t>
  </si>
  <si>
    <t>林崇民</t>
  </si>
  <si>
    <t>黃源鈞</t>
  </si>
  <si>
    <t>何文龍</t>
  </si>
  <si>
    <t>花世源</t>
  </si>
  <si>
    <t>蔡明陽</t>
  </si>
  <si>
    <t>張鴻瑜</t>
  </si>
  <si>
    <t>江銘錡</t>
  </si>
  <si>
    <t>林至誠</t>
  </si>
  <si>
    <t>陳振芳</t>
  </si>
  <si>
    <t>蘇立偉</t>
  </si>
  <si>
    <t>黃經元</t>
  </si>
  <si>
    <t>黃治綺</t>
  </si>
  <si>
    <t>竇仲麟</t>
  </si>
  <si>
    <t>陳天光</t>
  </si>
  <si>
    <t>丁大鵬</t>
  </si>
  <si>
    <t>黃寬宏</t>
  </si>
  <si>
    <t>何金賜</t>
  </si>
  <si>
    <t>陳向明</t>
  </si>
  <si>
    <t>鄒銳軍</t>
  </si>
  <si>
    <t>林建昌</t>
  </si>
  <si>
    <t>蔡錫奇</t>
  </si>
  <si>
    <t>陳勤光</t>
  </si>
  <si>
    <t>吳明志</t>
  </si>
  <si>
    <t>李維誠</t>
  </si>
  <si>
    <t>馮明耻</t>
  </si>
  <si>
    <t>陳國淞</t>
  </si>
  <si>
    <t>廖盛焜</t>
  </si>
  <si>
    <t>沙平昊</t>
  </si>
  <si>
    <t>舒紹駿</t>
  </si>
  <si>
    <t>楊煥斌</t>
  </si>
  <si>
    <t>周德成</t>
  </si>
  <si>
    <t>吳賢明</t>
  </si>
  <si>
    <t>洪祖全</t>
  </si>
  <si>
    <t>周台生</t>
  </si>
  <si>
    <t>周鏡海</t>
  </si>
  <si>
    <t>程如牧</t>
  </si>
  <si>
    <t>謝連生</t>
  </si>
  <si>
    <t>林景寧</t>
  </si>
  <si>
    <t>徐尚為</t>
  </si>
  <si>
    <t>黃明堂</t>
  </si>
  <si>
    <t>吳賢邦</t>
  </si>
  <si>
    <t>鄭如川</t>
  </si>
  <si>
    <t>蘇順榮</t>
  </si>
  <si>
    <t>王均衡</t>
  </si>
  <si>
    <t>劉文良</t>
  </si>
  <si>
    <t>游國龍</t>
  </si>
  <si>
    <t>巫建忠</t>
  </si>
  <si>
    <t>許清田</t>
  </si>
  <si>
    <t>謝文淮</t>
  </si>
  <si>
    <t>簡督憲</t>
  </si>
  <si>
    <t>鄭至人</t>
  </si>
  <si>
    <t>林富藝</t>
  </si>
  <si>
    <t>陳宗源</t>
  </si>
  <si>
    <t>蘇炳勳</t>
  </si>
  <si>
    <t>賴世元</t>
  </si>
  <si>
    <t>洪志平</t>
  </si>
  <si>
    <t>邱正雄</t>
  </si>
  <si>
    <t>廖學謙</t>
  </si>
  <si>
    <t>徐富坑</t>
  </si>
  <si>
    <t>黃漢津</t>
  </si>
  <si>
    <t>廖瑞銘</t>
  </si>
  <si>
    <t>彭福正</t>
  </si>
  <si>
    <t>侯瑞光</t>
  </si>
  <si>
    <t>翁詩詠</t>
  </si>
  <si>
    <t>董久源</t>
  </si>
  <si>
    <t>劉方勝</t>
  </si>
  <si>
    <t>許榮仁</t>
  </si>
  <si>
    <t>李晉峰</t>
  </si>
  <si>
    <t>李輔仁</t>
  </si>
  <si>
    <t>詹瑞瑜</t>
  </si>
  <si>
    <t>黃寶祚</t>
  </si>
  <si>
    <t>蔡瑞益</t>
  </si>
  <si>
    <t>葉孝義</t>
  </si>
  <si>
    <t>呂志良</t>
  </si>
  <si>
    <t>呂恒明</t>
  </si>
  <si>
    <t>劉明修</t>
  </si>
  <si>
    <t>劉豐亮</t>
  </si>
  <si>
    <t>康裕傑</t>
  </si>
  <si>
    <t>丁進財</t>
  </si>
  <si>
    <t>劉志愷</t>
  </si>
  <si>
    <t>謝政融</t>
  </si>
  <si>
    <t>林啓宇</t>
  </si>
  <si>
    <t>蔡錫福</t>
  </si>
  <si>
    <t>簡富龍</t>
  </si>
  <si>
    <t>鄭坤華</t>
  </si>
  <si>
    <t>張明杰</t>
  </si>
  <si>
    <t>陳方明</t>
  </si>
  <si>
    <t>林俊傑</t>
  </si>
  <si>
    <t>黃江南</t>
  </si>
  <si>
    <t>許靖東</t>
  </si>
  <si>
    <t>張凱聲</t>
  </si>
  <si>
    <t>顏金章</t>
  </si>
  <si>
    <t>楊裕雄</t>
  </si>
  <si>
    <t>許原豪</t>
  </si>
  <si>
    <t>黃朝旭</t>
  </si>
  <si>
    <t>林偉照</t>
  </si>
  <si>
    <t>吳伯華</t>
  </si>
  <si>
    <t>劉垂亮</t>
  </si>
  <si>
    <t>劉全能</t>
  </si>
  <si>
    <t>藍世聰</t>
  </si>
  <si>
    <t>陳懷瑾</t>
  </si>
  <si>
    <t>陳憶先</t>
  </si>
  <si>
    <t>林瑞昌</t>
  </si>
  <si>
    <t>蔡其華</t>
  </si>
  <si>
    <t>程政方</t>
  </si>
  <si>
    <t>唐存愷</t>
  </si>
  <si>
    <t>彭志光</t>
  </si>
  <si>
    <t>薛瑞欽</t>
  </si>
  <si>
    <t>胡文智</t>
  </si>
  <si>
    <t>姚英超</t>
  </si>
  <si>
    <t>林清祥</t>
  </si>
  <si>
    <t>程厚祥</t>
  </si>
  <si>
    <t>陳志州</t>
  </si>
  <si>
    <t>吳育謀</t>
  </si>
  <si>
    <t>吳景達</t>
  </si>
  <si>
    <t>李重義</t>
  </si>
  <si>
    <t>張志弘</t>
  </si>
  <si>
    <t>陳俊才</t>
  </si>
  <si>
    <t>陳俊吉</t>
  </si>
  <si>
    <t>郭知孝</t>
  </si>
  <si>
    <t>黃林富</t>
  </si>
  <si>
    <t>陳明嘉</t>
  </si>
  <si>
    <t>黃世傑</t>
  </si>
  <si>
    <t>林篤修</t>
  </si>
  <si>
    <t>張筱群</t>
  </si>
  <si>
    <t>徐恭維</t>
  </si>
  <si>
    <t>張長行</t>
  </si>
  <si>
    <t>黃啓宗</t>
  </si>
  <si>
    <t>張桂榮</t>
  </si>
  <si>
    <t>王文正</t>
  </si>
  <si>
    <t>鄧泰宇</t>
  </si>
  <si>
    <t>張子敬</t>
  </si>
  <si>
    <t>胡積圴</t>
  </si>
  <si>
    <t>羅吉昌</t>
  </si>
  <si>
    <t>郭源坤</t>
  </si>
  <si>
    <t>林繼洲</t>
  </si>
  <si>
    <t>鄭金龍</t>
  </si>
  <si>
    <t>邱哲傑</t>
  </si>
  <si>
    <t>林黃哲</t>
  </si>
  <si>
    <t>郭亘榮</t>
  </si>
  <si>
    <t>蔡森泰</t>
  </si>
  <si>
    <t>黃正松</t>
  </si>
  <si>
    <t>駱明松</t>
  </si>
  <si>
    <t>王春福</t>
  </si>
  <si>
    <t>陳建榮</t>
  </si>
  <si>
    <t>謝神福</t>
  </si>
  <si>
    <t>汪裕光</t>
  </si>
  <si>
    <t>于如山</t>
  </si>
  <si>
    <t>彭賢鐘</t>
  </si>
  <si>
    <t>胡致善</t>
  </si>
  <si>
    <t>張寶琳</t>
  </si>
  <si>
    <t>劉傳漢</t>
  </si>
  <si>
    <t>徐浩儒</t>
  </si>
  <si>
    <t>陳永明</t>
  </si>
  <si>
    <t>高明德</t>
  </si>
  <si>
    <t>翁國禎</t>
  </si>
  <si>
    <t>沈家瑋</t>
  </si>
  <si>
    <t>張偉多</t>
  </si>
  <si>
    <t>董春木</t>
  </si>
  <si>
    <t>張紹業</t>
  </si>
  <si>
    <t>何信彥</t>
  </si>
  <si>
    <t>馬凱林</t>
  </si>
  <si>
    <t>楊緯書</t>
  </si>
  <si>
    <t>楊金塗</t>
  </si>
  <si>
    <t>陳聲鐘</t>
  </si>
  <si>
    <t>張國全</t>
  </si>
  <si>
    <t>朱德銀</t>
  </si>
  <si>
    <t>羅致明</t>
  </si>
  <si>
    <t>楊貴零</t>
  </si>
  <si>
    <t>吳克強</t>
  </si>
  <si>
    <t>張寶文</t>
  </si>
  <si>
    <t>王垚濱</t>
  </si>
  <si>
    <t>范英博</t>
  </si>
  <si>
    <t>汪天一</t>
  </si>
  <si>
    <t>王樞民</t>
  </si>
  <si>
    <t>葉献全</t>
  </si>
  <si>
    <t>王善才</t>
  </si>
  <si>
    <t>賴焙煌</t>
  </si>
  <si>
    <t>翁國勇</t>
  </si>
  <si>
    <t>林志興</t>
  </si>
  <si>
    <t>劉永輝</t>
  </si>
  <si>
    <t>李尊慧</t>
  </si>
  <si>
    <t>劉家義</t>
  </si>
  <si>
    <t>劉瑞城</t>
  </si>
  <si>
    <t>黃益盛</t>
  </si>
  <si>
    <t>陳敬祥</t>
  </si>
  <si>
    <t>俞仲芳</t>
  </si>
  <si>
    <t>鄭通潢</t>
  </si>
  <si>
    <t>蘇豐城</t>
  </si>
  <si>
    <t>桂卓士</t>
  </si>
  <si>
    <t>黃啓峰</t>
  </si>
  <si>
    <t>張昭榕</t>
  </si>
  <si>
    <t>黎萬祥</t>
  </si>
  <si>
    <t>洪國雄</t>
  </si>
  <si>
    <t>苗延仁</t>
  </si>
  <si>
    <t>陳昭盛</t>
  </si>
  <si>
    <t>沈台卿</t>
  </si>
  <si>
    <t>徐有忠</t>
  </si>
  <si>
    <t>楊雲唐</t>
  </si>
  <si>
    <t>莊益峰</t>
  </si>
  <si>
    <t>白漢洲</t>
  </si>
  <si>
    <t>簡平陽</t>
  </si>
  <si>
    <t>鄒志庸</t>
  </si>
  <si>
    <t>楊光隆</t>
  </si>
  <si>
    <t>饒一中</t>
  </si>
  <si>
    <t>林文智</t>
  </si>
  <si>
    <t>萬世煌</t>
  </si>
  <si>
    <t>顏崑晴</t>
  </si>
  <si>
    <t>林澤民</t>
  </si>
  <si>
    <t>王錦昱</t>
  </si>
  <si>
    <t>江長冠</t>
  </si>
  <si>
    <t>高德正</t>
  </si>
  <si>
    <t>馬國華</t>
  </si>
  <si>
    <t>張財發</t>
  </si>
  <si>
    <t>程仁傑</t>
  </si>
  <si>
    <t>施寬仁</t>
  </si>
  <si>
    <t>洪天鈞</t>
  </si>
  <si>
    <t>潘志騰</t>
  </si>
  <si>
    <t>陳永輝</t>
  </si>
  <si>
    <t>劉奐崑</t>
  </si>
  <si>
    <t>蘇春樹</t>
  </si>
  <si>
    <t>王小龍</t>
  </si>
  <si>
    <t>余福根</t>
  </si>
  <si>
    <t>林金龍</t>
  </si>
  <si>
    <t>謝文淵</t>
  </si>
  <si>
    <t>沈榮崇</t>
  </si>
  <si>
    <t>林表輝</t>
  </si>
  <si>
    <t>劉賢澤</t>
  </si>
  <si>
    <t>呂瑞源</t>
  </si>
  <si>
    <t>蔡銘杰</t>
  </si>
  <si>
    <t>文少明</t>
  </si>
  <si>
    <t>許宏陸</t>
  </si>
  <si>
    <t>譚兆興</t>
  </si>
  <si>
    <t>陳創義</t>
  </si>
  <si>
    <t>游清榮</t>
  </si>
  <si>
    <t>鄭鴻章</t>
  </si>
  <si>
    <t>黃政祿</t>
  </si>
  <si>
    <t>易保民</t>
  </si>
  <si>
    <t>陳鳳翔</t>
  </si>
  <si>
    <t>許建國</t>
  </si>
  <si>
    <t>黃華壽</t>
  </si>
  <si>
    <t>鹿偉榮</t>
  </si>
  <si>
    <t>尹鳳農</t>
  </si>
  <si>
    <t>黃依光</t>
  </si>
  <si>
    <t>連奇方</t>
  </si>
  <si>
    <t>葉經宇</t>
  </si>
  <si>
    <t>黃世慶</t>
  </si>
  <si>
    <t>陳永強</t>
  </si>
  <si>
    <t>萬太柏</t>
  </si>
  <si>
    <t>張啟泰</t>
  </si>
  <si>
    <t>黃啟峰</t>
  </si>
  <si>
    <t>鍾啟明</t>
  </si>
  <si>
    <t>黃啟德</t>
  </si>
  <si>
    <t>徐啟菁</t>
  </si>
  <si>
    <t>徐啟民</t>
  </si>
  <si>
    <t>方啟煌</t>
  </si>
  <si>
    <t>俞啟聖</t>
  </si>
  <si>
    <t>莊啟泰</t>
  </si>
  <si>
    <t>陳高騰</t>
  </si>
  <si>
    <t>陳正邦</t>
  </si>
  <si>
    <t>楊龍立</t>
  </si>
  <si>
    <t>孫德宏</t>
  </si>
  <si>
    <t>張興生</t>
  </si>
  <si>
    <t>樂楚全</t>
  </si>
  <si>
    <t>徐永憲</t>
  </si>
  <si>
    <t>楊斐適</t>
  </si>
  <si>
    <t>周騰鵬</t>
  </si>
  <si>
    <t>趙仲成</t>
  </si>
  <si>
    <t>林有德</t>
  </si>
  <si>
    <t>郭家驊</t>
  </si>
  <si>
    <t>顏克峯</t>
  </si>
  <si>
    <t>周重德</t>
  </si>
  <si>
    <t>李永蒼</t>
  </si>
  <si>
    <t>高炳堅</t>
  </si>
  <si>
    <t>蔡政廷</t>
  </si>
  <si>
    <t>李金燦</t>
  </si>
  <si>
    <t>吳高明</t>
  </si>
  <si>
    <t>沈莒達</t>
  </si>
  <si>
    <t>陳維儉</t>
  </si>
  <si>
    <t>鄧世輝</t>
  </si>
  <si>
    <t>柯復興</t>
  </si>
  <si>
    <t>謝宗翰</t>
  </si>
  <si>
    <t>謝瑞崇</t>
  </si>
  <si>
    <t>楊明仁</t>
  </si>
  <si>
    <t>林明輝</t>
  </si>
  <si>
    <t>朱世和</t>
  </si>
  <si>
    <t>金岳華</t>
  </si>
  <si>
    <t>呂志玄</t>
  </si>
  <si>
    <t>林國維</t>
  </si>
  <si>
    <t>林健智</t>
  </si>
  <si>
    <t>黃建成</t>
  </si>
  <si>
    <t>劉國瑞</t>
  </si>
  <si>
    <t>呂有勇</t>
  </si>
  <si>
    <t>林建煌</t>
  </si>
  <si>
    <t>羅幼中</t>
  </si>
  <si>
    <t>陳取人</t>
  </si>
  <si>
    <t>周逸文</t>
  </si>
  <si>
    <t>塗榮泰</t>
  </si>
  <si>
    <t>葉根基</t>
  </si>
  <si>
    <t>周天清</t>
  </si>
  <si>
    <t>王光顯</t>
  </si>
  <si>
    <t>呂朝勝</t>
  </si>
  <si>
    <t>陳文誠</t>
  </si>
  <si>
    <t>陳心彰</t>
  </si>
  <si>
    <t>胡秋財</t>
  </si>
  <si>
    <t>王祥龍</t>
  </si>
  <si>
    <t>歐陽錚</t>
  </si>
  <si>
    <t>梁蘇台</t>
  </si>
  <si>
    <t>洪進益</t>
  </si>
  <si>
    <t>許榮盛</t>
  </si>
  <si>
    <t>歐陽孔復</t>
  </si>
  <si>
    <t>秦尚民</t>
  </si>
  <si>
    <t>李順熙</t>
  </si>
  <si>
    <t>吳宏貽</t>
  </si>
  <si>
    <t>張中東</t>
  </si>
  <si>
    <t>姚家瑤</t>
  </si>
  <si>
    <t>林麟重</t>
  </si>
  <si>
    <t>張偉峰</t>
  </si>
  <si>
    <t>洪若宇</t>
  </si>
  <si>
    <t>羅明聰</t>
  </si>
  <si>
    <t>許慶榮</t>
  </si>
  <si>
    <t>劉國華</t>
  </si>
  <si>
    <t>林克勤</t>
  </si>
  <si>
    <t>吳寶庭</t>
  </si>
  <si>
    <t>陳守玄</t>
  </si>
  <si>
    <t>錢寶華</t>
  </si>
  <si>
    <t>陳添福</t>
  </si>
  <si>
    <t>曹維光</t>
  </si>
  <si>
    <t>黎承先</t>
  </si>
  <si>
    <t>潘福吉</t>
  </si>
  <si>
    <t>陳懷希</t>
  </si>
  <si>
    <t>張清榮</t>
  </si>
  <si>
    <t>陳德勝</t>
  </si>
  <si>
    <t>李耀魁</t>
  </si>
  <si>
    <t>張哲堯</t>
  </si>
  <si>
    <t>鍾年溥</t>
  </si>
  <si>
    <t>鍾啓明</t>
  </si>
  <si>
    <t>高約瑟</t>
  </si>
  <si>
    <t>莊志宏</t>
  </si>
  <si>
    <t>謝全峰</t>
  </si>
  <si>
    <t>蔡岳潭</t>
  </si>
  <si>
    <t>段自安</t>
  </si>
  <si>
    <t>余浩洋</t>
  </si>
  <si>
    <t>姚培和</t>
  </si>
  <si>
    <t>翁慶祥</t>
  </si>
  <si>
    <t>朱詣璋</t>
  </si>
  <si>
    <t>蕭宗仰</t>
  </si>
  <si>
    <t>羅任群</t>
  </si>
  <si>
    <t>郭春益</t>
  </si>
  <si>
    <t>謝敬森</t>
  </si>
  <si>
    <t>林劍培</t>
  </si>
  <si>
    <t>黃振堂</t>
  </si>
  <si>
    <t>許英恒</t>
  </si>
  <si>
    <t>戴乾振</t>
  </si>
  <si>
    <t>黃宜德</t>
  </si>
  <si>
    <t>黃錦炤</t>
  </si>
  <si>
    <t>程又強</t>
  </si>
  <si>
    <t>吳士偉</t>
  </si>
  <si>
    <t>洪秋明</t>
  </si>
  <si>
    <t>卜李</t>
  </si>
  <si>
    <t>湯慶堂</t>
  </si>
  <si>
    <t>蔡孝明</t>
  </si>
  <si>
    <t>羅俊浩</t>
  </si>
  <si>
    <t>李勝文</t>
  </si>
  <si>
    <t>張俊傑</t>
  </si>
  <si>
    <t>陳啓光</t>
  </si>
  <si>
    <t>馬達雄</t>
  </si>
  <si>
    <t>林茂盛</t>
  </si>
  <si>
    <t>孫必成</t>
  </si>
  <si>
    <t>林少岩</t>
  </si>
  <si>
    <t>刁維恆</t>
  </si>
  <si>
    <t>李宗信</t>
  </si>
  <si>
    <t>朱耀華</t>
  </si>
  <si>
    <t>曾祥裕</t>
  </si>
  <si>
    <t>吳正平</t>
  </si>
  <si>
    <t>王哲輝</t>
  </si>
  <si>
    <t>黃水明</t>
  </si>
  <si>
    <t>林呈松</t>
  </si>
  <si>
    <t>楊琪達</t>
  </si>
  <si>
    <t>陳昭旺</t>
  </si>
  <si>
    <t>吳紹開</t>
  </si>
  <si>
    <t>陳榮新</t>
  </si>
  <si>
    <t>莊瑞金</t>
  </si>
  <si>
    <t>白中仁</t>
  </si>
  <si>
    <t>陳榮隆</t>
  </si>
  <si>
    <t>張春堂</t>
  </si>
  <si>
    <t>穆繼誠</t>
  </si>
  <si>
    <t>謝應欽</t>
  </si>
  <si>
    <t>李文師</t>
  </si>
  <si>
    <t>鄭黃政</t>
  </si>
  <si>
    <t>蔣仲傑</t>
  </si>
  <si>
    <t>黃裕先</t>
  </si>
  <si>
    <t>姜廷寶</t>
  </si>
  <si>
    <t>王義先</t>
  </si>
  <si>
    <t>王庚松</t>
  </si>
  <si>
    <t>黃敏雄</t>
  </si>
  <si>
    <t>陳福欽</t>
  </si>
  <si>
    <t>王振興</t>
  </si>
  <si>
    <t>許偉亮</t>
  </si>
  <si>
    <t>劉曉政</t>
  </si>
  <si>
    <t>胡志裕</t>
  </si>
  <si>
    <t>林豐昌</t>
  </si>
  <si>
    <t>紀文星</t>
  </si>
  <si>
    <t>郭國欽</t>
  </si>
  <si>
    <t>史鴻郁</t>
  </si>
  <si>
    <t>陳文耀</t>
  </si>
  <si>
    <t>游騰韃</t>
  </si>
  <si>
    <t>林和源</t>
  </si>
  <si>
    <t>蔡明賢</t>
  </si>
  <si>
    <t>許忠良</t>
  </si>
  <si>
    <t>李源曾</t>
  </si>
  <si>
    <t>楊佈榮</t>
  </si>
  <si>
    <t>郭靜峰</t>
  </si>
  <si>
    <t>朱偉競</t>
  </si>
  <si>
    <t>傅衍儒</t>
  </si>
  <si>
    <t>彭家淇</t>
  </si>
  <si>
    <t>黃建中</t>
  </si>
  <si>
    <t>李曾憲</t>
  </si>
  <si>
    <t>趙世煌</t>
  </si>
  <si>
    <t>葉齊中</t>
  </si>
  <si>
    <t>林堅能</t>
  </si>
  <si>
    <t>盧日宏</t>
  </si>
  <si>
    <t>林幼春</t>
  </si>
  <si>
    <t>高銘樺</t>
  </si>
  <si>
    <t>陳義明</t>
  </si>
  <si>
    <t>程宏仁</t>
  </si>
  <si>
    <t>林世豐</t>
  </si>
  <si>
    <t>李明哲</t>
  </si>
  <si>
    <t>徐劉發</t>
  </si>
  <si>
    <t>尤定國</t>
  </si>
  <si>
    <t>謝錦鎮</t>
  </si>
  <si>
    <t>陳勝昌</t>
  </si>
  <si>
    <t>曾國星</t>
  </si>
  <si>
    <t>周國雄</t>
  </si>
  <si>
    <t>李鳳翔</t>
  </si>
  <si>
    <t>林茂昌</t>
  </si>
  <si>
    <t>卓維洲</t>
  </si>
  <si>
    <t>黃介平</t>
  </si>
  <si>
    <t>郭正雄</t>
  </si>
  <si>
    <t>石鎮昌</t>
  </si>
  <si>
    <t>黃威堅</t>
  </si>
  <si>
    <t>許明宗</t>
  </si>
  <si>
    <t>林士平</t>
  </si>
  <si>
    <t>賴新興</t>
  </si>
  <si>
    <t>王民貴</t>
  </si>
  <si>
    <t>孫家裕</t>
  </si>
  <si>
    <t>黃啓德</t>
  </si>
  <si>
    <t>王金德</t>
  </si>
  <si>
    <t>李士勳</t>
  </si>
  <si>
    <t>周克明</t>
  </si>
  <si>
    <t>秦坤玉</t>
  </si>
  <si>
    <t>劉耀華</t>
  </si>
  <si>
    <t>黃肇暉</t>
  </si>
  <si>
    <t>柯孟魁</t>
  </si>
  <si>
    <t>葉均祥</t>
  </si>
  <si>
    <t>樊中原</t>
  </si>
  <si>
    <t>陳宜信</t>
  </si>
  <si>
    <t>張哲西</t>
  </si>
  <si>
    <t>林世宗</t>
  </si>
  <si>
    <t>黃兆岳</t>
  </si>
  <si>
    <t>王葉鼎</t>
  </si>
  <si>
    <t>吳銘益</t>
  </si>
  <si>
    <t>張東宗</t>
  </si>
  <si>
    <t>張江海</t>
  </si>
  <si>
    <t>巫嘉銜</t>
  </si>
  <si>
    <t>簡景輝</t>
  </si>
  <si>
    <t>吳衛國</t>
  </si>
  <si>
    <t>李仁崇</t>
  </si>
  <si>
    <t>高春松</t>
  </si>
  <si>
    <t>劉祿漢</t>
  </si>
  <si>
    <t>江澤倫</t>
  </si>
  <si>
    <t>黃清常</t>
  </si>
  <si>
    <t>王仁植</t>
  </si>
  <si>
    <t>孫景成</t>
  </si>
  <si>
    <t>莊金龍</t>
  </si>
  <si>
    <t>邱光源</t>
  </si>
  <si>
    <t>黃炳鈞</t>
  </si>
  <si>
    <t>郭仲明</t>
  </si>
  <si>
    <t>許大福</t>
  </si>
  <si>
    <t>張篤羣</t>
  </si>
  <si>
    <t>潘明芳</t>
  </si>
  <si>
    <t>徐凱勝</t>
  </si>
  <si>
    <t>沈滿湖</t>
  </si>
  <si>
    <t>吳恆泰</t>
  </si>
  <si>
    <t>郭仲宏</t>
  </si>
  <si>
    <t>趙夫鎔</t>
  </si>
  <si>
    <t>游振安</t>
  </si>
  <si>
    <t>吳敏伸</t>
  </si>
  <si>
    <t>高進光</t>
  </si>
  <si>
    <t>張永隆</t>
  </si>
  <si>
    <t>廖雲鵬</t>
  </si>
  <si>
    <t>李文仁</t>
  </si>
  <si>
    <t>紀金潭</t>
  </si>
  <si>
    <t>徐安立</t>
  </si>
  <si>
    <t>呂忠義</t>
  </si>
  <si>
    <t>盧文隆</t>
  </si>
  <si>
    <t>鄭英傑</t>
  </si>
  <si>
    <t>林文祺</t>
  </si>
  <si>
    <t>曾泳誠</t>
  </si>
  <si>
    <t>程玉華</t>
  </si>
  <si>
    <t>張炳漢</t>
  </si>
  <si>
    <t>王基鴻</t>
  </si>
  <si>
    <t>李良奇</t>
  </si>
  <si>
    <t>蘇國慶</t>
  </si>
  <si>
    <t>劉鎮宇</t>
  </si>
  <si>
    <t>張仁民</t>
  </si>
  <si>
    <t>陳金全</t>
  </si>
  <si>
    <t>張獻樂</t>
  </si>
  <si>
    <t>施與立</t>
  </si>
  <si>
    <t>楊柏銘</t>
  </si>
  <si>
    <t>蕭盛淇</t>
  </si>
  <si>
    <t>林正興</t>
  </si>
  <si>
    <t>潘怡宏</t>
  </si>
  <si>
    <t>林允若</t>
  </si>
  <si>
    <t>林錦程</t>
  </si>
  <si>
    <t>林志岳</t>
  </si>
  <si>
    <t>葉時明</t>
  </si>
  <si>
    <t>林介信</t>
  </si>
  <si>
    <t>劉知行</t>
  </si>
  <si>
    <t>王進楠</t>
  </si>
  <si>
    <t>高銘裕</t>
  </si>
  <si>
    <t>曾順興</t>
  </si>
  <si>
    <t>許明政</t>
  </si>
  <si>
    <t>王鍾瀛</t>
  </si>
  <si>
    <t>溫國祥</t>
  </si>
  <si>
    <t>溫源福</t>
  </si>
  <si>
    <t>凃寬裕</t>
  </si>
  <si>
    <t>林仲珉</t>
  </si>
  <si>
    <t>林宏源</t>
  </si>
  <si>
    <t>林　山</t>
  </si>
  <si>
    <t>周　全</t>
  </si>
  <si>
    <t>林　坤</t>
  </si>
  <si>
    <t>丁　承</t>
  </si>
  <si>
    <t>劉　明</t>
  </si>
  <si>
    <t>石　杰</t>
  </si>
  <si>
    <t>劉　治</t>
  </si>
  <si>
    <t>虞　芳</t>
  </si>
  <si>
    <t>林　俊</t>
  </si>
  <si>
    <t>孫　厚</t>
  </si>
  <si>
    <t>王　建</t>
  </si>
  <si>
    <t>趙　剛</t>
  </si>
  <si>
    <t>羅　偉</t>
  </si>
  <si>
    <t>倪　偉</t>
  </si>
  <si>
    <t>陳　健</t>
  </si>
  <si>
    <t>石　強</t>
  </si>
  <si>
    <t>吳　敏</t>
  </si>
  <si>
    <t>董　梁</t>
  </si>
  <si>
    <t>陳　添</t>
  </si>
  <si>
    <t>徐　清</t>
  </si>
  <si>
    <t>徐　堯</t>
  </si>
  <si>
    <t>雷　湘</t>
  </si>
  <si>
    <t>曾　發</t>
  </si>
  <si>
    <t>李　皓</t>
  </si>
  <si>
    <t>郭　進</t>
  </si>
  <si>
    <t>陳　雄</t>
  </si>
  <si>
    <t>鄭　雰</t>
  </si>
  <si>
    <t>趙　溥</t>
  </si>
  <si>
    <t>劉　準</t>
  </si>
  <si>
    <t>陸　經</t>
  </si>
  <si>
    <t>王　道</t>
  </si>
  <si>
    <t>林　增</t>
  </si>
  <si>
    <t>李　賢</t>
  </si>
  <si>
    <t>張　霖</t>
  </si>
  <si>
    <t>許　麒</t>
  </si>
  <si>
    <t>藍　地</t>
  </si>
  <si>
    <t>王　邦</t>
  </si>
  <si>
    <t>彭　方</t>
  </si>
  <si>
    <t>葉常仁</t>
  </si>
  <si>
    <t>劉柏良(李柏良)</t>
  </si>
  <si>
    <r>
      <t>劉凡群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劉酉</t>
    </r>
    <r>
      <rPr>
        <sz val="12"/>
        <rFont val="Times New Roman"/>
        <family val="1"/>
      </rPr>
      <t>)</t>
    </r>
  </si>
  <si>
    <t>聯絡人</t>
  </si>
  <si>
    <t>有聯絡</t>
  </si>
  <si>
    <t>R (Will Attend - Registered)</t>
  </si>
  <si>
    <t>Y (Will Attend-Not Registered)</t>
  </si>
  <si>
    <t>M (May Attend)</t>
  </si>
  <si>
    <t>Total:</t>
  </si>
  <si>
    <t>TOTAL:</t>
  </si>
  <si>
    <t>Note:</t>
  </si>
  <si>
    <t>Contact Status:</t>
  </si>
  <si>
    <t>聯絡人數</t>
  </si>
  <si>
    <t>歿</t>
  </si>
  <si>
    <t>Total 聯絡人數</t>
  </si>
  <si>
    <t>總人數</t>
  </si>
  <si>
    <t>聯絡率 %</t>
  </si>
  <si>
    <t>失聯率 %</t>
  </si>
  <si>
    <t>李　平</t>
  </si>
  <si>
    <t>丁兆中</t>
  </si>
  <si>
    <t>王中興</t>
  </si>
  <si>
    <t>史晟炫</t>
  </si>
  <si>
    <t>何立由</t>
  </si>
  <si>
    <t>何資文</t>
  </si>
  <si>
    <t>吳人偉</t>
  </si>
  <si>
    <t>吳立起</t>
  </si>
  <si>
    <t>吳俊德</t>
  </si>
  <si>
    <t>李智龍</t>
  </si>
  <si>
    <t>李顯一</t>
  </si>
  <si>
    <t>杜加科</t>
  </si>
  <si>
    <t>杜興孟</t>
  </si>
  <si>
    <t>邢仁壽</t>
  </si>
  <si>
    <t>佘　樺</t>
  </si>
  <si>
    <t>姜　禾</t>
  </si>
  <si>
    <t>胡漢修</t>
  </si>
  <si>
    <t>韋克儉</t>
  </si>
  <si>
    <t>夏大維</t>
  </si>
  <si>
    <t>殷　寧</t>
  </si>
  <si>
    <t>馬濟華</t>
  </si>
  <si>
    <t>張大春</t>
  </si>
  <si>
    <t>張中斗</t>
  </si>
  <si>
    <t>張忠偉</t>
  </si>
  <si>
    <t>張琅超</t>
  </si>
  <si>
    <t>張靜浩</t>
  </si>
  <si>
    <t>曹怡憲</t>
  </si>
  <si>
    <t>莊錫璘</t>
  </si>
  <si>
    <t>陳文榮</t>
  </si>
  <si>
    <t>陳尚志</t>
  </si>
  <si>
    <t>陳信安</t>
  </si>
  <si>
    <t>陳紹維</t>
  </si>
  <si>
    <t>陳朝道</t>
  </si>
  <si>
    <t>傅季明</t>
  </si>
  <si>
    <t>彭滂沱</t>
  </si>
  <si>
    <t>程正盛</t>
  </si>
  <si>
    <t>葉建華</t>
  </si>
  <si>
    <t>董　彬</t>
  </si>
  <si>
    <t>趙念宗</t>
  </si>
  <si>
    <t>劉天海</t>
  </si>
  <si>
    <t>蔣大理</t>
  </si>
  <si>
    <t>蔡光豐</t>
  </si>
  <si>
    <t>蕭金聰</t>
  </si>
  <si>
    <t>謝治中</t>
  </si>
  <si>
    <r>
      <t>巨</t>
    </r>
    <r>
      <rPr>
        <sz val="12"/>
        <rFont val="新細明體"/>
        <family val="1"/>
      </rPr>
      <t>克</t>
    </r>
    <r>
      <rPr>
        <sz val="12"/>
        <rFont val="新細明體"/>
        <family val="1"/>
      </rPr>
      <t>安</t>
    </r>
  </si>
  <si>
    <t>鄒理民</t>
  </si>
  <si>
    <t>李功晏</t>
  </si>
  <si>
    <t>仲躋偉</t>
  </si>
  <si>
    <t>李炳旺</t>
  </si>
  <si>
    <t>董自立</t>
  </si>
  <si>
    <t>曾紹仁</t>
  </si>
  <si>
    <t>劉邦洋</t>
  </si>
  <si>
    <t>黃俊彥</t>
  </si>
  <si>
    <t>葉永輝</t>
  </si>
  <si>
    <t>余安邦</t>
  </si>
  <si>
    <t>鈕則之</t>
  </si>
  <si>
    <t>秦夢群</t>
  </si>
  <si>
    <t>鄧星昀</t>
  </si>
  <si>
    <t>施柏州</t>
  </si>
  <si>
    <t>莊炳寅</t>
  </si>
  <si>
    <t>黃小銘</t>
  </si>
  <si>
    <t>吳新超</t>
  </si>
  <si>
    <t>劉肇明</t>
  </si>
  <si>
    <t>黃建源</t>
  </si>
  <si>
    <t>吳瑞麒</t>
  </si>
  <si>
    <t>許明德</t>
  </si>
  <si>
    <t>李茂松</t>
  </si>
  <si>
    <t>阮金賀</t>
  </si>
  <si>
    <t>劉順傑</t>
  </si>
  <si>
    <t>朱文葦</t>
  </si>
  <si>
    <t>徐麟祥</t>
  </si>
  <si>
    <t>林漢成</t>
  </si>
  <si>
    <t>徐永連</t>
  </si>
  <si>
    <t>曹正換</t>
  </si>
  <si>
    <t>盧廷劼</t>
  </si>
  <si>
    <t>閻立中</t>
  </si>
  <si>
    <t>周子平</t>
  </si>
  <si>
    <t>林東本</t>
  </si>
  <si>
    <t>周衍政</t>
  </si>
  <si>
    <t>古達鵬</t>
  </si>
  <si>
    <t>許澤清</t>
  </si>
  <si>
    <t>陳錦生</t>
  </si>
  <si>
    <t>徐簡敏</t>
  </si>
  <si>
    <t>俞啓聖</t>
  </si>
  <si>
    <t>陳光武</t>
  </si>
  <si>
    <t>王國光</t>
  </si>
  <si>
    <t>李典變</t>
  </si>
  <si>
    <t>林子坦</t>
  </si>
  <si>
    <t>周錦峯</t>
  </si>
  <si>
    <t>王政民</t>
  </si>
  <si>
    <t>何晉弘</t>
  </si>
  <si>
    <t>劉振義</t>
  </si>
  <si>
    <t>陳連生</t>
  </si>
  <si>
    <t>呂勇樹</t>
  </si>
  <si>
    <t>張裕仁</t>
  </si>
  <si>
    <t>吳文虎</t>
  </si>
  <si>
    <t>黃方雄</t>
  </si>
  <si>
    <t>陳繼先</t>
  </si>
  <si>
    <t>應為民</t>
  </si>
  <si>
    <t>張銘甫</t>
  </si>
  <si>
    <t>傅朝京</t>
  </si>
  <si>
    <t>賴日新</t>
  </si>
  <si>
    <t>何思睿</t>
  </si>
  <si>
    <t>許國賢</t>
  </si>
  <si>
    <t>林忠正</t>
  </si>
  <si>
    <t>施習盛</t>
  </si>
  <si>
    <t>李季光</t>
  </si>
  <si>
    <t>梁文溢</t>
  </si>
  <si>
    <t>葉賢忠</t>
  </si>
  <si>
    <t>李平勳</t>
  </si>
  <si>
    <t>曹伯周</t>
  </si>
  <si>
    <t>楊威明</t>
  </si>
  <si>
    <t>楊永信</t>
  </si>
  <si>
    <t>楊英強</t>
  </si>
  <si>
    <t>陳幼峰</t>
  </si>
  <si>
    <t>陳國愉</t>
  </si>
  <si>
    <t>陳進裕</t>
  </si>
  <si>
    <t>楊世華</t>
  </si>
  <si>
    <t>鄭明達</t>
  </si>
  <si>
    <t>劉國良</t>
  </si>
  <si>
    <t>連添福</t>
  </si>
  <si>
    <t>姜嘉揚</t>
  </si>
  <si>
    <t>黃健良</t>
  </si>
  <si>
    <t>楊春生</t>
  </si>
  <si>
    <t>朱施賢</t>
  </si>
  <si>
    <t>廖東榮</t>
  </si>
  <si>
    <t>常文清</t>
  </si>
  <si>
    <t>陸君傑</t>
  </si>
  <si>
    <t>舒鳳祥</t>
  </si>
  <si>
    <t>陳平恭</t>
  </si>
  <si>
    <t>周利忠</t>
  </si>
  <si>
    <t>柴家麟</t>
  </si>
  <si>
    <t>陳光華</t>
  </si>
  <si>
    <t>李國隆</t>
  </si>
  <si>
    <t>陳健中</t>
  </si>
  <si>
    <t>廖國佑</t>
  </si>
  <si>
    <t>葉德成</t>
  </si>
  <si>
    <t>賴忠正</t>
  </si>
  <si>
    <t>曾文彥</t>
  </si>
  <si>
    <t>張中民</t>
  </si>
  <si>
    <t>楊益民</t>
  </si>
  <si>
    <t>劉奇明</t>
  </si>
  <si>
    <t>許昭烈</t>
  </si>
  <si>
    <t>郭守仁</t>
  </si>
  <si>
    <t>劉敏賢</t>
  </si>
  <si>
    <t>黃桂森</t>
  </si>
  <si>
    <t>闕銘福</t>
  </si>
  <si>
    <t>(Date Updated: 06/18/20)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</si>
</sst>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0;;@"/>
    <numFmt numFmtId="177" formatCode="#"/>
    <numFmt numFmtId="178" formatCode="0_);[Red]\(0\)"/>
    <numFmt numFmtId="179" formatCode="0_ "/>
    <numFmt numFmtId="180" formatCode="0.0%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細明體"/>
      <family val="3"/>
    </font>
    <font>
      <b/>
      <sz val="12"/>
      <color indexed="10"/>
      <name val="Arial"/>
      <family val="2"/>
    </font>
    <font>
      <b/>
      <sz val="12"/>
      <color indexed="10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細明體"/>
      <family val="3"/>
    </font>
    <font>
      <b/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left"/>
    </xf>
    <xf numFmtId="176" fontId="0" fillId="0" borderId="0" xfId="0" applyNumberFormat="1" applyFont="1" applyFill="1" applyAlignment="1">
      <alignment horizontal="left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76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76" fontId="4" fillId="0" borderId="0" xfId="0" applyNumberFormat="1" applyFont="1" applyFill="1" applyAlignment="1">
      <alignment horizontal="left"/>
    </xf>
    <xf numFmtId="0" fontId="0" fillId="0" borderId="0" xfId="0" applyFont="1" applyBorder="1" applyAlignment="1">
      <alignment/>
    </xf>
    <xf numFmtId="176" fontId="2" fillId="0" borderId="0" xfId="0" applyNumberFormat="1" applyFont="1" applyAlignment="1">
      <alignment/>
    </xf>
    <xf numFmtId="176" fontId="4" fillId="0" borderId="0" xfId="0" applyNumberFormat="1" applyFont="1" applyFill="1" applyAlignment="1">
      <alignment/>
    </xf>
    <xf numFmtId="176" fontId="0" fillId="0" borderId="0" xfId="0" applyNumberFormat="1" applyFill="1" applyAlignment="1">
      <alignment horizontal="left"/>
    </xf>
    <xf numFmtId="176" fontId="0" fillId="0" borderId="0" xfId="0" applyNumberFormat="1" applyFont="1" applyAlignment="1">
      <alignment/>
    </xf>
    <xf numFmtId="176" fontId="9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6" fontId="12" fillId="0" borderId="10" xfId="0" applyNumberFormat="1" applyFont="1" applyFill="1" applyBorder="1" applyAlignment="1">
      <alignment horizontal="center"/>
    </xf>
    <xf numFmtId="176" fontId="13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176" fontId="9" fillId="0" borderId="13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 horizontal="left"/>
    </xf>
    <xf numFmtId="176" fontId="9" fillId="0" borderId="16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 horizontal="center"/>
    </xf>
    <xf numFmtId="176" fontId="9" fillId="0" borderId="15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9" fillId="0" borderId="17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/>
    </xf>
    <xf numFmtId="176" fontId="3" fillId="33" borderId="18" xfId="0" applyNumberFormat="1" applyFont="1" applyFill="1" applyBorder="1" applyAlignment="1">
      <alignment/>
    </xf>
    <xf numFmtId="176" fontId="3" fillId="34" borderId="18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5" fillId="35" borderId="0" xfId="0" applyNumberFormat="1" applyFont="1" applyFill="1" applyAlignment="1">
      <alignment horizontal="center"/>
    </xf>
    <xf numFmtId="176" fontId="14" fillId="35" borderId="0" xfId="0" applyNumberFormat="1" applyFont="1" applyFill="1" applyAlignment="1">
      <alignment/>
    </xf>
    <xf numFmtId="0" fontId="14" fillId="0" borderId="19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left"/>
    </xf>
    <xf numFmtId="0" fontId="14" fillId="0" borderId="12" xfId="0" applyNumberFormat="1" applyFont="1" applyFill="1" applyBorder="1" applyAlignment="1">
      <alignment horizontal="center"/>
    </xf>
    <xf numFmtId="176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left"/>
    </xf>
    <xf numFmtId="0" fontId="14" fillId="0" borderId="14" xfId="0" applyNumberFormat="1" applyFont="1" applyFill="1" applyBorder="1" applyAlignment="1">
      <alignment horizontal="center"/>
    </xf>
    <xf numFmtId="0" fontId="14" fillId="0" borderId="20" xfId="0" applyNumberFormat="1" applyFont="1" applyFill="1" applyBorder="1" applyAlignment="1">
      <alignment horizontal="center"/>
    </xf>
    <xf numFmtId="176" fontId="9" fillId="35" borderId="15" xfId="0" applyNumberFormat="1" applyFont="1" applyFill="1" applyBorder="1" applyAlignment="1">
      <alignment/>
    </xf>
    <xf numFmtId="176" fontId="9" fillId="35" borderId="16" xfId="0" applyNumberFormat="1" applyFont="1" applyFill="1" applyBorder="1" applyAlignment="1">
      <alignment/>
    </xf>
    <xf numFmtId="176" fontId="14" fillId="35" borderId="16" xfId="0" applyNumberFormat="1" applyFont="1" applyFill="1" applyBorder="1" applyAlignment="1">
      <alignment/>
    </xf>
    <xf numFmtId="0" fontId="14" fillId="35" borderId="21" xfId="0" applyNumberFormat="1" applyFont="1" applyFill="1" applyBorder="1" applyAlignment="1">
      <alignment horizontal="center"/>
    </xf>
    <xf numFmtId="0" fontId="14" fillId="0" borderId="22" xfId="0" applyNumberFormat="1" applyFont="1" applyFill="1" applyBorder="1" applyAlignment="1">
      <alignment horizontal="center"/>
    </xf>
    <xf numFmtId="9" fontId="14" fillId="0" borderId="0" xfId="39" applyFont="1" applyFill="1" applyAlignment="1">
      <alignment horizontal="center"/>
    </xf>
    <xf numFmtId="180" fontId="14" fillId="0" borderId="0" xfId="39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49" fontId="3" fillId="36" borderId="18" xfId="0" applyNumberFormat="1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 horizontal="left"/>
    </xf>
    <xf numFmtId="176" fontId="9" fillId="0" borderId="0" xfId="0" applyNumberFormat="1" applyFont="1" applyFill="1" applyBorder="1" applyAlignment="1">
      <alignment horizontal="center"/>
    </xf>
    <xf numFmtId="176" fontId="9" fillId="0" borderId="14" xfId="0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left"/>
    </xf>
    <xf numFmtId="0" fontId="15" fillId="37" borderId="0" xfId="0" applyNumberFormat="1" applyFont="1" applyFill="1" applyAlignment="1">
      <alignment horizontal="center"/>
    </xf>
    <xf numFmtId="0" fontId="15" fillId="38" borderId="0" xfId="0" applyNumberFormat="1" applyFont="1" applyFill="1" applyAlignment="1">
      <alignment horizontal="center"/>
    </xf>
    <xf numFmtId="0" fontId="15" fillId="39" borderId="0" xfId="0" applyNumberFormat="1" applyFont="1" applyFill="1" applyAlignment="1">
      <alignment horizontal="center"/>
    </xf>
    <xf numFmtId="0" fontId="15" fillId="37" borderId="10" xfId="0" applyNumberFormat="1" applyFont="1" applyFill="1" applyBorder="1" applyAlignment="1">
      <alignment horizontal="center"/>
    </xf>
    <xf numFmtId="0" fontId="15" fillId="37" borderId="11" xfId="0" applyNumberFormat="1" applyFont="1" applyFill="1" applyBorder="1" applyAlignment="1">
      <alignment horizontal="center"/>
    </xf>
    <xf numFmtId="0" fontId="15" fillId="38" borderId="13" xfId="0" applyNumberFormat="1" applyFont="1" applyFill="1" applyBorder="1" applyAlignment="1">
      <alignment horizontal="center"/>
    </xf>
    <xf numFmtId="0" fontId="15" fillId="38" borderId="0" xfId="0" applyNumberFormat="1" applyFont="1" applyFill="1" applyBorder="1" applyAlignment="1">
      <alignment horizontal="center"/>
    </xf>
    <xf numFmtId="0" fontId="15" fillId="39" borderId="13" xfId="0" applyNumberFormat="1" applyFont="1" applyFill="1" applyBorder="1" applyAlignment="1">
      <alignment horizontal="center"/>
    </xf>
    <xf numFmtId="0" fontId="15" fillId="39" borderId="0" xfId="0" applyNumberFormat="1" applyFont="1" applyFill="1" applyBorder="1" applyAlignment="1">
      <alignment horizontal="center"/>
    </xf>
    <xf numFmtId="176" fontId="3" fillId="33" borderId="23" xfId="0" applyNumberFormat="1" applyFont="1" applyFill="1" applyBorder="1" applyAlignment="1">
      <alignment horizontal="center"/>
    </xf>
    <xf numFmtId="176" fontId="9" fillId="33" borderId="23" xfId="0" applyNumberFormat="1" applyFont="1" applyFill="1" applyBorder="1" applyAlignment="1">
      <alignment horizontal="center"/>
    </xf>
    <xf numFmtId="176" fontId="3" fillId="34" borderId="24" xfId="0" applyNumberFormat="1" applyFont="1" applyFill="1" applyBorder="1" applyAlignment="1">
      <alignment horizontal="center"/>
    </xf>
    <xf numFmtId="176" fontId="9" fillId="34" borderId="25" xfId="0" applyNumberFormat="1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176" fontId="3" fillId="34" borderId="23" xfId="0" applyNumberFormat="1" applyFont="1" applyFill="1" applyBorder="1" applyAlignment="1">
      <alignment horizontal="center"/>
    </xf>
    <xf numFmtId="176" fontId="9" fillId="34" borderId="23" xfId="0" applyNumberFormat="1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0"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5ChengGo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5成功"/>
      <sheetName val="姓名序"/>
      <sheetName val="List"/>
      <sheetName val="Sheet1"/>
      <sheetName val="Email"/>
    </sheetNames>
    <sheetDataSet>
      <sheetData sheetId="0">
        <row r="7">
          <cell r="K7" t="str">
            <v>Y</v>
          </cell>
        </row>
        <row r="17">
          <cell r="K17" t="str">
            <v>Y</v>
          </cell>
        </row>
        <row r="23">
          <cell r="K23" t="str">
            <v>Y</v>
          </cell>
        </row>
        <row r="28">
          <cell r="K28" t="str">
            <v>Y</v>
          </cell>
        </row>
        <row r="31">
          <cell r="K31" t="str">
            <v>D</v>
          </cell>
        </row>
        <row r="33">
          <cell r="K33" t="str">
            <v>Y</v>
          </cell>
        </row>
        <row r="35">
          <cell r="K35" t="str">
            <v>Y</v>
          </cell>
        </row>
        <row r="36">
          <cell r="AO36" t="str">
            <v/>
          </cell>
        </row>
        <row r="50">
          <cell r="K50" t="str">
            <v>Y</v>
          </cell>
        </row>
        <row r="53">
          <cell r="K53" t="str">
            <v/>
          </cell>
          <cell r="AO53" t="str">
            <v/>
          </cell>
        </row>
        <row r="57">
          <cell r="K57" t="str">
            <v>Y</v>
          </cell>
        </row>
        <row r="60">
          <cell r="K60" t="str">
            <v/>
          </cell>
          <cell r="AO60" t="str">
            <v/>
          </cell>
        </row>
        <row r="63">
          <cell r="K63" t="str">
            <v>Y</v>
          </cell>
        </row>
        <row r="65">
          <cell r="K65" t="str">
            <v/>
          </cell>
          <cell r="AO65" t="str">
            <v/>
          </cell>
        </row>
        <row r="68">
          <cell r="K68" t="str">
            <v>Y</v>
          </cell>
        </row>
        <row r="71">
          <cell r="K71" t="str">
            <v/>
          </cell>
          <cell r="AO71" t="str">
            <v/>
          </cell>
        </row>
        <row r="74">
          <cell r="K74" t="str">
            <v>Y</v>
          </cell>
        </row>
        <row r="76">
          <cell r="K76" t="str">
            <v>Y</v>
          </cell>
        </row>
        <row r="80">
          <cell r="K80" t="str">
            <v>D</v>
          </cell>
          <cell r="AO80" t="str">
            <v/>
          </cell>
        </row>
        <row r="81">
          <cell r="K81" t="str">
            <v>Y</v>
          </cell>
        </row>
        <row r="84">
          <cell r="K84" t="str">
            <v>Y</v>
          </cell>
        </row>
        <row r="85">
          <cell r="K85" t="str">
            <v>Y</v>
          </cell>
        </row>
        <row r="87">
          <cell r="K87" t="str">
            <v>Y</v>
          </cell>
        </row>
        <row r="91">
          <cell r="K91" t="str">
            <v>Y</v>
          </cell>
        </row>
        <row r="96">
          <cell r="K96" t="str">
            <v/>
          </cell>
          <cell r="AO96" t="str">
            <v/>
          </cell>
        </row>
        <row r="98">
          <cell r="K98" t="str">
            <v>Y</v>
          </cell>
        </row>
        <row r="99">
          <cell r="K99" t="str">
            <v>Y</v>
          </cell>
        </row>
        <row r="103">
          <cell r="K103" t="str">
            <v>Y</v>
          </cell>
        </row>
        <row r="109">
          <cell r="K109" t="str">
            <v>Y</v>
          </cell>
        </row>
        <row r="110">
          <cell r="K110" t="str">
            <v>Y</v>
          </cell>
        </row>
        <row r="112">
          <cell r="AO112" t="str">
            <v/>
          </cell>
        </row>
        <row r="113">
          <cell r="K113" t="str">
            <v>Y</v>
          </cell>
        </row>
        <row r="116">
          <cell r="K116" t="str">
            <v>Y</v>
          </cell>
        </row>
        <row r="117">
          <cell r="K117" t="str">
            <v>Y</v>
          </cell>
        </row>
        <row r="118">
          <cell r="K118" t="str">
            <v>Y</v>
          </cell>
        </row>
        <row r="119">
          <cell r="K119" t="str">
            <v>Y</v>
          </cell>
        </row>
        <row r="120">
          <cell r="K120" t="str">
            <v>Y</v>
          </cell>
        </row>
        <row r="123">
          <cell r="K123" t="str">
            <v>D</v>
          </cell>
        </row>
        <row r="124">
          <cell r="K124" t="str">
            <v>Y</v>
          </cell>
        </row>
        <row r="130">
          <cell r="K130" t="str">
            <v>Y</v>
          </cell>
        </row>
        <row r="134">
          <cell r="K134" t="str">
            <v>Y</v>
          </cell>
        </row>
        <row r="135">
          <cell r="K135" t="str">
            <v>Y</v>
          </cell>
        </row>
        <row r="137">
          <cell r="K137" t="str">
            <v>Y</v>
          </cell>
        </row>
        <row r="138">
          <cell r="K138" t="str">
            <v>Y</v>
          </cell>
        </row>
        <row r="140">
          <cell r="K140" t="str">
            <v/>
          </cell>
          <cell r="AO140" t="str">
            <v/>
          </cell>
        </row>
        <row r="143">
          <cell r="K143" t="str">
            <v>Y</v>
          </cell>
        </row>
        <row r="145">
          <cell r="K145" t="str">
            <v>Y</v>
          </cell>
        </row>
        <row r="153">
          <cell r="K153" t="str">
            <v/>
          </cell>
          <cell r="AO153" t="str">
            <v/>
          </cell>
        </row>
        <row r="154">
          <cell r="K154" t="str">
            <v>Y</v>
          </cell>
        </row>
        <row r="156">
          <cell r="K156" t="str">
            <v>Y</v>
          </cell>
        </row>
        <row r="158">
          <cell r="K158" t="str">
            <v>Y</v>
          </cell>
        </row>
        <row r="159">
          <cell r="K159" t="str">
            <v>Y</v>
          </cell>
        </row>
        <row r="160">
          <cell r="K160" t="str">
            <v>Y</v>
          </cell>
        </row>
        <row r="161">
          <cell r="K161" t="str">
            <v>Y</v>
          </cell>
        </row>
        <row r="165">
          <cell r="K165" t="str">
            <v>Y</v>
          </cell>
        </row>
        <row r="168">
          <cell r="K168" t="str">
            <v>Y</v>
          </cell>
        </row>
        <row r="169">
          <cell r="AO169" t="str">
            <v/>
          </cell>
        </row>
        <row r="178">
          <cell r="K178" t="str">
            <v>D</v>
          </cell>
        </row>
        <row r="187">
          <cell r="K187" t="str">
            <v/>
          </cell>
          <cell r="AO187" t="str">
            <v/>
          </cell>
        </row>
        <row r="190">
          <cell r="K190" t="str">
            <v>Y</v>
          </cell>
        </row>
        <row r="193">
          <cell r="K193" t="str">
            <v>Y</v>
          </cell>
        </row>
        <row r="198">
          <cell r="K198" t="str">
            <v>Y</v>
          </cell>
        </row>
        <row r="200">
          <cell r="K200" t="str">
            <v>Y</v>
          </cell>
        </row>
        <row r="201">
          <cell r="K201" t="str">
            <v>Y</v>
          </cell>
        </row>
        <row r="204">
          <cell r="K204" t="str">
            <v>Y</v>
          </cell>
          <cell r="AO204" t="str">
            <v/>
          </cell>
        </row>
        <row r="208">
          <cell r="K208" t="str">
            <v>Y</v>
          </cell>
        </row>
        <row r="209">
          <cell r="K209" t="str">
            <v/>
          </cell>
          <cell r="AO209" t="str">
            <v/>
          </cell>
        </row>
        <row r="210">
          <cell r="K210" t="str">
            <v>Y</v>
          </cell>
        </row>
        <row r="218">
          <cell r="K218" t="str">
            <v/>
          </cell>
          <cell r="AO218" t="str">
            <v/>
          </cell>
        </row>
        <row r="219">
          <cell r="K219" t="str">
            <v>Y</v>
          </cell>
        </row>
        <row r="228">
          <cell r="K228" t="str">
            <v>Y</v>
          </cell>
        </row>
        <row r="234">
          <cell r="K234" t="str">
            <v>Y</v>
          </cell>
          <cell r="AO234" t="str">
            <v/>
          </cell>
        </row>
        <row r="236">
          <cell r="K236" t="str">
            <v/>
          </cell>
          <cell r="AO236" t="str">
            <v/>
          </cell>
        </row>
        <row r="238">
          <cell r="K238" t="str">
            <v>Y</v>
          </cell>
        </row>
        <row r="240">
          <cell r="K240" t="str">
            <v/>
          </cell>
          <cell r="AO240" t="str">
            <v/>
          </cell>
        </row>
        <row r="253">
          <cell r="K253" t="str">
            <v>Y</v>
          </cell>
        </row>
        <row r="256">
          <cell r="K256" t="str">
            <v/>
          </cell>
          <cell r="AO256" t="str">
            <v/>
          </cell>
        </row>
        <row r="261">
          <cell r="K261" t="str">
            <v>Y</v>
          </cell>
          <cell r="AO261" t="str">
            <v/>
          </cell>
        </row>
        <row r="262">
          <cell r="K262" t="str">
            <v>Y</v>
          </cell>
        </row>
        <row r="268">
          <cell r="K268" t="str">
            <v/>
          </cell>
          <cell r="AO268" t="str">
            <v/>
          </cell>
        </row>
        <row r="271">
          <cell r="K271" t="str">
            <v/>
          </cell>
          <cell r="AO271" t="str">
            <v/>
          </cell>
        </row>
        <row r="295">
          <cell r="K295" t="str">
            <v>Y</v>
          </cell>
        </row>
        <row r="296">
          <cell r="K296" t="str">
            <v>Y</v>
          </cell>
        </row>
        <row r="298">
          <cell r="K298" t="str">
            <v>Y</v>
          </cell>
        </row>
        <row r="308">
          <cell r="K308" t="str">
            <v>Y</v>
          </cell>
        </row>
        <row r="326">
          <cell r="K326" t="str">
            <v>Y</v>
          </cell>
          <cell r="AO326" t="str">
            <v/>
          </cell>
        </row>
        <row r="332">
          <cell r="K332" t="str">
            <v/>
          </cell>
          <cell r="AO332" t="str">
            <v/>
          </cell>
        </row>
        <row r="333">
          <cell r="K333" t="str">
            <v>Y</v>
          </cell>
        </row>
        <row r="339">
          <cell r="K339" t="str">
            <v>Y</v>
          </cell>
        </row>
        <row r="341">
          <cell r="K341" t="str">
            <v>Y</v>
          </cell>
        </row>
        <row r="345">
          <cell r="K345" t="str">
            <v>Y</v>
          </cell>
        </row>
        <row r="346">
          <cell r="K346" t="str">
            <v>Y</v>
          </cell>
        </row>
        <row r="353">
          <cell r="K353" t="str">
            <v>Y</v>
          </cell>
          <cell r="AO353" t="str">
            <v/>
          </cell>
        </row>
        <row r="358">
          <cell r="K358" t="str">
            <v>Y</v>
          </cell>
        </row>
        <row r="360">
          <cell r="K360" t="str">
            <v/>
          </cell>
          <cell r="AO360" t="str">
            <v/>
          </cell>
        </row>
        <row r="361">
          <cell r="K361" t="str">
            <v>Y</v>
          </cell>
        </row>
        <row r="372">
          <cell r="K372" t="str">
            <v>Y</v>
          </cell>
        </row>
        <row r="382">
          <cell r="K382" t="str">
            <v>Y</v>
          </cell>
        </row>
        <row r="383">
          <cell r="K383" t="str">
            <v>Y</v>
          </cell>
        </row>
        <row r="388">
          <cell r="K388" t="str">
            <v/>
          </cell>
          <cell r="AO388" t="str">
            <v/>
          </cell>
        </row>
        <row r="391">
          <cell r="K391" t="str">
            <v>Y</v>
          </cell>
        </row>
        <row r="393">
          <cell r="K393" t="str">
            <v>D</v>
          </cell>
        </row>
        <row r="395">
          <cell r="K395" t="str">
            <v>Y</v>
          </cell>
        </row>
        <row r="399">
          <cell r="K399" t="str">
            <v/>
          </cell>
          <cell r="AO399" t="str">
            <v/>
          </cell>
        </row>
        <row r="404">
          <cell r="K404" t="str">
            <v>Y</v>
          </cell>
        </row>
        <row r="408">
          <cell r="K408" t="str">
            <v>Y</v>
          </cell>
        </row>
        <row r="414">
          <cell r="K414" t="str">
            <v/>
          </cell>
          <cell r="AO414" t="str">
            <v/>
          </cell>
        </row>
        <row r="415">
          <cell r="K415" t="str">
            <v>Y</v>
          </cell>
        </row>
        <row r="417">
          <cell r="K417" t="str">
            <v>Y</v>
          </cell>
          <cell r="AO417" t="str">
            <v/>
          </cell>
        </row>
        <row r="422">
          <cell r="K422" t="str">
            <v>Y</v>
          </cell>
        </row>
        <row r="429">
          <cell r="K429" t="str">
            <v>Y</v>
          </cell>
        </row>
        <row r="441">
          <cell r="K441" t="str">
            <v/>
          </cell>
          <cell r="AO441" t="str">
            <v/>
          </cell>
        </row>
        <row r="443">
          <cell r="K443" t="str">
            <v>D</v>
          </cell>
        </row>
        <row r="448">
          <cell r="K448" t="str">
            <v/>
          </cell>
          <cell r="AO448" t="str">
            <v/>
          </cell>
        </row>
        <row r="452">
          <cell r="K452" t="str">
            <v/>
          </cell>
          <cell r="AO452" t="str">
            <v/>
          </cell>
        </row>
        <row r="453">
          <cell r="K453" t="str">
            <v>Y</v>
          </cell>
        </row>
        <row r="455">
          <cell r="K455" t="str">
            <v>Y</v>
          </cell>
          <cell r="AO455" t="str">
            <v/>
          </cell>
        </row>
        <row r="467">
          <cell r="K467" t="str">
            <v/>
          </cell>
          <cell r="AO467" t="str">
            <v/>
          </cell>
        </row>
        <row r="471">
          <cell r="K471" t="str">
            <v>Y</v>
          </cell>
        </row>
        <row r="477">
          <cell r="K477" t="str">
            <v>Y</v>
          </cell>
        </row>
        <row r="479">
          <cell r="K479" t="str">
            <v>Y</v>
          </cell>
        </row>
        <row r="480">
          <cell r="K480" t="str">
            <v>D</v>
          </cell>
          <cell r="AO480" t="str">
            <v/>
          </cell>
        </row>
        <row r="486">
          <cell r="K486" t="str">
            <v/>
          </cell>
          <cell r="AO486" t="str">
            <v/>
          </cell>
        </row>
        <row r="490">
          <cell r="K490" t="str">
            <v>Y</v>
          </cell>
        </row>
        <row r="493">
          <cell r="K493" t="str">
            <v>Y</v>
          </cell>
          <cell r="AO493" t="str">
            <v/>
          </cell>
        </row>
        <row r="496">
          <cell r="K496" t="str">
            <v/>
          </cell>
          <cell r="AO496" t="str">
            <v/>
          </cell>
        </row>
        <row r="498">
          <cell r="K498" t="str">
            <v/>
          </cell>
          <cell r="AO498" t="str">
            <v/>
          </cell>
        </row>
        <row r="526">
          <cell r="K526" t="str">
            <v>Y</v>
          </cell>
        </row>
        <row r="527">
          <cell r="K527" t="str">
            <v>Y</v>
          </cell>
        </row>
        <row r="537">
          <cell r="K537" t="str">
            <v/>
          </cell>
          <cell r="AO537" t="str">
            <v/>
          </cell>
        </row>
        <row r="538">
          <cell r="K538" t="str">
            <v>Y</v>
          </cell>
          <cell r="AO538" t="str">
            <v>732-706-1616</v>
          </cell>
        </row>
        <row r="542">
          <cell r="K542" t="str">
            <v>Y</v>
          </cell>
          <cell r="AO542" t="str">
            <v/>
          </cell>
        </row>
        <row r="553">
          <cell r="K553" t="str">
            <v>Y</v>
          </cell>
        </row>
        <row r="564">
          <cell r="K564" t="str">
            <v>Y</v>
          </cell>
        </row>
        <row r="565">
          <cell r="K565" t="str">
            <v>Y</v>
          </cell>
        </row>
        <row r="567">
          <cell r="K567" t="str">
            <v/>
          </cell>
          <cell r="AO567" t="str">
            <v/>
          </cell>
        </row>
        <row r="570">
          <cell r="K570" t="str">
            <v/>
          </cell>
          <cell r="AO570" t="str">
            <v/>
          </cell>
        </row>
        <row r="574">
          <cell r="K574" t="str">
            <v>Y</v>
          </cell>
        </row>
        <row r="576">
          <cell r="K576" t="str">
            <v>Y</v>
          </cell>
        </row>
        <row r="584">
          <cell r="K584" t="str">
            <v>Y</v>
          </cell>
        </row>
        <row r="591">
          <cell r="K591" t="str">
            <v>Y</v>
          </cell>
        </row>
        <row r="606">
          <cell r="K606" t="str">
            <v>Y</v>
          </cell>
        </row>
        <row r="607">
          <cell r="K607" t="str">
            <v>Y</v>
          </cell>
        </row>
        <row r="608">
          <cell r="K608" t="str">
            <v>Y</v>
          </cell>
        </row>
        <row r="609">
          <cell r="K609" t="str">
            <v>Y</v>
          </cell>
        </row>
        <row r="612">
          <cell r="K612" t="str">
            <v>Y</v>
          </cell>
        </row>
        <row r="613">
          <cell r="K613" t="str">
            <v/>
          </cell>
          <cell r="AO613" t="str">
            <v/>
          </cell>
        </row>
        <row r="614">
          <cell r="K614" t="str">
            <v>Y</v>
          </cell>
        </row>
        <row r="615">
          <cell r="K615" t="str">
            <v>Y</v>
          </cell>
        </row>
        <row r="616">
          <cell r="K616" t="str">
            <v>Y</v>
          </cell>
        </row>
        <row r="617">
          <cell r="K617" t="str">
            <v>Y</v>
          </cell>
        </row>
        <row r="620">
          <cell r="K620" t="str">
            <v>Y</v>
          </cell>
        </row>
        <row r="622">
          <cell r="K622" t="str">
            <v>Y</v>
          </cell>
        </row>
        <row r="625">
          <cell r="K625" t="str">
            <v>Y</v>
          </cell>
        </row>
        <row r="627">
          <cell r="K627" t="str">
            <v>Y</v>
          </cell>
        </row>
        <row r="628">
          <cell r="K628" t="str">
            <v>Y</v>
          </cell>
        </row>
        <row r="629">
          <cell r="K629" t="str">
            <v>Y</v>
          </cell>
        </row>
        <row r="631">
          <cell r="K631" t="str">
            <v>D</v>
          </cell>
        </row>
        <row r="636">
          <cell r="K636" t="str">
            <v/>
          </cell>
          <cell r="AO636" t="str">
            <v/>
          </cell>
        </row>
        <row r="648">
          <cell r="K648" t="str">
            <v>Y</v>
          </cell>
        </row>
        <row r="654">
          <cell r="K654" t="str">
            <v>Y</v>
          </cell>
        </row>
        <row r="655">
          <cell r="K655" t="str">
            <v>Y</v>
          </cell>
        </row>
        <row r="656">
          <cell r="K656" t="str">
            <v>Y</v>
          </cell>
        </row>
        <row r="657">
          <cell r="K657" t="str">
            <v>Y</v>
          </cell>
        </row>
        <row r="666">
          <cell r="K666" t="str">
            <v>Y</v>
          </cell>
        </row>
        <row r="673">
          <cell r="K673" t="str">
            <v>D</v>
          </cell>
        </row>
        <row r="675">
          <cell r="K675" t="str">
            <v>Y</v>
          </cell>
        </row>
        <row r="677">
          <cell r="K677" t="str">
            <v/>
          </cell>
          <cell r="AO677" t="str">
            <v/>
          </cell>
        </row>
        <row r="678">
          <cell r="K678" t="str">
            <v>Y</v>
          </cell>
        </row>
        <row r="679">
          <cell r="K679" t="str">
            <v>Y</v>
          </cell>
        </row>
        <row r="688">
          <cell r="K688" t="str">
            <v>Y</v>
          </cell>
          <cell r="AO688" t="str">
            <v/>
          </cell>
        </row>
        <row r="697">
          <cell r="K697" t="str">
            <v/>
          </cell>
          <cell r="AO697" t="str">
            <v/>
          </cell>
        </row>
        <row r="711">
          <cell r="K711" t="str">
            <v>Y</v>
          </cell>
          <cell r="AO711" t="str">
            <v/>
          </cell>
        </row>
        <row r="722">
          <cell r="K722" t="str">
            <v>Y</v>
          </cell>
        </row>
        <row r="725">
          <cell r="K725" t="str">
            <v/>
          </cell>
          <cell r="AO725" t="str">
            <v/>
          </cell>
        </row>
        <row r="726">
          <cell r="K726" t="str">
            <v>Y</v>
          </cell>
        </row>
        <row r="731">
          <cell r="K731" t="str">
            <v>Y</v>
          </cell>
        </row>
        <row r="737">
          <cell r="K737" t="str">
            <v>Y</v>
          </cell>
        </row>
        <row r="740">
          <cell r="K740" t="str">
            <v>Y</v>
          </cell>
        </row>
        <row r="743">
          <cell r="K743" t="str">
            <v>Y</v>
          </cell>
        </row>
        <row r="744">
          <cell r="K744" t="str">
            <v/>
          </cell>
          <cell r="AO744" t="str">
            <v/>
          </cell>
        </row>
        <row r="750">
          <cell r="K750" t="str">
            <v>Y</v>
          </cell>
        </row>
        <row r="756">
          <cell r="K756" t="str">
            <v>Y</v>
          </cell>
        </row>
        <row r="766">
          <cell r="K766" t="str">
            <v>Y</v>
          </cell>
        </row>
        <row r="772">
          <cell r="K772" t="str">
            <v/>
          </cell>
          <cell r="AO772" t="str">
            <v/>
          </cell>
        </row>
        <row r="783">
          <cell r="K783" t="str">
            <v>Y</v>
          </cell>
        </row>
        <row r="785">
          <cell r="K785" t="str">
            <v>Y</v>
          </cell>
        </row>
        <row r="787">
          <cell r="K787" t="str">
            <v/>
          </cell>
          <cell r="AO787" t="str">
            <v/>
          </cell>
        </row>
        <row r="789">
          <cell r="K789" t="str">
            <v>Y</v>
          </cell>
        </row>
        <row r="796">
          <cell r="K796" t="str">
            <v>Y</v>
          </cell>
          <cell r="AO796" t="str">
            <v/>
          </cell>
        </row>
        <row r="797">
          <cell r="K797" t="str">
            <v>Y</v>
          </cell>
        </row>
        <row r="801">
          <cell r="K801" t="str">
            <v>Y</v>
          </cell>
        </row>
        <row r="810">
          <cell r="K810" t="str">
            <v/>
          </cell>
          <cell r="AO810" t="str">
            <v/>
          </cell>
        </row>
        <row r="814">
          <cell r="AO814" t="str">
            <v>02-2325-2681</v>
          </cell>
        </row>
        <row r="833">
          <cell r="AO833" t="str">
            <v/>
          </cell>
        </row>
        <row r="840">
          <cell r="K840" t="str">
            <v/>
          </cell>
          <cell r="AO840" t="str">
            <v/>
          </cell>
        </row>
        <row r="843">
          <cell r="K843" t="str">
            <v>Y</v>
          </cell>
        </row>
        <row r="845">
          <cell r="K845" t="str">
            <v>Y</v>
          </cell>
          <cell r="AO845" t="str">
            <v/>
          </cell>
        </row>
        <row r="851">
          <cell r="K851" t="str">
            <v/>
          </cell>
          <cell r="AO851" t="str">
            <v/>
          </cell>
        </row>
        <row r="853">
          <cell r="K853" t="str">
            <v/>
          </cell>
          <cell r="AO853" t="str">
            <v/>
          </cell>
        </row>
        <row r="865">
          <cell r="K865" t="str">
            <v/>
          </cell>
          <cell r="AO865" t="str">
            <v/>
          </cell>
        </row>
        <row r="870">
          <cell r="K870" t="str">
            <v/>
          </cell>
          <cell r="AO870" t="str">
            <v/>
          </cell>
        </row>
        <row r="878">
          <cell r="K878" t="str">
            <v/>
          </cell>
          <cell r="AO878" t="str">
            <v/>
          </cell>
        </row>
        <row r="897">
          <cell r="K897" t="str">
            <v>Y</v>
          </cell>
        </row>
        <row r="899">
          <cell r="K899" t="str">
            <v/>
          </cell>
          <cell r="AO899" t="str">
            <v/>
          </cell>
        </row>
        <row r="906">
          <cell r="K906" t="str">
            <v/>
          </cell>
          <cell r="AO906" t="str">
            <v/>
          </cell>
        </row>
        <row r="907">
          <cell r="K907" t="str">
            <v>Y</v>
          </cell>
        </row>
        <row r="918">
          <cell r="K918" t="str">
            <v>Y</v>
          </cell>
        </row>
        <row r="932">
          <cell r="K932" t="str">
            <v>Y</v>
          </cell>
        </row>
        <row r="937">
          <cell r="K937" t="str">
            <v>Y</v>
          </cell>
        </row>
        <row r="938">
          <cell r="K938" t="str">
            <v>Y</v>
          </cell>
          <cell r="AO938" t="str">
            <v/>
          </cell>
        </row>
        <row r="940">
          <cell r="K940" t="str">
            <v>Y</v>
          </cell>
          <cell r="AO940" t="str">
            <v/>
          </cell>
        </row>
        <row r="943">
          <cell r="K943" t="str">
            <v/>
          </cell>
          <cell r="AO943" t="str">
            <v/>
          </cell>
        </row>
        <row r="947">
          <cell r="K947" t="str">
            <v/>
          </cell>
          <cell r="AO947" t="str">
            <v/>
          </cell>
        </row>
        <row r="948">
          <cell r="K948" t="str">
            <v/>
          </cell>
          <cell r="AO948" t="str">
            <v/>
          </cell>
        </row>
        <row r="950">
          <cell r="K950" t="str">
            <v>Y</v>
          </cell>
        </row>
        <row r="959">
          <cell r="K959" t="str">
            <v/>
          </cell>
          <cell r="AO959" t="str">
            <v/>
          </cell>
        </row>
        <row r="962">
          <cell r="K962" t="str">
            <v/>
          </cell>
          <cell r="AO962" t="str">
            <v/>
          </cell>
        </row>
        <row r="967">
          <cell r="K967" t="str">
            <v>Y</v>
          </cell>
        </row>
        <row r="968">
          <cell r="K968" t="str">
            <v>Y</v>
          </cell>
          <cell r="AO968" t="str">
            <v/>
          </cell>
        </row>
        <row r="973">
          <cell r="K973" t="str">
            <v>Y</v>
          </cell>
        </row>
        <row r="979">
          <cell r="K979" t="str">
            <v/>
          </cell>
          <cell r="AO979" t="str">
            <v/>
          </cell>
        </row>
        <row r="985">
          <cell r="K985" t="str">
            <v/>
          </cell>
          <cell r="AO985" t="str">
            <v/>
          </cell>
        </row>
        <row r="999">
          <cell r="K999" t="str">
            <v/>
          </cell>
          <cell r="AO999" t="str">
            <v/>
          </cell>
        </row>
        <row r="1002">
          <cell r="K1002" t="str">
            <v>Y</v>
          </cell>
        </row>
        <row r="1003">
          <cell r="K1003" t="str">
            <v/>
          </cell>
          <cell r="AO1003" t="str">
            <v/>
          </cell>
        </row>
        <row r="1006">
          <cell r="K1006" t="str">
            <v/>
          </cell>
          <cell r="AO1006" t="str">
            <v/>
          </cell>
        </row>
        <row r="1013">
          <cell r="K1013" t="str">
            <v>Y</v>
          </cell>
        </row>
        <row r="1023">
          <cell r="K1023" t="str">
            <v/>
          </cell>
          <cell r="AO1023" t="str">
            <v/>
          </cell>
        </row>
        <row r="1024">
          <cell r="K1024" t="str">
            <v/>
          </cell>
          <cell r="AO1024" t="str">
            <v/>
          </cell>
        </row>
        <row r="1025">
          <cell r="K1025" t="str">
            <v>Y</v>
          </cell>
        </row>
        <row r="1030">
          <cell r="K1030" t="str">
            <v>Y</v>
          </cell>
        </row>
        <row r="1038">
          <cell r="K1038" t="str">
            <v/>
          </cell>
          <cell r="AO1038" t="str">
            <v/>
          </cell>
        </row>
        <row r="1061">
          <cell r="AO1061" t="str">
            <v/>
          </cell>
        </row>
        <row r="1067">
          <cell r="K1067" t="str">
            <v>Y</v>
          </cell>
        </row>
        <row r="1071">
          <cell r="K1071" t="str">
            <v/>
          </cell>
          <cell r="AO1071" t="str">
            <v/>
          </cell>
        </row>
        <row r="1077">
          <cell r="K1077" t="str">
            <v/>
          </cell>
          <cell r="AO1077" t="str">
            <v/>
          </cell>
        </row>
        <row r="1083">
          <cell r="K1083" t="str">
            <v>Y</v>
          </cell>
        </row>
        <row r="1097">
          <cell r="K1097" t="str">
            <v/>
          </cell>
          <cell r="AO1097" t="str">
            <v/>
          </cell>
        </row>
        <row r="1109">
          <cell r="K1109" t="str">
            <v>Y</v>
          </cell>
        </row>
        <row r="1111">
          <cell r="K1111" t="str">
            <v>Y</v>
          </cell>
        </row>
        <row r="1118">
          <cell r="K1118" t="str">
            <v/>
          </cell>
          <cell r="AO1118" t="str">
            <v/>
          </cell>
        </row>
        <row r="1127">
          <cell r="K1127" t="str">
            <v>Y</v>
          </cell>
        </row>
        <row r="1128">
          <cell r="K1128" t="str">
            <v>Y</v>
          </cell>
        </row>
        <row r="1151">
          <cell r="K1151" t="str">
            <v/>
          </cell>
          <cell r="AO1151" t="str">
            <v/>
          </cell>
        </row>
        <row r="1179">
          <cell r="K1179" t="str">
            <v/>
          </cell>
          <cell r="AO1179" t="str">
            <v/>
          </cell>
        </row>
        <row r="1187">
          <cell r="K1187" t="str">
            <v/>
          </cell>
          <cell r="AO1187" t="str">
            <v/>
          </cell>
        </row>
        <row r="1190">
          <cell r="K1190" t="str">
            <v>Y</v>
          </cell>
        </row>
        <row r="1191">
          <cell r="K1191" t="str">
            <v>Y</v>
          </cell>
        </row>
        <row r="1203">
          <cell r="K1203" t="str">
            <v>Y</v>
          </cell>
        </row>
        <row r="1223">
          <cell r="K1223" t="str">
            <v/>
          </cell>
          <cell r="AO1223" t="str">
            <v/>
          </cell>
        </row>
        <row r="1228">
          <cell r="K1228" t="str">
            <v/>
          </cell>
          <cell r="AO122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26"/>
  <sheetViews>
    <sheetView zoomScale="75" zoomScaleNormal="75" zoomScalePageLayoutView="0" workbookViewId="0" topLeftCell="A1">
      <selection activeCell="E7" sqref="E7"/>
    </sheetView>
  </sheetViews>
  <sheetFormatPr defaultColWidth="9.00390625" defaultRowHeight="16.5"/>
  <cols>
    <col min="1" max="1" width="5.00390625" style="0" customWidth="1"/>
    <col min="2" max="2" width="6.375" style="0" customWidth="1"/>
    <col min="3" max="3" width="7.875" style="0" customWidth="1"/>
  </cols>
  <sheetData>
    <row r="2" spans="1:3" ht="16.5">
      <c r="A2" s="4">
        <v>302</v>
      </c>
      <c r="B2">
        <v>30231</v>
      </c>
      <c r="C2" t="s">
        <v>1907</v>
      </c>
    </row>
    <row r="3" spans="1:3" ht="16.5">
      <c r="A3" s="4">
        <v>315</v>
      </c>
      <c r="B3">
        <v>31518</v>
      </c>
      <c r="C3" t="s">
        <v>1389</v>
      </c>
    </row>
    <row r="4" spans="1:3" ht="16.5">
      <c r="A4" s="4">
        <v>301</v>
      </c>
      <c r="B4" s="4">
        <v>30104</v>
      </c>
      <c r="C4" s="16" t="s">
        <v>1961</v>
      </c>
    </row>
    <row r="5" spans="1:3" ht="16.5">
      <c r="A5" s="4">
        <v>316</v>
      </c>
      <c r="B5">
        <v>31642</v>
      </c>
      <c r="C5" t="s">
        <v>1453</v>
      </c>
    </row>
    <row r="6" spans="1:3" ht="16.5">
      <c r="A6" s="4">
        <v>605</v>
      </c>
      <c r="B6">
        <v>60554</v>
      </c>
      <c r="C6" t="s">
        <v>1745</v>
      </c>
    </row>
    <row r="7" spans="1:3" ht="16.5">
      <c r="A7" s="4">
        <v>605</v>
      </c>
      <c r="B7">
        <v>60542</v>
      </c>
      <c r="C7" t="s">
        <v>1734</v>
      </c>
    </row>
    <row r="8" spans="1:3" ht="16.5">
      <c r="A8" s="4">
        <v>601</v>
      </c>
      <c r="B8">
        <v>60119</v>
      </c>
      <c r="C8" t="s">
        <v>1522</v>
      </c>
    </row>
    <row r="9" spans="1:3" ht="16.5">
      <c r="A9" s="4">
        <v>603</v>
      </c>
      <c r="B9">
        <v>60325</v>
      </c>
      <c r="C9" t="s">
        <v>1617</v>
      </c>
    </row>
    <row r="10" spans="1:3" ht="16.5">
      <c r="A10" s="24">
        <v>314</v>
      </c>
      <c r="B10">
        <v>31435</v>
      </c>
      <c r="C10" t="s">
        <v>1363</v>
      </c>
    </row>
    <row r="11" spans="1:3" ht="16.5">
      <c r="A11" s="4">
        <v>607</v>
      </c>
      <c r="B11">
        <v>60709</v>
      </c>
      <c r="C11" t="s">
        <v>1804</v>
      </c>
    </row>
    <row r="12" spans="1:3" ht="16.5">
      <c r="A12" s="4">
        <v>603</v>
      </c>
      <c r="B12">
        <v>60313</v>
      </c>
      <c r="C12" t="s">
        <v>1605</v>
      </c>
    </row>
    <row r="13" spans="1:3" ht="16.5">
      <c r="A13" s="24">
        <v>306</v>
      </c>
      <c r="B13">
        <v>30630</v>
      </c>
      <c r="C13" t="s">
        <v>470</v>
      </c>
    </row>
    <row r="14" spans="1:3" ht="16.5">
      <c r="A14" s="4">
        <v>606</v>
      </c>
      <c r="B14">
        <v>60616</v>
      </c>
      <c r="C14" t="s">
        <v>1940</v>
      </c>
    </row>
    <row r="15" spans="1:3" ht="16.5">
      <c r="A15" s="24">
        <v>313</v>
      </c>
      <c r="B15">
        <v>31334</v>
      </c>
      <c r="C15" t="s">
        <v>1914</v>
      </c>
    </row>
    <row r="16" spans="1:3" ht="16.5">
      <c r="A16" s="4">
        <v>316</v>
      </c>
      <c r="B16">
        <v>31646</v>
      </c>
      <c r="C16" t="s">
        <v>1934</v>
      </c>
    </row>
    <row r="17" spans="1:3" ht="16.5">
      <c r="A17" s="4">
        <v>603</v>
      </c>
      <c r="B17">
        <v>60304</v>
      </c>
      <c r="C17" t="s">
        <v>1596</v>
      </c>
    </row>
    <row r="18" spans="1:3" ht="16.5">
      <c r="A18" s="24">
        <v>310</v>
      </c>
      <c r="B18" s="17">
        <v>31031</v>
      </c>
      <c r="C18" s="3" t="s">
        <v>1962</v>
      </c>
    </row>
    <row r="19" spans="1:3" ht="16.5">
      <c r="A19" s="4">
        <v>607</v>
      </c>
      <c r="B19">
        <v>60753</v>
      </c>
      <c r="C19" t="s">
        <v>1847</v>
      </c>
    </row>
    <row r="20" spans="1:3" ht="16.5">
      <c r="A20" s="4">
        <v>317</v>
      </c>
      <c r="B20">
        <v>31748</v>
      </c>
      <c r="C20" t="s">
        <v>1504</v>
      </c>
    </row>
    <row r="21" spans="1:3" ht="16.5">
      <c r="A21" s="24">
        <v>314</v>
      </c>
      <c r="B21">
        <v>31408</v>
      </c>
      <c r="C21" t="s">
        <v>1338</v>
      </c>
    </row>
    <row r="22" spans="1:3" ht="16.5">
      <c r="A22" s="24">
        <v>305</v>
      </c>
      <c r="B22">
        <v>30514</v>
      </c>
      <c r="C22" t="s">
        <v>411</v>
      </c>
    </row>
    <row r="23" spans="1:3" ht="16.5">
      <c r="A23" s="4">
        <v>607</v>
      </c>
      <c r="B23">
        <v>60724</v>
      </c>
      <c r="C23" t="s">
        <v>1819</v>
      </c>
    </row>
    <row r="24" spans="1:3" ht="16.5">
      <c r="A24" s="18">
        <v>304</v>
      </c>
      <c r="B24">
        <v>30401</v>
      </c>
      <c r="C24" t="s">
        <v>357</v>
      </c>
    </row>
    <row r="25" spans="1:3" ht="16.5">
      <c r="A25" s="4">
        <v>604</v>
      </c>
      <c r="B25">
        <v>60431</v>
      </c>
      <c r="C25" t="s">
        <v>1675</v>
      </c>
    </row>
    <row r="26" spans="1:3" ht="16.5">
      <c r="A26" s="24">
        <v>312</v>
      </c>
      <c r="B26">
        <v>31207</v>
      </c>
      <c r="C26" t="s">
        <v>1255</v>
      </c>
    </row>
    <row r="27" spans="1:3" ht="16.5">
      <c r="A27" s="4">
        <v>316</v>
      </c>
      <c r="B27">
        <v>31605</v>
      </c>
      <c r="C27" t="s">
        <v>1418</v>
      </c>
    </row>
    <row r="28" spans="1:3" ht="16.5">
      <c r="A28" s="4">
        <v>606</v>
      </c>
      <c r="B28">
        <v>60624</v>
      </c>
      <c r="C28" t="s">
        <v>1769</v>
      </c>
    </row>
    <row r="29" spans="1:3" ht="16.5">
      <c r="A29" s="24">
        <v>311</v>
      </c>
      <c r="B29">
        <v>31102</v>
      </c>
      <c r="C29" t="s">
        <v>659</v>
      </c>
    </row>
    <row r="30" spans="1:3" ht="16.5">
      <c r="A30" s="24">
        <v>308</v>
      </c>
      <c r="B30">
        <v>30836</v>
      </c>
      <c r="C30" t="s">
        <v>565</v>
      </c>
    </row>
    <row r="31" spans="1:3" ht="16.5">
      <c r="A31" s="4">
        <v>607</v>
      </c>
      <c r="B31">
        <v>60727</v>
      </c>
      <c r="C31" t="s">
        <v>1822</v>
      </c>
    </row>
    <row r="32" spans="1:3" ht="16.5">
      <c r="A32" s="24">
        <v>311</v>
      </c>
      <c r="B32">
        <v>31101</v>
      </c>
      <c r="C32" t="s">
        <v>658</v>
      </c>
    </row>
    <row r="33" spans="1:3" ht="16.5">
      <c r="A33" s="24">
        <v>310</v>
      </c>
      <c r="B33">
        <v>31002</v>
      </c>
      <c r="C33" t="s">
        <v>617</v>
      </c>
    </row>
    <row r="34" spans="1:3" ht="16.5">
      <c r="A34" s="24">
        <v>307</v>
      </c>
      <c r="B34">
        <v>30735</v>
      </c>
      <c r="C34" t="s">
        <v>521</v>
      </c>
    </row>
    <row r="35" spans="1:3" ht="16.5">
      <c r="A35" s="24">
        <v>305</v>
      </c>
      <c r="B35">
        <v>30524</v>
      </c>
      <c r="C35" t="s">
        <v>419</v>
      </c>
    </row>
    <row r="36" spans="1:3" ht="16.5">
      <c r="A36" s="24">
        <v>314</v>
      </c>
      <c r="B36">
        <v>31437</v>
      </c>
      <c r="C36" t="s">
        <v>1365</v>
      </c>
    </row>
    <row r="37" spans="1:3" ht="16.5">
      <c r="A37" s="4">
        <v>301</v>
      </c>
      <c r="B37">
        <v>30140</v>
      </c>
      <c r="C37" t="s">
        <v>2049</v>
      </c>
    </row>
    <row r="38" spans="1:3" ht="16.5">
      <c r="A38" s="4">
        <v>601</v>
      </c>
      <c r="B38">
        <v>60115</v>
      </c>
      <c r="C38" t="s">
        <v>1518</v>
      </c>
    </row>
    <row r="39" spans="1:3" ht="16.5">
      <c r="A39" s="4">
        <v>601</v>
      </c>
      <c r="B39">
        <v>60146</v>
      </c>
      <c r="C39" t="s">
        <v>1546</v>
      </c>
    </row>
    <row r="40" spans="1:3" ht="16.5">
      <c r="A40" s="4">
        <v>606</v>
      </c>
      <c r="B40">
        <v>60604</v>
      </c>
      <c r="C40" t="s">
        <v>1750</v>
      </c>
    </row>
    <row r="41" spans="1:3" ht="16.5">
      <c r="A41" s="4">
        <v>606</v>
      </c>
      <c r="B41">
        <v>60627</v>
      </c>
      <c r="C41" t="s">
        <v>1772</v>
      </c>
    </row>
    <row r="42" spans="1:3" ht="16.5">
      <c r="A42" s="24">
        <v>310</v>
      </c>
      <c r="B42">
        <v>31044</v>
      </c>
      <c r="C42" t="s">
        <v>656</v>
      </c>
    </row>
    <row r="43" spans="1:3" ht="16.5">
      <c r="A43" s="24">
        <v>306</v>
      </c>
      <c r="B43">
        <v>30627</v>
      </c>
      <c r="C43" t="s">
        <v>467</v>
      </c>
    </row>
    <row r="44" spans="1:3" ht="16.5">
      <c r="A44" s="4">
        <v>301</v>
      </c>
      <c r="B44">
        <v>30135</v>
      </c>
      <c r="C44" t="s">
        <v>2045</v>
      </c>
    </row>
    <row r="45" spans="1:3" ht="16.5">
      <c r="A45" s="4">
        <v>608</v>
      </c>
      <c r="B45">
        <v>60832</v>
      </c>
      <c r="C45" t="s">
        <v>1876</v>
      </c>
    </row>
    <row r="46" spans="1:3" ht="16.5">
      <c r="A46" s="24">
        <v>305</v>
      </c>
      <c r="B46">
        <v>30502</v>
      </c>
      <c r="C46" t="s">
        <v>400</v>
      </c>
    </row>
    <row r="47" spans="1:3" ht="16.5">
      <c r="A47" s="4">
        <v>604</v>
      </c>
      <c r="B47">
        <v>60436</v>
      </c>
      <c r="C47" t="s">
        <v>1680</v>
      </c>
    </row>
    <row r="48" spans="1:3" ht="16.5">
      <c r="A48" s="24">
        <v>307</v>
      </c>
      <c r="B48">
        <v>30703</v>
      </c>
      <c r="C48" t="s">
        <v>489</v>
      </c>
    </row>
    <row r="49" spans="1:3" ht="16.5">
      <c r="A49" s="4">
        <v>602</v>
      </c>
      <c r="B49">
        <v>60204</v>
      </c>
      <c r="C49" t="s">
        <v>1551</v>
      </c>
    </row>
    <row r="50" spans="1:3" ht="16.5">
      <c r="A50" s="4">
        <v>608</v>
      </c>
      <c r="B50">
        <v>60851</v>
      </c>
      <c r="C50" t="s">
        <v>1894</v>
      </c>
    </row>
    <row r="51" spans="1:3" ht="16.5">
      <c r="A51" s="4">
        <v>606</v>
      </c>
      <c r="B51">
        <v>60623</v>
      </c>
      <c r="C51" t="s">
        <v>1768</v>
      </c>
    </row>
    <row r="52" spans="1:3" ht="16.5">
      <c r="A52" s="4">
        <v>607</v>
      </c>
      <c r="B52">
        <v>60740</v>
      </c>
      <c r="C52" t="s">
        <v>1835</v>
      </c>
    </row>
    <row r="53" spans="1:3" ht="16.5">
      <c r="A53" s="24">
        <v>313</v>
      </c>
      <c r="B53">
        <v>31314</v>
      </c>
      <c r="C53" t="s">
        <v>1305</v>
      </c>
    </row>
    <row r="54" spans="1:3" ht="16.5">
      <c r="A54" s="4">
        <v>602</v>
      </c>
      <c r="B54">
        <v>60202</v>
      </c>
      <c r="C54" t="s">
        <v>1549</v>
      </c>
    </row>
    <row r="55" spans="1:3" ht="16.5">
      <c r="A55" s="24">
        <v>311</v>
      </c>
      <c r="B55">
        <v>31132</v>
      </c>
      <c r="C55" t="s">
        <v>1230</v>
      </c>
    </row>
    <row r="56" spans="1:3" ht="16.5">
      <c r="A56" s="4">
        <v>602</v>
      </c>
      <c r="B56">
        <v>60238</v>
      </c>
      <c r="C56" t="s">
        <v>1584</v>
      </c>
    </row>
    <row r="57" spans="1:3" ht="16.5">
      <c r="A57" s="24">
        <v>312</v>
      </c>
      <c r="B57">
        <v>31243</v>
      </c>
      <c r="C57" t="s">
        <v>1289</v>
      </c>
    </row>
    <row r="58" spans="1:3" ht="16.5">
      <c r="A58" s="4">
        <v>608</v>
      </c>
      <c r="B58">
        <v>60855</v>
      </c>
      <c r="C58" t="s">
        <v>1898</v>
      </c>
    </row>
    <row r="59" spans="1:3" ht="16.5">
      <c r="A59" s="24">
        <v>312</v>
      </c>
      <c r="B59">
        <v>31222</v>
      </c>
      <c r="C59" t="s">
        <v>1269</v>
      </c>
    </row>
    <row r="60" spans="1:3" ht="16.5">
      <c r="A60" s="24">
        <v>308</v>
      </c>
      <c r="B60">
        <v>30840</v>
      </c>
      <c r="C60" t="s">
        <v>569</v>
      </c>
    </row>
    <row r="61" spans="1:3" ht="16.5">
      <c r="A61" s="4">
        <v>301</v>
      </c>
      <c r="B61">
        <v>30126</v>
      </c>
      <c r="C61" t="s">
        <v>2039</v>
      </c>
    </row>
    <row r="62" spans="1:3" ht="16.5">
      <c r="A62" s="4">
        <v>303</v>
      </c>
      <c r="B62">
        <v>30315</v>
      </c>
      <c r="C62" t="s">
        <v>321</v>
      </c>
    </row>
    <row r="63" spans="1:3" ht="16.5">
      <c r="A63" s="24">
        <v>312</v>
      </c>
      <c r="B63" s="15">
        <v>31226</v>
      </c>
      <c r="C63" s="22" t="s">
        <v>1963</v>
      </c>
    </row>
    <row r="64" spans="1:3" ht="16.5">
      <c r="A64" s="4">
        <v>606</v>
      </c>
      <c r="B64">
        <v>60634</v>
      </c>
      <c r="C64" t="s">
        <v>1779</v>
      </c>
    </row>
    <row r="65" spans="1:3" ht="16.5">
      <c r="A65" s="18">
        <v>304</v>
      </c>
      <c r="B65" s="5">
        <v>30412</v>
      </c>
      <c r="C65" s="3" t="s">
        <v>2004</v>
      </c>
    </row>
    <row r="66" spans="1:3" ht="16.5">
      <c r="A66" s="24">
        <v>308</v>
      </c>
      <c r="B66">
        <v>30823</v>
      </c>
      <c r="C66" t="s">
        <v>553</v>
      </c>
    </row>
    <row r="67" spans="1:3" ht="16.5">
      <c r="A67" s="4">
        <v>606</v>
      </c>
      <c r="B67">
        <v>60612</v>
      </c>
      <c r="C67" t="s">
        <v>1758</v>
      </c>
    </row>
    <row r="68" spans="1:3" ht="16.5">
      <c r="A68" s="24">
        <v>306</v>
      </c>
      <c r="B68">
        <v>30607</v>
      </c>
      <c r="C68" t="s">
        <v>447</v>
      </c>
    </row>
    <row r="69" spans="1:3" ht="16.5">
      <c r="A69" s="4">
        <v>602</v>
      </c>
      <c r="B69">
        <v>60229</v>
      </c>
      <c r="C69" t="s">
        <v>1575</v>
      </c>
    </row>
    <row r="70" spans="1:3" ht="16.5">
      <c r="A70" s="24">
        <v>313</v>
      </c>
      <c r="B70">
        <v>31315</v>
      </c>
      <c r="C70" t="s">
        <v>1909</v>
      </c>
    </row>
    <row r="71" spans="1:3" ht="16.5">
      <c r="A71" s="24">
        <v>310</v>
      </c>
      <c r="B71">
        <v>31015</v>
      </c>
      <c r="C71" t="s">
        <v>1919</v>
      </c>
    </row>
    <row r="72" spans="1:3" ht="16.5">
      <c r="A72" s="4">
        <v>607</v>
      </c>
      <c r="B72">
        <v>60719</v>
      </c>
      <c r="C72" t="s">
        <v>1814</v>
      </c>
    </row>
    <row r="73" spans="1:3" ht="16.5">
      <c r="A73" s="24">
        <v>313</v>
      </c>
      <c r="B73" s="4">
        <v>31343</v>
      </c>
      <c r="C73" s="16" t="s">
        <v>2007</v>
      </c>
    </row>
    <row r="74" spans="1:3" ht="16.5">
      <c r="A74" s="24">
        <v>308</v>
      </c>
      <c r="B74">
        <v>30830</v>
      </c>
      <c r="C74" t="s">
        <v>560</v>
      </c>
    </row>
    <row r="75" spans="1:3" ht="16.5">
      <c r="A75" s="24">
        <v>313</v>
      </c>
      <c r="B75">
        <v>31331</v>
      </c>
      <c r="C75" t="s">
        <v>1320</v>
      </c>
    </row>
    <row r="76" spans="1:3" ht="16.5">
      <c r="A76" s="4">
        <v>301</v>
      </c>
      <c r="B76">
        <v>30115</v>
      </c>
      <c r="C76" t="s">
        <v>2029</v>
      </c>
    </row>
    <row r="77" spans="1:3" ht="16.5">
      <c r="A77" s="4">
        <v>604</v>
      </c>
      <c r="B77">
        <v>60415</v>
      </c>
      <c r="C77" t="s">
        <v>1660</v>
      </c>
    </row>
    <row r="78" spans="1:3" ht="16.5">
      <c r="A78" s="4">
        <v>302</v>
      </c>
      <c r="B78">
        <v>30230</v>
      </c>
      <c r="C78" t="s">
        <v>2084</v>
      </c>
    </row>
    <row r="79" spans="1:3" ht="16.5">
      <c r="A79" s="24">
        <v>309</v>
      </c>
      <c r="B79">
        <v>30938</v>
      </c>
      <c r="C79" t="s">
        <v>610</v>
      </c>
    </row>
    <row r="80" spans="1:3" ht="16.5">
      <c r="A80" s="4">
        <v>606</v>
      </c>
      <c r="B80">
        <v>60644</v>
      </c>
      <c r="C80" t="s">
        <v>1788</v>
      </c>
    </row>
    <row r="81" spans="1:3" ht="16.5">
      <c r="A81" s="24">
        <v>313</v>
      </c>
      <c r="B81">
        <v>31329</v>
      </c>
      <c r="C81" t="s">
        <v>1318</v>
      </c>
    </row>
    <row r="82" spans="1:3" ht="16.5">
      <c r="A82" s="24">
        <v>308</v>
      </c>
      <c r="B82">
        <v>30838</v>
      </c>
      <c r="C82" t="s">
        <v>567</v>
      </c>
    </row>
    <row r="83" spans="1:3" ht="16.5">
      <c r="A83" s="4">
        <v>605</v>
      </c>
      <c r="B83">
        <v>60528</v>
      </c>
      <c r="C83" t="s">
        <v>1720</v>
      </c>
    </row>
    <row r="84" spans="1:3" ht="16.5">
      <c r="A84" s="4">
        <v>303</v>
      </c>
      <c r="B84">
        <v>30353</v>
      </c>
      <c r="C84" t="s">
        <v>355</v>
      </c>
    </row>
    <row r="85" spans="1:3" ht="16.5">
      <c r="A85" s="4">
        <v>601</v>
      </c>
      <c r="B85">
        <v>60140</v>
      </c>
      <c r="C85" t="s">
        <v>1541</v>
      </c>
    </row>
    <row r="86" spans="1:3" ht="16.5">
      <c r="A86" s="4">
        <v>606</v>
      </c>
      <c r="B86">
        <v>60601</v>
      </c>
      <c r="C86" t="s">
        <v>1747</v>
      </c>
    </row>
    <row r="87" spans="1:3" ht="16.5">
      <c r="A87" s="24">
        <v>309</v>
      </c>
      <c r="B87">
        <v>30907</v>
      </c>
      <c r="C87" t="s">
        <v>580</v>
      </c>
    </row>
    <row r="88" spans="1:3" ht="16.5">
      <c r="A88" s="24">
        <v>313</v>
      </c>
      <c r="B88">
        <v>31320</v>
      </c>
      <c r="C88" t="s">
        <v>1310</v>
      </c>
    </row>
    <row r="89" spans="1:3" ht="16.5">
      <c r="A89" s="4">
        <v>602</v>
      </c>
      <c r="B89">
        <v>60239</v>
      </c>
      <c r="C89" t="s">
        <v>1585</v>
      </c>
    </row>
    <row r="90" spans="1:3" ht="16.5">
      <c r="A90" s="24">
        <v>314</v>
      </c>
      <c r="B90">
        <v>31441</v>
      </c>
      <c r="C90" t="s">
        <v>1369</v>
      </c>
    </row>
    <row r="91" spans="1:3" ht="16.5">
      <c r="A91" s="24">
        <v>310</v>
      </c>
      <c r="B91">
        <v>31009</v>
      </c>
      <c r="C91" t="s">
        <v>624</v>
      </c>
    </row>
    <row r="92" spans="1:3" ht="16.5">
      <c r="A92" s="4">
        <v>315</v>
      </c>
      <c r="B92">
        <v>31510</v>
      </c>
      <c r="C92" t="s">
        <v>1381</v>
      </c>
    </row>
    <row r="93" spans="1:3" ht="16.5">
      <c r="A93" s="4">
        <v>607</v>
      </c>
      <c r="B93">
        <v>60751</v>
      </c>
      <c r="C93" t="s">
        <v>1845</v>
      </c>
    </row>
    <row r="94" spans="1:3" ht="16.5">
      <c r="A94" s="24">
        <v>311</v>
      </c>
      <c r="B94">
        <v>31138</v>
      </c>
      <c r="C94" t="s">
        <v>1235</v>
      </c>
    </row>
    <row r="95" spans="1:3" ht="16.5">
      <c r="A95" s="24">
        <v>309</v>
      </c>
      <c r="B95">
        <v>30905</v>
      </c>
      <c r="C95" t="s">
        <v>578</v>
      </c>
    </row>
    <row r="96" spans="1:3" ht="16.5">
      <c r="A96" s="4">
        <v>315</v>
      </c>
      <c r="B96">
        <v>31506</v>
      </c>
      <c r="C96" t="s">
        <v>1377</v>
      </c>
    </row>
    <row r="97" spans="1:3" ht="16.5">
      <c r="A97" s="4">
        <v>315</v>
      </c>
      <c r="B97" s="13">
        <v>31501</v>
      </c>
      <c r="C97" s="2" t="s">
        <v>1964</v>
      </c>
    </row>
    <row r="98" spans="1:3" ht="16.5">
      <c r="A98" s="4">
        <v>315</v>
      </c>
      <c r="B98">
        <v>31520</v>
      </c>
      <c r="C98" t="s">
        <v>1391</v>
      </c>
    </row>
    <row r="99" spans="1:3" ht="16.5">
      <c r="A99" s="4">
        <v>601</v>
      </c>
      <c r="B99">
        <v>60133</v>
      </c>
      <c r="C99" t="s">
        <v>1535</v>
      </c>
    </row>
    <row r="100" spans="1:3" ht="16.5">
      <c r="A100" s="4">
        <v>301</v>
      </c>
      <c r="B100">
        <v>30154</v>
      </c>
      <c r="C100" t="s">
        <v>2062</v>
      </c>
    </row>
    <row r="101" spans="1:3" ht="16.5">
      <c r="A101" s="4">
        <v>301</v>
      </c>
      <c r="B101">
        <v>30141</v>
      </c>
      <c r="C101" t="s">
        <v>2050</v>
      </c>
    </row>
    <row r="102" spans="1:3" ht="16.5">
      <c r="A102" s="4">
        <v>303</v>
      </c>
      <c r="B102" s="4">
        <v>30307</v>
      </c>
      <c r="C102" s="23" t="s">
        <v>1965</v>
      </c>
    </row>
    <row r="103" spans="1:3" ht="16.5">
      <c r="A103" s="4">
        <v>302</v>
      </c>
      <c r="B103" s="21">
        <v>30207</v>
      </c>
      <c r="C103" t="s">
        <v>2014</v>
      </c>
    </row>
    <row r="104" spans="1:3" ht="16.5">
      <c r="A104" s="4">
        <v>605</v>
      </c>
      <c r="B104">
        <v>60525</v>
      </c>
      <c r="C104" t="s">
        <v>1717</v>
      </c>
    </row>
    <row r="105" spans="1:3" ht="16.5">
      <c r="A105" s="4">
        <v>603</v>
      </c>
      <c r="B105">
        <v>60305</v>
      </c>
      <c r="C105" t="s">
        <v>1597</v>
      </c>
    </row>
    <row r="106" spans="1:3" ht="16.5">
      <c r="A106" s="4">
        <v>603</v>
      </c>
      <c r="B106">
        <v>60331</v>
      </c>
      <c r="C106" t="s">
        <v>1920</v>
      </c>
    </row>
    <row r="107" spans="1:3" ht="16.5">
      <c r="A107" s="18">
        <v>304</v>
      </c>
      <c r="B107" s="13">
        <v>30435</v>
      </c>
      <c r="C107" s="2" t="s">
        <v>1966</v>
      </c>
    </row>
    <row r="108" spans="1:3" ht="16.5">
      <c r="A108" s="4">
        <v>605</v>
      </c>
      <c r="B108">
        <v>60540</v>
      </c>
      <c r="C108" t="s">
        <v>1732</v>
      </c>
    </row>
    <row r="109" spans="1:3" ht="16.5">
      <c r="A109" s="4">
        <v>303</v>
      </c>
      <c r="B109">
        <v>30330</v>
      </c>
      <c r="C109" t="s">
        <v>335</v>
      </c>
    </row>
    <row r="110" spans="1:3" ht="16.5">
      <c r="A110" s="4">
        <v>301</v>
      </c>
      <c r="B110">
        <v>30146</v>
      </c>
      <c r="C110" t="s">
        <v>2055</v>
      </c>
    </row>
    <row r="111" spans="1:3" ht="16.5">
      <c r="A111" s="4">
        <v>606</v>
      </c>
      <c r="B111">
        <v>60603</v>
      </c>
      <c r="C111" t="s">
        <v>1749</v>
      </c>
    </row>
    <row r="112" spans="1:3" ht="16.5">
      <c r="A112" s="4">
        <v>302</v>
      </c>
      <c r="B112" s="13">
        <v>30227</v>
      </c>
      <c r="C112" s="3" t="s">
        <v>1967</v>
      </c>
    </row>
    <row r="113" spans="1:3" ht="16.5">
      <c r="A113" s="4">
        <v>317</v>
      </c>
      <c r="B113">
        <v>31713</v>
      </c>
      <c r="C113" t="s">
        <v>1471</v>
      </c>
    </row>
    <row r="114" spans="1:3" ht="16.5">
      <c r="A114" s="4">
        <v>601</v>
      </c>
      <c r="B114">
        <v>60144</v>
      </c>
      <c r="C114" t="s">
        <v>1544</v>
      </c>
    </row>
    <row r="115" spans="1:3" ht="16.5">
      <c r="A115" s="4">
        <v>604</v>
      </c>
      <c r="B115">
        <v>60448</v>
      </c>
      <c r="C115" t="s">
        <v>1688</v>
      </c>
    </row>
    <row r="116" spans="1:3" ht="16.5">
      <c r="A116" s="4">
        <v>317</v>
      </c>
      <c r="B116">
        <v>31730</v>
      </c>
      <c r="C116" t="s">
        <v>1488</v>
      </c>
    </row>
    <row r="117" spans="1:3" ht="16.5">
      <c r="A117" s="24">
        <v>308</v>
      </c>
      <c r="B117">
        <v>30837</v>
      </c>
      <c r="C117" t="s">
        <v>566</v>
      </c>
    </row>
    <row r="118" spans="1:3" ht="16.5">
      <c r="A118" s="4">
        <v>315</v>
      </c>
      <c r="B118">
        <v>31527</v>
      </c>
      <c r="C118" t="s">
        <v>1397</v>
      </c>
    </row>
    <row r="119" spans="1:3" ht="16.5">
      <c r="A119" s="24">
        <v>305</v>
      </c>
      <c r="B119">
        <v>30539</v>
      </c>
      <c r="C119" t="s">
        <v>434</v>
      </c>
    </row>
    <row r="120" spans="1:3" ht="16.5">
      <c r="A120" s="24">
        <v>312</v>
      </c>
      <c r="B120">
        <v>31230</v>
      </c>
      <c r="C120" t="s">
        <v>1276</v>
      </c>
    </row>
    <row r="121" spans="1:3" ht="16.5">
      <c r="A121" s="24">
        <v>308</v>
      </c>
      <c r="B121">
        <v>30841</v>
      </c>
      <c r="C121" t="s">
        <v>570</v>
      </c>
    </row>
    <row r="122" spans="1:3" ht="16.5">
      <c r="A122" s="24">
        <v>308</v>
      </c>
      <c r="B122" s="13">
        <v>30811</v>
      </c>
      <c r="C122" s="14" t="s">
        <v>1968</v>
      </c>
    </row>
    <row r="123" spans="1:3" ht="16.5">
      <c r="A123" s="4">
        <v>608</v>
      </c>
      <c r="B123">
        <v>60812</v>
      </c>
      <c r="C123" t="s">
        <v>1858</v>
      </c>
    </row>
    <row r="124" spans="1:3" ht="16.5">
      <c r="A124" s="24">
        <v>306</v>
      </c>
      <c r="B124">
        <v>30609</v>
      </c>
      <c r="C124" t="s">
        <v>449</v>
      </c>
    </row>
    <row r="125" spans="1:3" ht="16.5">
      <c r="A125" s="24">
        <v>313</v>
      </c>
      <c r="B125">
        <v>31309</v>
      </c>
      <c r="C125" t="s">
        <v>1300</v>
      </c>
    </row>
    <row r="126" spans="1:3" ht="16.5">
      <c r="A126" s="4">
        <v>604</v>
      </c>
      <c r="B126">
        <v>60405</v>
      </c>
      <c r="C126" t="s">
        <v>1651</v>
      </c>
    </row>
    <row r="127" spans="1:3" ht="16.5">
      <c r="A127" s="4">
        <v>608</v>
      </c>
      <c r="B127">
        <v>60816</v>
      </c>
      <c r="C127" t="s">
        <v>1862</v>
      </c>
    </row>
    <row r="128" spans="1:3" ht="16.5">
      <c r="A128" s="4">
        <v>606</v>
      </c>
      <c r="B128">
        <v>60609</v>
      </c>
      <c r="C128" t="s">
        <v>1755</v>
      </c>
    </row>
    <row r="129" spans="1:3" ht="16.5">
      <c r="A129" s="4">
        <v>317</v>
      </c>
      <c r="B129">
        <v>31731</v>
      </c>
      <c r="C129" t="s">
        <v>1489</v>
      </c>
    </row>
    <row r="130" spans="1:3" ht="16.5">
      <c r="A130" s="24">
        <v>309</v>
      </c>
      <c r="B130">
        <v>30902</v>
      </c>
      <c r="C130" t="s">
        <v>575</v>
      </c>
    </row>
    <row r="131" spans="1:3" ht="16.5">
      <c r="A131" s="24">
        <v>307</v>
      </c>
      <c r="B131">
        <v>30701</v>
      </c>
      <c r="C131" t="s">
        <v>487</v>
      </c>
    </row>
    <row r="132" spans="1:3" ht="16.5">
      <c r="A132" s="4">
        <v>301</v>
      </c>
      <c r="B132">
        <v>30105</v>
      </c>
      <c r="C132" t="s">
        <v>2021</v>
      </c>
    </row>
    <row r="133" spans="1:3" ht="16.5">
      <c r="A133" s="4">
        <v>301</v>
      </c>
      <c r="B133">
        <v>30109</v>
      </c>
      <c r="C133" t="s">
        <v>2024</v>
      </c>
    </row>
    <row r="134" spans="1:3" ht="16.5">
      <c r="A134" s="18">
        <v>304</v>
      </c>
      <c r="B134">
        <v>30426</v>
      </c>
      <c r="C134" t="s">
        <v>379</v>
      </c>
    </row>
    <row r="135" spans="1:3" ht="16.5">
      <c r="A135" s="24">
        <v>311</v>
      </c>
      <c r="B135">
        <v>31128</v>
      </c>
      <c r="C135" t="s">
        <v>1226</v>
      </c>
    </row>
    <row r="136" spans="1:3" ht="16.5">
      <c r="A136" s="4">
        <v>607</v>
      </c>
      <c r="B136">
        <v>60741</v>
      </c>
      <c r="C136" t="s">
        <v>1836</v>
      </c>
    </row>
    <row r="137" spans="1:3" ht="16.5">
      <c r="A137" s="24">
        <v>307</v>
      </c>
      <c r="B137">
        <v>30714</v>
      </c>
      <c r="C137" t="s">
        <v>500</v>
      </c>
    </row>
    <row r="138" spans="1:3" ht="16.5">
      <c r="A138" s="4">
        <v>607</v>
      </c>
      <c r="B138">
        <v>60747</v>
      </c>
      <c r="C138" t="s">
        <v>1841</v>
      </c>
    </row>
    <row r="139" spans="1:3" ht="16.5">
      <c r="A139" s="4">
        <v>316</v>
      </c>
      <c r="B139">
        <v>31602</v>
      </c>
      <c r="C139" t="s">
        <v>1415</v>
      </c>
    </row>
    <row r="140" spans="1:3" ht="16.5">
      <c r="A140" s="4">
        <v>315</v>
      </c>
      <c r="B140">
        <v>31536</v>
      </c>
      <c r="C140" t="s">
        <v>1406</v>
      </c>
    </row>
    <row r="141" spans="1:3" ht="16.5">
      <c r="A141" s="24">
        <v>310</v>
      </c>
      <c r="B141">
        <v>31010</v>
      </c>
      <c r="C141" t="s">
        <v>625</v>
      </c>
    </row>
    <row r="142" spans="1:3" ht="16.5">
      <c r="A142" s="18">
        <v>304</v>
      </c>
      <c r="B142">
        <v>30423</v>
      </c>
      <c r="C142" t="s">
        <v>376</v>
      </c>
    </row>
    <row r="143" spans="1:3" ht="16.5">
      <c r="A143" s="24">
        <v>307</v>
      </c>
      <c r="B143">
        <v>30732</v>
      </c>
      <c r="C143" t="s">
        <v>518</v>
      </c>
    </row>
    <row r="144" spans="1:3" ht="16.5">
      <c r="A144" s="4">
        <v>605</v>
      </c>
      <c r="B144">
        <v>60506</v>
      </c>
      <c r="C144" t="s">
        <v>1698</v>
      </c>
    </row>
    <row r="145" spans="1:3" ht="16.5">
      <c r="A145" s="24">
        <v>308</v>
      </c>
      <c r="B145">
        <v>30818</v>
      </c>
      <c r="C145" t="s">
        <v>549</v>
      </c>
    </row>
    <row r="146" spans="1:3" ht="16.5">
      <c r="A146" s="4">
        <v>604</v>
      </c>
      <c r="B146">
        <v>60422</v>
      </c>
      <c r="C146" t="s">
        <v>1667</v>
      </c>
    </row>
    <row r="147" spans="1:3" ht="16.5">
      <c r="A147" s="4">
        <v>604</v>
      </c>
      <c r="B147">
        <v>60417</v>
      </c>
      <c r="C147" t="s">
        <v>1662</v>
      </c>
    </row>
    <row r="148" spans="1:3" ht="16.5">
      <c r="A148" s="4">
        <v>316</v>
      </c>
      <c r="B148">
        <v>31637</v>
      </c>
      <c r="C148" t="s">
        <v>1448</v>
      </c>
    </row>
    <row r="149" spans="1:3" ht="16.5">
      <c r="A149" s="4">
        <v>608</v>
      </c>
      <c r="B149">
        <v>60823</v>
      </c>
      <c r="C149" t="s">
        <v>1869</v>
      </c>
    </row>
    <row r="150" spans="1:3" ht="16.5">
      <c r="A150" s="18">
        <v>304</v>
      </c>
      <c r="B150">
        <v>30436</v>
      </c>
      <c r="C150" t="s">
        <v>386</v>
      </c>
    </row>
    <row r="151" spans="1:3" ht="16.5">
      <c r="A151" s="24">
        <v>305</v>
      </c>
      <c r="B151">
        <v>30509</v>
      </c>
      <c r="C151" t="s">
        <v>406</v>
      </c>
    </row>
    <row r="152" spans="1:3" ht="16.5">
      <c r="A152" s="24">
        <v>307</v>
      </c>
      <c r="B152">
        <v>30718</v>
      </c>
      <c r="C152" t="s">
        <v>504</v>
      </c>
    </row>
    <row r="153" spans="1:3" ht="16.5">
      <c r="A153" s="4">
        <v>301</v>
      </c>
      <c r="B153">
        <v>30144</v>
      </c>
      <c r="C153" t="s">
        <v>2053</v>
      </c>
    </row>
    <row r="154" spans="1:3" ht="16.5">
      <c r="A154" s="4">
        <v>316</v>
      </c>
      <c r="B154">
        <v>31638</v>
      </c>
      <c r="C154" t="s">
        <v>1449</v>
      </c>
    </row>
    <row r="155" spans="1:3" ht="16.5">
      <c r="A155" s="24">
        <v>312</v>
      </c>
      <c r="B155">
        <v>31225</v>
      </c>
      <c r="C155" t="s">
        <v>1272</v>
      </c>
    </row>
    <row r="156" spans="1:3" ht="16.5">
      <c r="A156" s="24">
        <v>305</v>
      </c>
      <c r="B156">
        <v>30504</v>
      </c>
      <c r="C156" t="s">
        <v>402</v>
      </c>
    </row>
    <row r="157" spans="1:3" ht="16.5">
      <c r="A157" s="24">
        <v>309</v>
      </c>
      <c r="B157">
        <v>30908</v>
      </c>
      <c r="C157" t="s">
        <v>581</v>
      </c>
    </row>
    <row r="158" spans="1:3" ht="16.5">
      <c r="A158" s="4">
        <v>604</v>
      </c>
      <c r="B158">
        <v>60432</v>
      </c>
      <c r="C158" t="s">
        <v>1676</v>
      </c>
    </row>
    <row r="159" spans="1:3" ht="16.5">
      <c r="A159" s="4">
        <v>603</v>
      </c>
      <c r="B159">
        <v>60311</v>
      </c>
      <c r="C159" t="s">
        <v>1603</v>
      </c>
    </row>
    <row r="160" spans="1:3" ht="16.5">
      <c r="A160" s="24">
        <v>313</v>
      </c>
      <c r="B160">
        <v>31346</v>
      </c>
      <c r="C160" t="s">
        <v>1329</v>
      </c>
    </row>
    <row r="161" spans="1:3" ht="16.5">
      <c r="A161" s="24">
        <v>307</v>
      </c>
      <c r="B161">
        <v>30739</v>
      </c>
      <c r="C161" t="s">
        <v>525</v>
      </c>
    </row>
    <row r="162" spans="1:3" ht="16.5">
      <c r="A162" s="24">
        <v>307</v>
      </c>
      <c r="B162">
        <v>30719</v>
      </c>
      <c r="C162" t="s">
        <v>505</v>
      </c>
    </row>
    <row r="163" spans="1:3" ht="16.5">
      <c r="A163" s="4">
        <v>316</v>
      </c>
      <c r="B163">
        <v>31608</v>
      </c>
      <c r="C163" t="s">
        <v>1421</v>
      </c>
    </row>
    <row r="164" spans="1:3" ht="16.5">
      <c r="A164" s="4">
        <v>607</v>
      </c>
      <c r="B164">
        <v>60745</v>
      </c>
      <c r="C164" t="s">
        <v>1839</v>
      </c>
    </row>
    <row r="165" spans="1:3" ht="16.5">
      <c r="A165" s="24">
        <v>313</v>
      </c>
      <c r="B165" s="11">
        <v>31344</v>
      </c>
      <c r="C165" s="8" t="s">
        <v>1960</v>
      </c>
    </row>
    <row r="166" spans="1:3" ht="16.5">
      <c r="A166" s="4">
        <v>601</v>
      </c>
      <c r="B166">
        <v>60141</v>
      </c>
      <c r="C166" t="s">
        <v>1927</v>
      </c>
    </row>
    <row r="167" spans="1:3" ht="16.5">
      <c r="A167" s="4">
        <v>603</v>
      </c>
      <c r="B167">
        <v>60332</v>
      </c>
      <c r="C167" t="s">
        <v>1936</v>
      </c>
    </row>
    <row r="168" spans="1:3" ht="16.5">
      <c r="A168" s="24">
        <v>309</v>
      </c>
      <c r="B168">
        <v>30913</v>
      </c>
      <c r="C168" t="s">
        <v>586</v>
      </c>
    </row>
    <row r="169" spans="1:3" ht="16.5">
      <c r="A169" s="4">
        <v>607</v>
      </c>
      <c r="B169">
        <v>60728</v>
      </c>
      <c r="C169" t="s">
        <v>1823</v>
      </c>
    </row>
    <row r="170" spans="1:3" ht="16.5">
      <c r="A170" s="4">
        <v>607</v>
      </c>
      <c r="B170">
        <v>60748</v>
      </c>
      <c r="C170" t="s">
        <v>1842</v>
      </c>
    </row>
    <row r="171" spans="1:3" ht="16.5">
      <c r="A171" s="4">
        <v>608</v>
      </c>
      <c r="B171">
        <v>60820</v>
      </c>
      <c r="C171" t="s">
        <v>1866</v>
      </c>
    </row>
    <row r="172" spans="1:3" ht="16.5">
      <c r="A172" s="4">
        <v>606</v>
      </c>
      <c r="B172">
        <v>60618</v>
      </c>
      <c r="C172" t="s">
        <v>1763</v>
      </c>
    </row>
    <row r="173" spans="1:3" ht="16.5">
      <c r="A173" s="18">
        <v>304</v>
      </c>
      <c r="B173">
        <v>30411</v>
      </c>
      <c r="C173" t="s">
        <v>366</v>
      </c>
    </row>
    <row r="174" spans="1:3" ht="16.5">
      <c r="A174" s="24">
        <v>306</v>
      </c>
      <c r="B174">
        <v>30608</v>
      </c>
      <c r="C174" t="s">
        <v>448</v>
      </c>
    </row>
    <row r="175" spans="1:3" ht="16.5">
      <c r="A175" s="24">
        <v>308</v>
      </c>
      <c r="B175" s="21">
        <v>30845</v>
      </c>
      <c r="C175" t="s">
        <v>2006</v>
      </c>
    </row>
    <row r="176" spans="1:3" ht="16.5">
      <c r="A176" s="4">
        <v>302</v>
      </c>
      <c r="B176">
        <v>30210</v>
      </c>
      <c r="C176" t="s">
        <v>2069</v>
      </c>
    </row>
    <row r="177" spans="1:3" ht="16.5">
      <c r="A177" s="24">
        <v>306</v>
      </c>
      <c r="B177">
        <v>30617</v>
      </c>
      <c r="C177" t="s">
        <v>457</v>
      </c>
    </row>
    <row r="178" spans="1:3" ht="16.5">
      <c r="A178" s="24">
        <v>313</v>
      </c>
      <c r="B178">
        <v>31321</v>
      </c>
      <c r="C178" t="s">
        <v>1311</v>
      </c>
    </row>
    <row r="179" spans="1:3" ht="16.5">
      <c r="A179" s="4">
        <v>604</v>
      </c>
      <c r="B179">
        <v>60401</v>
      </c>
      <c r="C179" t="s">
        <v>1647</v>
      </c>
    </row>
    <row r="180" spans="1:3" ht="16.5">
      <c r="A180" s="24">
        <v>313</v>
      </c>
      <c r="B180">
        <v>31318</v>
      </c>
      <c r="C180" t="s">
        <v>1308</v>
      </c>
    </row>
    <row r="181" spans="1:3" ht="16.5">
      <c r="A181" s="24">
        <v>309</v>
      </c>
      <c r="B181">
        <v>30912</v>
      </c>
      <c r="C181" t="s">
        <v>585</v>
      </c>
    </row>
    <row r="182" spans="1:3" ht="16.5">
      <c r="A182" s="24">
        <v>312</v>
      </c>
      <c r="B182">
        <v>31227</v>
      </c>
      <c r="C182" t="s">
        <v>1273</v>
      </c>
    </row>
    <row r="183" spans="1:3" ht="16.5">
      <c r="A183" s="24">
        <v>309</v>
      </c>
      <c r="B183">
        <v>30931</v>
      </c>
      <c r="C183" t="s">
        <v>603</v>
      </c>
    </row>
    <row r="184" spans="1:3" ht="16.5">
      <c r="A184" s="24">
        <v>314</v>
      </c>
      <c r="B184">
        <v>31436</v>
      </c>
      <c r="C184" t="s">
        <v>1364</v>
      </c>
    </row>
    <row r="185" spans="1:3" ht="16.5">
      <c r="A185" s="24">
        <v>311</v>
      </c>
      <c r="B185">
        <v>31108</v>
      </c>
      <c r="C185" t="s">
        <v>665</v>
      </c>
    </row>
    <row r="186" spans="1:3" ht="16.5">
      <c r="A186" s="24">
        <v>314</v>
      </c>
      <c r="B186">
        <v>31444</v>
      </c>
      <c r="C186" t="s">
        <v>1371</v>
      </c>
    </row>
    <row r="187" spans="1:3" ht="16.5">
      <c r="A187" s="4">
        <v>608</v>
      </c>
      <c r="B187">
        <v>60833</v>
      </c>
      <c r="C187" t="s">
        <v>1877</v>
      </c>
    </row>
    <row r="188" spans="1:3" ht="16.5">
      <c r="A188" s="24">
        <v>307</v>
      </c>
      <c r="B188">
        <v>30734</v>
      </c>
      <c r="C188" t="s">
        <v>520</v>
      </c>
    </row>
    <row r="189" spans="1:3" ht="16.5">
      <c r="A189" s="4">
        <v>301</v>
      </c>
      <c r="B189">
        <v>30136</v>
      </c>
      <c r="C189" t="s">
        <v>2046</v>
      </c>
    </row>
    <row r="190" spans="1:3" ht="16.5">
      <c r="A190" s="4">
        <v>302</v>
      </c>
      <c r="B190">
        <v>30206</v>
      </c>
      <c r="C190" t="s">
        <v>2066</v>
      </c>
    </row>
    <row r="191" spans="1:3" ht="16.5">
      <c r="A191" s="4">
        <v>608</v>
      </c>
      <c r="B191">
        <v>60825</v>
      </c>
      <c r="C191" t="s">
        <v>1746</v>
      </c>
    </row>
    <row r="192" spans="1:3" ht="16.5">
      <c r="A192" s="24">
        <v>311</v>
      </c>
      <c r="B192">
        <v>31114</v>
      </c>
      <c r="C192" t="s">
        <v>671</v>
      </c>
    </row>
    <row r="193" spans="1:3" ht="16.5">
      <c r="A193" s="4">
        <v>303</v>
      </c>
      <c r="B193">
        <v>30304</v>
      </c>
      <c r="C193" t="s">
        <v>313</v>
      </c>
    </row>
    <row r="194" spans="1:3" ht="16.5">
      <c r="A194" s="4">
        <v>607</v>
      </c>
      <c r="B194">
        <v>60706</v>
      </c>
      <c r="C194" t="s">
        <v>1802</v>
      </c>
    </row>
    <row r="195" spans="1:3" ht="16.5">
      <c r="A195" s="4">
        <v>604</v>
      </c>
      <c r="B195">
        <v>60404</v>
      </c>
      <c r="C195" t="s">
        <v>1650</v>
      </c>
    </row>
    <row r="196" spans="1:3" ht="16.5">
      <c r="A196" s="24">
        <v>307</v>
      </c>
      <c r="B196">
        <v>30727</v>
      </c>
      <c r="C196" t="s">
        <v>513</v>
      </c>
    </row>
    <row r="197" spans="1:3" ht="16.5">
      <c r="A197" s="18">
        <v>304</v>
      </c>
      <c r="B197">
        <v>30428</v>
      </c>
      <c r="C197" t="s">
        <v>380</v>
      </c>
    </row>
    <row r="198" spans="1:3" ht="16.5">
      <c r="A198" s="24">
        <v>309</v>
      </c>
      <c r="B198">
        <v>30918</v>
      </c>
      <c r="C198" t="s">
        <v>591</v>
      </c>
    </row>
    <row r="199" spans="1:3" ht="16.5">
      <c r="A199" s="4">
        <v>302</v>
      </c>
      <c r="B199" s="13">
        <v>30229</v>
      </c>
      <c r="C199" t="s">
        <v>2008</v>
      </c>
    </row>
    <row r="200" spans="1:3" ht="16.5">
      <c r="A200" s="4">
        <v>301</v>
      </c>
      <c r="B200">
        <v>30112</v>
      </c>
      <c r="C200" t="s">
        <v>2026</v>
      </c>
    </row>
    <row r="201" spans="1:3" ht="16.5">
      <c r="A201" s="24">
        <v>305</v>
      </c>
      <c r="B201">
        <v>30511</v>
      </c>
      <c r="C201" t="s">
        <v>408</v>
      </c>
    </row>
    <row r="202" spans="1:3" ht="16.5">
      <c r="A202" s="4">
        <v>317</v>
      </c>
      <c r="B202">
        <v>31732</v>
      </c>
      <c r="C202" t="s">
        <v>1490</v>
      </c>
    </row>
    <row r="203" spans="1:3" ht="16.5">
      <c r="A203" s="24">
        <v>314</v>
      </c>
      <c r="B203">
        <v>31440</v>
      </c>
      <c r="C203" t="s">
        <v>1368</v>
      </c>
    </row>
    <row r="204" spans="1:3" ht="16.5">
      <c r="A204" s="24">
        <v>308</v>
      </c>
      <c r="B204">
        <v>30846</v>
      </c>
      <c r="C204" t="s">
        <v>573</v>
      </c>
    </row>
    <row r="205" spans="1:3" ht="16.5">
      <c r="A205" s="4">
        <v>316</v>
      </c>
      <c r="B205">
        <v>31631</v>
      </c>
      <c r="C205" t="s">
        <v>1442</v>
      </c>
    </row>
    <row r="206" spans="1:3" ht="16.5">
      <c r="A206" s="24">
        <v>312</v>
      </c>
      <c r="B206">
        <v>31237</v>
      </c>
      <c r="C206" t="s">
        <v>1283</v>
      </c>
    </row>
    <row r="207" spans="1:3" ht="16.5">
      <c r="A207" s="4">
        <v>302</v>
      </c>
      <c r="B207">
        <v>30242</v>
      </c>
      <c r="C207" t="s">
        <v>2093</v>
      </c>
    </row>
    <row r="208" spans="1:3" ht="16.5">
      <c r="A208" s="24">
        <v>306</v>
      </c>
      <c r="B208">
        <v>30640</v>
      </c>
      <c r="C208" t="s">
        <v>479</v>
      </c>
    </row>
    <row r="209" spans="1:3" ht="16.5">
      <c r="A209" s="4">
        <v>605</v>
      </c>
      <c r="B209">
        <v>60546</v>
      </c>
      <c r="C209" t="s">
        <v>1738</v>
      </c>
    </row>
    <row r="210" spans="1:3" ht="16.5">
      <c r="A210" s="4">
        <v>602</v>
      </c>
      <c r="B210">
        <v>60209</v>
      </c>
      <c r="C210" t="s">
        <v>1556</v>
      </c>
    </row>
    <row r="211" spans="1:3" ht="16.5">
      <c r="A211" s="24">
        <v>310</v>
      </c>
      <c r="B211">
        <v>31006</v>
      </c>
      <c r="C211" t="s">
        <v>621</v>
      </c>
    </row>
    <row r="212" spans="1:3" ht="16.5">
      <c r="A212" s="24">
        <v>314</v>
      </c>
      <c r="B212">
        <v>31429</v>
      </c>
      <c r="C212" t="s">
        <v>1357</v>
      </c>
    </row>
    <row r="213" spans="1:3" ht="16.5">
      <c r="A213" s="24">
        <v>314</v>
      </c>
      <c r="B213" s="12">
        <v>31425</v>
      </c>
      <c r="C213" s="25" t="s">
        <v>1969</v>
      </c>
    </row>
    <row r="214" spans="1:3" ht="16.5">
      <c r="A214" s="4">
        <v>606</v>
      </c>
      <c r="B214">
        <v>60648</v>
      </c>
      <c r="C214" t="s">
        <v>1792</v>
      </c>
    </row>
    <row r="215" spans="1:3" ht="16.5">
      <c r="A215" s="24">
        <v>306</v>
      </c>
      <c r="B215">
        <v>30619</v>
      </c>
      <c r="C215" t="s">
        <v>459</v>
      </c>
    </row>
    <row r="216" spans="1:3" ht="16.5">
      <c r="A216" s="4">
        <v>604</v>
      </c>
      <c r="B216">
        <v>60447</v>
      </c>
      <c r="C216" t="s">
        <v>1687</v>
      </c>
    </row>
    <row r="217" spans="1:3" ht="16.5">
      <c r="A217" s="4">
        <v>606</v>
      </c>
      <c r="B217">
        <v>60640</v>
      </c>
      <c r="C217" t="s">
        <v>1785</v>
      </c>
    </row>
    <row r="218" spans="1:3" ht="16.5">
      <c r="A218" s="4">
        <v>315</v>
      </c>
      <c r="B218">
        <v>31528</v>
      </c>
      <c r="C218" t="s">
        <v>1398</v>
      </c>
    </row>
    <row r="219" spans="1:3" ht="16.5">
      <c r="A219" s="4">
        <v>316</v>
      </c>
      <c r="B219">
        <v>31632</v>
      </c>
      <c r="C219" t="s">
        <v>1443</v>
      </c>
    </row>
    <row r="220" spans="1:3" ht="16.5">
      <c r="A220" s="24">
        <v>310</v>
      </c>
      <c r="B220">
        <v>31035</v>
      </c>
      <c r="C220" t="s">
        <v>648</v>
      </c>
    </row>
    <row r="221" spans="1:3" ht="16.5">
      <c r="A221" s="24">
        <v>313</v>
      </c>
      <c r="B221">
        <v>31319</v>
      </c>
      <c r="C221" t="s">
        <v>1309</v>
      </c>
    </row>
    <row r="222" spans="1:3" ht="16.5">
      <c r="A222" s="4">
        <v>607</v>
      </c>
      <c r="B222">
        <v>60714</v>
      </c>
      <c r="C222" t="s">
        <v>1809</v>
      </c>
    </row>
    <row r="223" spans="1:3" ht="16.5">
      <c r="A223" s="24">
        <v>310</v>
      </c>
      <c r="B223">
        <v>31024</v>
      </c>
      <c r="C223" t="s">
        <v>638</v>
      </c>
    </row>
    <row r="224" spans="1:3" ht="16.5">
      <c r="A224" s="18">
        <v>304</v>
      </c>
      <c r="B224">
        <v>30440</v>
      </c>
      <c r="C224" t="s">
        <v>388</v>
      </c>
    </row>
    <row r="225" spans="1:3" ht="16.5">
      <c r="A225" s="24">
        <v>306</v>
      </c>
      <c r="B225">
        <v>30602</v>
      </c>
      <c r="C225" t="s">
        <v>442</v>
      </c>
    </row>
    <row r="226" spans="1:3" ht="16.5">
      <c r="A226" s="24">
        <v>314</v>
      </c>
      <c r="B226">
        <v>31438</v>
      </c>
      <c r="C226" t="s">
        <v>1366</v>
      </c>
    </row>
    <row r="227" spans="1:3" ht="16.5">
      <c r="A227" s="4">
        <v>605</v>
      </c>
      <c r="B227">
        <v>60516</v>
      </c>
      <c r="C227" t="s">
        <v>1708</v>
      </c>
    </row>
    <row r="228" spans="1:3" ht="16.5">
      <c r="A228" s="4">
        <v>302</v>
      </c>
      <c r="B228" s="13">
        <v>30222</v>
      </c>
      <c r="C228" s="2" t="s">
        <v>1970</v>
      </c>
    </row>
    <row r="229" spans="1:3" ht="16.5">
      <c r="A229" s="4">
        <v>303</v>
      </c>
      <c r="B229" s="10">
        <v>30346</v>
      </c>
      <c r="C229" s="25" t="s">
        <v>1971</v>
      </c>
    </row>
    <row r="230" spans="1:3" ht="16.5">
      <c r="A230" s="24">
        <v>306</v>
      </c>
      <c r="B230">
        <v>30611</v>
      </c>
      <c r="C230" t="s">
        <v>451</v>
      </c>
    </row>
    <row r="231" spans="1:3" ht="16.5">
      <c r="A231" s="4">
        <v>316</v>
      </c>
      <c r="B231" s="11">
        <v>31617</v>
      </c>
      <c r="C231" s="25" t="s">
        <v>1972</v>
      </c>
    </row>
    <row r="232" spans="1:3" ht="16.5">
      <c r="A232" s="4">
        <v>315</v>
      </c>
      <c r="B232">
        <v>31532</v>
      </c>
      <c r="C232" t="s">
        <v>1402</v>
      </c>
    </row>
    <row r="233" spans="1:3" ht="16.5">
      <c r="A233" s="24">
        <v>305</v>
      </c>
      <c r="B233">
        <v>30541</v>
      </c>
      <c r="C233" t="s">
        <v>436</v>
      </c>
    </row>
    <row r="234" spans="1:3" ht="16.5">
      <c r="A234" s="24">
        <v>312</v>
      </c>
      <c r="B234">
        <v>31231</v>
      </c>
      <c r="C234" t="s">
        <v>1277</v>
      </c>
    </row>
    <row r="235" spans="1:3" ht="16.5">
      <c r="A235" s="4">
        <v>602</v>
      </c>
      <c r="B235">
        <v>60225</v>
      </c>
      <c r="C235" t="s">
        <v>1571</v>
      </c>
    </row>
    <row r="236" spans="1:3" ht="16.5">
      <c r="A236" s="4">
        <v>601</v>
      </c>
      <c r="B236">
        <v>60129</v>
      </c>
      <c r="C236" t="s">
        <v>1531</v>
      </c>
    </row>
    <row r="237" spans="1:3" ht="16.5">
      <c r="A237" s="4">
        <v>604</v>
      </c>
      <c r="B237">
        <v>60406</v>
      </c>
      <c r="C237" t="s">
        <v>1652</v>
      </c>
    </row>
    <row r="238" spans="1:3" ht="16.5">
      <c r="A238" s="24">
        <v>310</v>
      </c>
      <c r="B238">
        <v>31005</v>
      </c>
      <c r="C238" t="s">
        <v>620</v>
      </c>
    </row>
    <row r="239" spans="1:3" ht="16.5">
      <c r="A239" s="4">
        <v>603</v>
      </c>
      <c r="B239">
        <v>60308</v>
      </c>
      <c r="C239" t="s">
        <v>1600</v>
      </c>
    </row>
    <row r="240" spans="1:3" ht="16.5">
      <c r="A240" s="4">
        <v>608</v>
      </c>
      <c r="B240">
        <v>60811</v>
      </c>
      <c r="C240" t="s">
        <v>1857</v>
      </c>
    </row>
    <row r="241" spans="1:3" ht="16.5">
      <c r="A241" s="4">
        <v>602</v>
      </c>
      <c r="B241">
        <v>60201</v>
      </c>
      <c r="C241" t="s">
        <v>1548</v>
      </c>
    </row>
    <row r="242" spans="1:3" ht="16.5">
      <c r="A242" s="24">
        <v>314</v>
      </c>
      <c r="B242">
        <v>31412</v>
      </c>
      <c r="C242" t="s">
        <v>1342</v>
      </c>
    </row>
    <row r="243" spans="1:3" ht="16.5">
      <c r="A243" s="24">
        <v>308</v>
      </c>
      <c r="B243">
        <v>30829</v>
      </c>
      <c r="C243" t="s">
        <v>559</v>
      </c>
    </row>
    <row r="244" spans="1:3" ht="16.5">
      <c r="A244" s="4">
        <v>601</v>
      </c>
      <c r="B244">
        <v>60118</v>
      </c>
      <c r="C244" t="s">
        <v>1521</v>
      </c>
    </row>
    <row r="245" spans="1:3" ht="16.5">
      <c r="A245" s="4">
        <v>608</v>
      </c>
      <c r="B245" s="13">
        <v>60830</v>
      </c>
      <c r="C245" s="2" t="s">
        <v>1973</v>
      </c>
    </row>
    <row r="246" spans="1:3" ht="16.5">
      <c r="A246" s="4">
        <v>301</v>
      </c>
      <c r="B246">
        <v>30113</v>
      </c>
      <c r="C246" t="s">
        <v>2027</v>
      </c>
    </row>
    <row r="247" spans="1:3" ht="16.5">
      <c r="A247" s="4">
        <v>604</v>
      </c>
      <c r="B247" s="10">
        <v>60452</v>
      </c>
      <c r="C247" s="8" t="s">
        <v>1974</v>
      </c>
    </row>
    <row r="248" spans="1:3" ht="16.5">
      <c r="A248" s="4">
        <v>607</v>
      </c>
      <c r="B248">
        <v>60716</v>
      </c>
      <c r="C248" t="s">
        <v>1811</v>
      </c>
    </row>
    <row r="249" spans="1:3" ht="16.5">
      <c r="A249" s="4">
        <v>315</v>
      </c>
      <c r="B249">
        <v>31539</v>
      </c>
      <c r="C249" t="s">
        <v>1905</v>
      </c>
    </row>
    <row r="250" spans="1:3" ht="16.5">
      <c r="A250" s="4">
        <v>301</v>
      </c>
      <c r="B250">
        <v>30122</v>
      </c>
      <c r="C250" t="s">
        <v>2036</v>
      </c>
    </row>
    <row r="251" spans="1:3" ht="16.5">
      <c r="A251" s="24">
        <v>311</v>
      </c>
      <c r="B251">
        <v>31113</v>
      </c>
      <c r="C251" t="s">
        <v>670</v>
      </c>
    </row>
    <row r="252" spans="1:3" ht="16.5">
      <c r="A252" s="4">
        <v>604</v>
      </c>
      <c r="B252">
        <v>60429</v>
      </c>
      <c r="C252" t="s">
        <v>1674</v>
      </c>
    </row>
    <row r="253" spans="1:3" ht="16.5">
      <c r="A253" s="24">
        <v>310</v>
      </c>
      <c r="B253">
        <v>31030</v>
      </c>
      <c r="C253" t="s">
        <v>644</v>
      </c>
    </row>
    <row r="254" spans="1:3" ht="16.5">
      <c r="A254" s="4">
        <v>315</v>
      </c>
      <c r="B254">
        <v>31538</v>
      </c>
      <c r="C254" t="s">
        <v>1408</v>
      </c>
    </row>
    <row r="255" spans="1:3" ht="16.5">
      <c r="A255" s="24">
        <v>314</v>
      </c>
      <c r="B255">
        <v>31428</v>
      </c>
      <c r="C255" t="s">
        <v>1356</v>
      </c>
    </row>
    <row r="256" spans="1:3" ht="16.5">
      <c r="A256" s="24">
        <v>312</v>
      </c>
      <c r="B256">
        <v>31218</v>
      </c>
      <c r="C256" t="s">
        <v>1265</v>
      </c>
    </row>
    <row r="257" spans="1:3" ht="16.5">
      <c r="A257" s="4">
        <v>607</v>
      </c>
      <c r="B257">
        <v>60729</v>
      </c>
      <c r="C257" t="s">
        <v>1824</v>
      </c>
    </row>
    <row r="258" spans="1:3" ht="16.5">
      <c r="A258" s="4">
        <v>302</v>
      </c>
      <c r="B258">
        <v>30237</v>
      </c>
      <c r="C258" t="s">
        <v>2090</v>
      </c>
    </row>
    <row r="259" spans="1:3" ht="16.5">
      <c r="A259" s="24">
        <v>306</v>
      </c>
      <c r="B259">
        <v>30615</v>
      </c>
      <c r="C259" t="s">
        <v>455</v>
      </c>
    </row>
    <row r="260" spans="1:3" ht="16.5">
      <c r="A260" s="4">
        <v>301</v>
      </c>
      <c r="B260">
        <v>30124</v>
      </c>
      <c r="C260" t="s">
        <v>2038</v>
      </c>
    </row>
    <row r="261" spans="1:3" ht="16.5">
      <c r="A261" s="4">
        <v>603</v>
      </c>
      <c r="B261">
        <v>60349</v>
      </c>
      <c r="C261" t="s">
        <v>1646</v>
      </c>
    </row>
    <row r="262" spans="1:3" ht="16.5">
      <c r="A262" s="4">
        <v>607</v>
      </c>
      <c r="B262">
        <v>60713</v>
      </c>
      <c r="C262" t="s">
        <v>1808</v>
      </c>
    </row>
    <row r="263" spans="1:3" ht="16.5">
      <c r="A263" s="4">
        <v>604</v>
      </c>
      <c r="B263">
        <v>60426</v>
      </c>
      <c r="C263" t="s">
        <v>1671</v>
      </c>
    </row>
    <row r="264" spans="1:3" ht="16.5">
      <c r="A264" s="4">
        <v>315</v>
      </c>
      <c r="B264">
        <v>31535</v>
      </c>
      <c r="C264" t="s">
        <v>1405</v>
      </c>
    </row>
    <row r="265" spans="1:3" ht="16.5">
      <c r="A265" s="24">
        <v>311</v>
      </c>
      <c r="B265">
        <v>31127</v>
      </c>
      <c r="C265" t="s">
        <v>1225</v>
      </c>
    </row>
    <row r="266" spans="1:3" ht="16.5">
      <c r="A266" s="4">
        <v>301</v>
      </c>
      <c r="B266">
        <v>30139</v>
      </c>
      <c r="C266" t="s">
        <v>2048</v>
      </c>
    </row>
    <row r="267" spans="1:3" ht="16.5">
      <c r="A267" s="4">
        <v>315</v>
      </c>
      <c r="B267">
        <v>31540</v>
      </c>
      <c r="C267" t="s">
        <v>1409</v>
      </c>
    </row>
    <row r="268" spans="1:3" ht="16.5">
      <c r="A268" s="4">
        <v>603</v>
      </c>
      <c r="B268">
        <v>60343</v>
      </c>
      <c r="C268" t="s">
        <v>1641</v>
      </c>
    </row>
    <row r="269" spans="1:3" ht="16.5">
      <c r="A269" s="4">
        <v>603</v>
      </c>
      <c r="B269">
        <v>60320</v>
      </c>
      <c r="C269" t="s">
        <v>1612</v>
      </c>
    </row>
    <row r="270" spans="1:3" ht="16.5">
      <c r="A270" s="24">
        <v>313</v>
      </c>
      <c r="B270">
        <v>31301</v>
      </c>
      <c r="C270" t="s">
        <v>1904</v>
      </c>
    </row>
    <row r="271" spans="1:3" ht="16.5">
      <c r="A271" s="24">
        <v>310</v>
      </c>
      <c r="B271">
        <v>31036</v>
      </c>
      <c r="C271" t="s">
        <v>1906</v>
      </c>
    </row>
    <row r="272" spans="1:3" ht="16.5">
      <c r="A272" s="4">
        <v>602</v>
      </c>
      <c r="B272">
        <v>60223</v>
      </c>
      <c r="C272" t="s">
        <v>1912</v>
      </c>
    </row>
    <row r="273" spans="1:3" ht="16.5">
      <c r="A273" s="4">
        <v>317</v>
      </c>
      <c r="B273">
        <v>31735</v>
      </c>
      <c r="C273" t="s">
        <v>1935</v>
      </c>
    </row>
    <row r="274" spans="1:3" ht="16.5">
      <c r="A274" s="4">
        <v>607</v>
      </c>
      <c r="B274">
        <v>60722</v>
      </c>
      <c r="C274" t="s">
        <v>1817</v>
      </c>
    </row>
    <row r="275" spans="1:3" ht="16.5">
      <c r="A275" s="4">
        <v>301</v>
      </c>
      <c r="B275">
        <v>30137</v>
      </c>
      <c r="C275" t="s">
        <v>2047</v>
      </c>
    </row>
    <row r="276" spans="1:3" ht="16.5">
      <c r="A276" s="4">
        <v>608</v>
      </c>
      <c r="B276">
        <v>60849</v>
      </c>
      <c r="C276" t="s">
        <v>1892</v>
      </c>
    </row>
    <row r="277" spans="1:3" ht="16.5">
      <c r="A277" s="4">
        <v>608</v>
      </c>
      <c r="B277">
        <v>60844</v>
      </c>
      <c r="C277" t="s">
        <v>1888</v>
      </c>
    </row>
    <row r="278" spans="1:3" ht="16.5">
      <c r="A278" s="24">
        <v>311</v>
      </c>
      <c r="B278">
        <v>31130</v>
      </c>
      <c r="C278" t="s">
        <v>1228</v>
      </c>
    </row>
    <row r="279" spans="1:3" ht="16.5">
      <c r="A279" s="4">
        <v>605</v>
      </c>
      <c r="B279">
        <v>60552</v>
      </c>
      <c r="C279" t="s">
        <v>1744</v>
      </c>
    </row>
    <row r="280" spans="1:3" ht="16.5">
      <c r="A280" s="24">
        <v>308</v>
      </c>
      <c r="B280">
        <v>30806</v>
      </c>
      <c r="C280" t="s">
        <v>538</v>
      </c>
    </row>
    <row r="281" spans="1:3" ht="16.5">
      <c r="A281" s="4">
        <v>602</v>
      </c>
      <c r="B281">
        <v>60234</v>
      </c>
      <c r="C281" t="s">
        <v>1580</v>
      </c>
    </row>
    <row r="282" spans="1:3" ht="16.5">
      <c r="A282" s="4">
        <v>608</v>
      </c>
      <c r="B282">
        <v>60827</v>
      </c>
      <c r="C282" t="s">
        <v>1872</v>
      </c>
    </row>
    <row r="283" spans="1:3" ht="16.5">
      <c r="A283" s="4">
        <v>607</v>
      </c>
      <c r="B283">
        <v>60738</v>
      </c>
      <c r="C283" t="s">
        <v>1833</v>
      </c>
    </row>
    <row r="284" spans="1:3" ht="16.5">
      <c r="A284" s="4">
        <v>607</v>
      </c>
      <c r="B284">
        <v>60705</v>
      </c>
      <c r="C284" t="s">
        <v>1801</v>
      </c>
    </row>
    <row r="285" spans="1:3" ht="16.5">
      <c r="A285" s="4">
        <v>607</v>
      </c>
      <c r="B285">
        <v>60701</v>
      </c>
      <c r="C285" t="s">
        <v>1797</v>
      </c>
    </row>
    <row r="286" spans="1:3" ht="16.5">
      <c r="A286" s="24">
        <v>305</v>
      </c>
      <c r="B286">
        <v>30522</v>
      </c>
      <c r="C286" t="s">
        <v>417</v>
      </c>
    </row>
    <row r="287" spans="1:3" ht="16.5">
      <c r="A287" s="4">
        <v>608</v>
      </c>
      <c r="B287">
        <v>60842</v>
      </c>
      <c r="C287" t="s">
        <v>1886</v>
      </c>
    </row>
    <row r="288" spans="1:3" ht="16.5">
      <c r="A288" s="24">
        <v>311</v>
      </c>
      <c r="B288">
        <v>31111</v>
      </c>
      <c r="C288" t="s">
        <v>668</v>
      </c>
    </row>
    <row r="289" spans="1:3" ht="16.5">
      <c r="A289" s="24">
        <v>314</v>
      </c>
      <c r="B289">
        <v>31420</v>
      </c>
      <c r="C289" t="s">
        <v>1350</v>
      </c>
    </row>
    <row r="290" spans="1:3" ht="16.5">
      <c r="A290" s="24">
        <v>305</v>
      </c>
      <c r="B290">
        <v>30521</v>
      </c>
      <c r="C290" t="s">
        <v>1902</v>
      </c>
    </row>
    <row r="291" spans="1:3" ht="16.5">
      <c r="A291" s="4">
        <v>603</v>
      </c>
      <c r="B291">
        <v>60345</v>
      </c>
      <c r="C291" t="s">
        <v>1643</v>
      </c>
    </row>
    <row r="292" spans="1:3" ht="16.5">
      <c r="A292" s="4">
        <v>315</v>
      </c>
      <c r="B292">
        <v>31511</v>
      </c>
      <c r="C292" t="s">
        <v>1382</v>
      </c>
    </row>
    <row r="293" spans="1:3" ht="16.5">
      <c r="A293" s="24">
        <v>311</v>
      </c>
      <c r="B293">
        <v>31117</v>
      </c>
      <c r="C293" t="s">
        <v>674</v>
      </c>
    </row>
    <row r="294" spans="1:3" ht="16.5">
      <c r="A294" s="24">
        <v>314</v>
      </c>
      <c r="B294">
        <v>31424</v>
      </c>
      <c r="C294" t="s">
        <v>1353</v>
      </c>
    </row>
    <row r="295" spans="1:3" ht="16.5">
      <c r="A295" s="4">
        <v>605</v>
      </c>
      <c r="B295">
        <v>60505</v>
      </c>
      <c r="C295" t="s">
        <v>1697</v>
      </c>
    </row>
    <row r="296" spans="1:3" ht="16.5">
      <c r="A296" s="4">
        <v>606</v>
      </c>
      <c r="B296">
        <v>60606</v>
      </c>
      <c r="C296" t="s">
        <v>1752</v>
      </c>
    </row>
    <row r="297" spans="1:3" ht="16.5">
      <c r="A297" s="24">
        <v>312</v>
      </c>
      <c r="B297">
        <v>31221</v>
      </c>
      <c r="C297" t="s">
        <v>1268</v>
      </c>
    </row>
    <row r="298" spans="1:3" ht="16.5">
      <c r="A298" s="4">
        <v>601</v>
      </c>
      <c r="B298">
        <v>60105</v>
      </c>
      <c r="C298" t="s">
        <v>1903</v>
      </c>
    </row>
    <row r="299" spans="1:3" ht="16.5">
      <c r="A299" s="4">
        <v>608</v>
      </c>
      <c r="B299">
        <v>60846</v>
      </c>
      <c r="C299" t="s">
        <v>1890</v>
      </c>
    </row>
    <row r="300" spans="1:3" ht="16.5">
      <c r="A300" s="4">
        <v>602</v>
      </c>
      <c r="B300">
        <v>60207</v>
      </c>
      <c r="C300" t="s">
        <v>1554</v>
      </c>
    </row>
    <row r="301" spans="1:3" ht="16.5">
      <c r="A301" s="24">
        <v>309</v>
      </c>
      <c r="B301">
        <v>30943</v>
      </c>
      <c r="C301" t="s">
        <v>615</v>
      </c>
    </row>
    <row r="302" spans="1:3" ht="16.5">
      <c r="A302" s="4">
        <v>606</v>
      </c>
      <c r="B302">
        <v>60637</v>
      </c>
      <c r="C302" t="s">
        <v>1782</v>
      </c>
    </row>
    <row r="303" spans="1:3" ht="16.5">
      <c r="A303" s="24">
        <v>305</v>
      </c>
      <c r="B303">
        <v>30510</v>
      </c>
      <c r="C303" t="s">
        <v>407</v>
      </c>
    </row>
    <row r="304" spans="1:3" ht="16.5">
      <c r="A304" s="4">
        <v>302</v>
      </c>
      <c r="B304">
        <v>30203</v>
      </c>
      <c r="C304" t="s">
        <v>2064</v>
      </c>
    </row>
    <row r="305" spans="1:3" ht="16.5">
      <c r="A305" s="24">
        <v>314</v>
      </c>
      <c r="B305">
        <v>31422</v>
      </c>
      <c r="C305" t="s">
        <v>1352</v>
      </c>
    </row>
    <row r="306" spans="1:3" ht="16.5">
      <c r="A306" s="24">
        <v>305</v>
      </c>
      <c r="B306">
        <v>30527</v>
      </c>
      <c r="C306" t="s">
        <v>422</v>
      </c>
    </row>
    <row r="307" spans="1:3" ht="16.5">
      <c r="A307" s="18">
        <v>304</v>
      </c>
      <c r="B307">
        <v>30417</v>
      </c>
      <c r="C307" t="s">
        <v>371</v>
      </c>
    </row>
    <row r="308" spans="1:3" ht="16.5">
      <c r="A308" s="4">
        <v>604</v>
      </c>
      <c r="B308">
        <v>60414</v>
      </c>
      <c r="C308" t="s">
        <v>1659</v>
      </c>
    </row>
    <row r="309" spans="1:3" ht="16.5">
      <c r="A309" s="4">
        <v>301</v>
      </c>
      <c r="B309">
        <v>30123</v>
      </c>
      <c r="C309" t="s">
        <v>2037</v>
      </c>
    </row>
    <row r="310" spans="1:3" ht="16.5">
      <c r="A310" s="24">
        <v>307</v>
      </c>
      <c r="B310">
        <v>30729</v>
      </c>
      <c r="C310" t="s">
        <v>515</v>
      </c>
    </row>
    <row r="311" spans="1:3" ht="16.5">
      <c r="A311" s="4">
        <v>603</v>
      </c>
      <c r="B311">
        <v>60309</v>
      </c>
      <c r="C311" t="s">
        <v>1601</v>
      </c>
    </row>
    <row r="312" spans="1:3" ht="16.5">
      <c r="A312" s="4">
        <v>603</v>
      </c>
      <c r="B312">
        <v>60306</v>
      </c>
      <c r="C312" t="s">
        <v>1598</v>
      </c>
    </row>
    <row r="313" spans="1:3" ht="16.5">
      <c r="A313" s="4">
        <v>317</v>
      </c>
      <c r="B313">
        <v>31704</v>
      </c>
      <c r="C313" t="s">
        <v>1462</v>
      </c>
    </row>
    <row r="314" spans="1:3" ht="16.5">
      <c r="A314" s="24">
        <v>305</v>
      </c>
      <c r="B314">
        <v>30542</v>
      </c>
      <c r="C314" t="s">
        <v>437</v>
      </c>
    </row>
    <row r="315" spans="1:3" ht="16.5">
      <c r="A315" s="24">
        <v>313</v>
      </c>
      <c r="B315">
        <v>31342</v>
      </c>
      <c r="C315" t="s">
        <v>1328</v>
      </c>
    </row>
    <row r="316" spans="1:3" ht="16.5">
      <c r="A316" s="4">
        <v>315</v>
      </c>
      <c r="B316">
        <v>31523</v>
      </c>
      <c r="C316" t="s">
        <v>1394</v>
      </c>
    </row>
    <row r="317" spans="1:3" ht="16.5">
      <c r="A317" s="4">
        <v>604</v>
      </c>
      <c r="B317">
        <v>60423</v>
      </c>
      <c r="C317" t="s">
        <v>1668</v>
      </c>
    </row>
    <row r="318" spans="1:3" ht="16.5">
      <c r="A318" s="4">
        <v>607</v>
      </c>
      <c r="B318">
        <v>60715</v>
      </c>
      <c r="C318" t="s">
        <v>1810</v>
      </c>
    </row>
    <row r="319" spans="1:3" ht="16.5">
      <c r="A319" s="4">
        <v>605</v>
      </c>
      <c r="B319">
        <v>60550</v>
      </c>
      <c r="C319" t="s">
        <v>1742</v>
      </c>
    </row>
    <row r="320" spans="1:3" ht="16.5">
      <c r="A320" s="4">
        <v>303</v>
      </c>
      <c r="B320">
        <v>30344</v>
      </c>
      <c r="C320" t="s">
        <v>348</v>
      </c>
    </row>
    <row r="321" spans="1:3" ht="16.5">
      <c r="A321" s="4">
        <v>317</v>
      </c>
      <c r="B321">
        <v>31712</v>
      </c>
      <c r="C321" t="s">
        <v>1470</v>
      </c>
    </row>
    <row r="322" spans="1:3" ht="16.5">
      <c r="A322" s="4">
        <v>604</v>
      </c>
      <c r="B322">
        <v>60419</v>
      </c>
      <c r="C322" t="s">
        <v>1664</v>
      </c>
    </row>
    <row r="323" spans="1:3" ht="16.5">
      <c r="A323" s="24">
        <v>307</v>
      </c>
      <c r="B323">
        <v>30725</v>
      </c>
      <c r="C323" t="s">
        <v>511</v>
      </c>
    </row>
    <row r="324" spans="1:3" ht="16.5">
      <c r="A324" s="18">
        <v>304</v>
      </c>
      <c r="B324">
        <v>30410</v>
      </c>
      <c r="C324" t="s">
        <v>365</v>
      </c>
    </row>
    <row r="325" spans="1:3" ht="16.5">
      <c r="A325" s="24">
        <v>314</v>
      </c>
      <c r="B325">
        <v>31413</v>
      </c>
      <c r="C325" t="s">
        <v>1343</v>
      </c>
    </row>
    <row r="326" spans="1:3" ht="16.5">
      <c r="A326" s="4">
        <v>604</v>
      </c>
      <c r="B326">
        <v>60418</v>
      </c>
      <c r="C326" t="s">
        <v>1663</v>
      </c>
    </row>
    <row r="327" spans="1:3" ht="16.5">
      <c r="A327" s="4">
        <v>606</v>
      </c>
      <c r="B327">
        <v>60651</v>
      </c>
      <c r="C327" t="s">
        <v>1795</v>
      </c>
    </row>
    <row r="328" spans="1:3" ht="16.5">
      <c r="A328" s="4">
        <v>315</v>
      </c>
      <c r="B328">
        <v>31504</v>
      </c>
      <c r="C328" t="s">
        <v>1375</v>
      </c>
    </row>
    <row r="329" spans="1:3" ht="16.5">
      <c r="A329" s="4">
        <v>317</v>
      </c>
      <c r="B329">
        <v>31727</v>
      </c>
      <c r="C329" t="s">
        <v>1485</v>
      </c>
    </row>
    <row r="330" spans="1:3" ht="16.5">
      <c r="A330" s="24">
        <v>313</v>
      </c>
      <c r="B330">
        <v>31303</v>
      </c>
      <c r="C330" t="s">
        <v>1294</v>
      </c>
    </row>
    <row r="331" spans="1:3" ht="16.5">
      <c r="A331" s="4">
        <v>316</v>
      </c>
      <c r="B331">
        <v>31613</v>
      </c>
      <c r="C331" t="s">
        <v>1426</v>
      </c>
    </row>
    <row r="332" spans="1:3" ht="16.5">
      <c r="A332" s="4">
        <v>315</v>
      </c>
      <c r="B332">
        <v>31543</v>
      </c>
      <c r="C332" t="s">
        <v>1412</v>
      </c>
    </row>
    <row r="333" spans="1:3" ht="16.5">
      <c r="A333" s="24">
        <v>310</v>
      </c>
      <c r="B333">
        <v>31001</v>
      </c>
      <c r="C333" t="s">
        <v>616</v>
      </c>
    </row>
    <row r="334" spans="1:3" ht="16.5">
      <c r="A334" s="24">
        <v>313</v>
      </c>
      <c r="B334">
        <v>31333</v>
      </c>
      <c r="C334" t="s">
        <v>1321</v>
      </c>
    </row>
    <row r="335" spans="1:3" ht="16.5">
      <c r="A335" s="4">
        <v>601</v>
      </c>
      <c r="B335">
        <v>60110</v>
      </c>
      <c r="C335" t="s">
        <v>1513</v>
      </c>
    </row>
    <row r="336" spans="1:3" ht="16.5">
      <c r="A336" s="4">
        <v>317</v>
      </c>
      <c r="B336">
        <v>31719</v>
      </c>
      <c r="C336" t="s">
        <v>1477</v>
      </c>
    </row>
    <row r="337" spans="1:3" ht="16.5">
      <c r="A337" s="4">
        <v>604</v>
      </c>
      <c r="B337">
        <v>60442</v>
      </c>
      <c r="C337" t="s">
        <v>1477</v>
      </c>
    </row>
    <row r="338" spans="1:3" ht="16.5">
      <c r="A338" s="18">
        <v>304</v>
      </c>
      <c r="B338">
        <v>30446</v>
      </c>
      <c r="C338" t="s">
        <v>391</v>
      </c>
    </row>
    <row r="339" spans="1:3" ht="16.5">
      <c r="A339" s="4">
        <v>301</v>
      </c>
      <c r="B339">
        <v>30117</v>
      </c>
      <c r="C339" t="s">
        <v>2031</v>
      </c>
    </row>
    <row r="340" spans="1:3" ht="16.5">
      <c r="A340" s="4">
        <v>605</v>
      </c>
      <c r="B340">
        <v>60533</v>
      </c>
      <c r="C340" t="s">
        <v>1725</v>
      </c>
    </row>
    <row r="341" spans="1:3" ht="16.5">
      <c r="A341" s="18">
        <v>304</v>
      </c>
      <c r="B341">
        <v>30413</v>
      </c>
      <c r="C341" t="s">
        <v>367</v>
      </c>
    </row>
    <row r="342" spans="1:3" ht="16.5">
      <c r="A342" s="24">
        <v>311</v>
      </c>
      <c r="B342">
        <v>31105</v>
      </c>
      <c r="C342" t="s">
        <v>662</v>
      </c>
    </row>
    <row r="343" spans="1:3" ht="16.5">
      <c r="A343" s="18">
        <v>304</v>
      </c>
      <c r="B343">
        <v>30451</v>
      </c>
      <c r="C343" t="s">
        <v>396</v>
      </c>
    </row>
    <row r="344" spans="1:3" ht="16.5">
      <c r="A344" s="4">
        <v>602</v>
      </c>
      <c r="B344">
        <v>60237</v>
      </c>
      <c r="C344" t="s">
        <v>1583</v>
      </c>
    </row>
    <row r="345" spans="1:3" ht="16.5">
      <c r="A345" s="4">
        <v>317</v>
      </c>
      <c r="B345">
        <v>31742</v>
      </c>
      <c r="C345" t="s">
        <v>1498</v>
      </c>
    </row>
    <row r="346" spans="1:3" ht="16.5">
      <c r="A346" s="24">
        <v>313</v>
      </c>
      <c r="B346">
        <v>31326</v>
      </c>
      <c r="C346" t="s">
        <v>1315</v>
      </c>
    </row>
    <row r="347" spans="1:3" ht="16.5">
      <c r="A347" s="4">
        <v>608</v>
      </c>
      <c r="B347">
        <v>60845</v>
      </c>
      <c r="C347" t="s">
        <v>1889</v>
      </c>
    </row>
    <row r="348" spans="1:3" ht="16.5">
      <c r="A348" s="24">
        <v>306</v>
      </c>
      <c r="B348">
        <v>30605</v>
      </c>
      <c r="C348" t="s">
        <v>445</v>
      </c>
    </row>
    <row r="349" spans="1:3" ht="16.5">
      <c r="A349" s="18">
        <v>304</v>
      </c>
      <c r="B349">
        <v>30454</v>
      </c>
      <c r="C349" t="s">
        <v>398</v>
      </c>
    </row>
    <row r="350" spans="1:3" ht="16.5">
      <c r="A350" s="4">
        <v>606</v>
      </c>
      <c r="B350">
        <v>60631</v>
      </c>
      <c r="C350" t="s">
        <v>1776</v>
      </c>
    </row>
    <row r="351" spans="1:3" ht="16.5">
      <c r="A351" s="24">
        <v>313</v>
      </c>
      <c r="B351">
        <v>31337</v>
      </c>
      <c r="C351" t="s">
        <v>1324</v>
      </c>
    </row>
    <row r="352" spans="1:3" ht="16.5">
      <c r="A352" s="4">
        <v>601</v>
      </c>
      <c r="B352">
        <v>60107</v>
      </c>
      <c r="C352" t="s">
        <v>1510</v>
      </c>
    </row>
    <row r="353" spans="1:3" ht="16.5">
      <c r="A353" s="24">
        <v>311</v>
      </c>
      <c r="B353">
        <v>31124</v>
      </c>
      <c r="C353" t="s">
        <v>1222</v>
      </c>
    </row>
    <row r="354" spans="1:3" ht="16.5">
      <c r="A354" s="4">
        <v>604</v>
      </c>
      <c r="B354">
        <v>60451</v>
      </c>
      <c r="C354" t="s">
        <v>1691</v>
      </c>
    </row>
    <row r="355" spans="1:3" ht="16.5">
      <c r="A355" s="4">
        <v>316</v>
      </c>
      <c r="B355">
        <v>31645</v>
      </c>
      <c r="C355" t="s">
        <v>1456</v>
      </c>
    </row>
    <row r="356" spans="1:3" ht="16.5">
      <c r="A356" s="4">
        <v>315</v>
      </c>
      <c r="B356">
        <v>31507</v>
      </c>
      <c r="C356" t="s">
        <v>1378</v>
      </c>
    </row>
    <row r="357" spans="1:3" ht="16.5">
      <c r="A357" s="24">
        <v>307</v>
      </c>
      <c r="B357">
        <v>30709</v>
      </c>
      <c r="C357" t="s">
        <v>495</v>
      </c>
    </row>
    <row r="358" spans="1:3" ht="16.5">
      <c r="A358" s="4">
        <v>316</v>
      </c>
      <c r="B358">
        <v>31619</v>
      </c>
      <c r="C358" t="s">
        <v>1431</v>
      </c>
    </row>
    <row r="359" spans="1:3" ht="16.5">
      <c r="A359" s="4">
        <v>608</v>
      </c>
      <c r="B359">
        <v>60803</v>
      </c>
      <c r="C359" t="s">
        <v>1850</v>
      </c>
    </row>
    <row r="360" spans="1:3" ht="16.5">
      <c r="A360" s="4">
        <v>601</v>
      </c>
      <c r="B360">
        <v>60109</v>
      </c>
      <c r="C360" t="s">
        <v>1512</v>
      </c>
    </row>
    <row r="361" spans="1:3" ht="16.5">
      <c r="A361" s="24">
        <v>308</v>
      </c>
      <c r="B361">
        <v>30822</v>
      </c>
      <c r="C361" t="s">
        <v>552</v>
      </c>
    </row>
    <row r="362" spans="1:3" ht="16.5">
      <c r="A362" s="24">
        <v>308</v>
      </c>
      <c r="B362">
        <v>30839</v>
      </c>
      <c r="C362" t="s">
        <v>568</v>
      </c>
    </row>
    <row r="363" spans="1:3" ht="16.5">
      <c r="A363" s="24">
        <v>309</v>
      </c>
      <c r="B363">
        <v>30906</v>
      </c>
      <c r="C363" t="s">
        <v>579</v>
      </c>
    </row>
    <row r="364" spans="1:3" ht="16.5">
      <c r="A364" s="24">
        <v>311</v>
      </c>
      <c r="B364">
        <v>31107</v>
      </c>
      <c r="C364" t="s">
        <v>664</v>
      </c>
    </row>
    <row r="365" spans="1:3" ht="16.5">
      <c r="A365" s="24">
        <v>310</v>
      </c>
      <c r="B365">
        <v>31003</v>
      </c>
      <c r="C365" t="s">
        <v>618</v>
      </c>
    </row>
    <row r="366" spans="1:3" ht="16.5">
      <c r="A366" s="4">
        <v>604</v>
      </c>
      <c r="B366">
        <v>60416</v>
      </c>
      <c r="C366" t="s">
        <v>1661</v>
      </c>
    </row>
    <row r="367" spans="1:3" ht="16.5">
      <c r="A367" s="24">
        <v>314</v>
      </c>
      <c r="B367">
        <v>31445</v>
      </c>
      <c r="C367" t="s">
        <v>1372</v>
      </c>
    </row>
    <row r="368" spans="1:3" ht="16.5">
      <c r="A368" s="4">
        <v>316</v>
      </c>
      <c r="B368">
        <v>31626</v>
      </c>
      <c r="C368" t="s">
        <v>1437</v>
      </c>
    </row>
    <row r="369" spans="1:3" ht="16.5">
      <c r="A369" s="4">
        <v>602</v>
      </c>
      <c r="B369">
        <v>60214</v>
      </c>
      <c r="C369" t="s">
        <v>1561</v>
      </c>
    </row>
    <row r="370" spans="1:3" ht="16.5">
      <c r="A370" s="4">
        <v>303</v>
      </c>
      <c r="B370">
        <v>30340</v>
      </c>
      <c r="C370" t="s">
        <v>344</v>
      </c>
    </row>
    <row r="371" spans="1:3" ht="16.5">
      <c r="A371" s="4">
        <v>301</v>
      </c>
      <c r="B371">
        <v>30133</v>
      </c>
      <c r="C371" t="s">
        <v>2043</v>
      </c>
    </row>
    <row r="372" spans="1:3" ht="16.5">
      <c r="A372" s="4">
        <v>601</v>
      </c>
      <c r="B372" s="13">
        <v>60148</v>
      </c>
      <c r="C372" s="7" t="s">
        <v>1975</v>
      </c>
    </row>
    <row r="373" spans="1:3" ht="16.5">
      <c r="A373" s="4">
        <v>606</v>
      </c>
      <c r="B373">
        <v>60622</v>
      </c>
      <c r="C373" t="s">
        <v>1767</v>
      </c>
    </row>
    <row r="374" spans="1:3" ht="16.5">
      <c r="A374" s="24">
        <v>308</v>
      </c>
      <c r="B374">
        <v>30825</v>
      </c>
      <c r="C374" t="s">
        <v>555</v>
      </c>
    </row>
    <row r="375" spans="1:3" ht="16.5">
      <c r="A375" s="24">
        <v>305</v>
      </c>
      <c r="B375">
        <v>30534</v>
      </c>
      <c r="C375" t="s">
        <v>429</v>
      </c>
    </row>
    <row r="376" spans="1:3" ht="16.5">
      <c r="A376" s="4">
        <v>302</v>
      </c>
      <c r="B376">
        <v>30225</v>
      </c>
      <c r="C376" t="s">
        <v>2081</v>
      </c>
    </row>
    <row r="377" spans="1:3" ht="16.5">
      <c r="A377" s="24">
        <v>307</v>
      </c>
      <c r="B377">
        <v>30742</v>
      </c>
      <c r="C377" t="s">
        <v>528</v>
      </c>
    </row>
    <row r="378" spans="1:3" ht="16.5">
      <c r="A378" s="4">
        <v>317</v>
      </c>
      <c r="B378">
        <v>31726</v>
      </c>
      <c r="C378" t="s">
        <v>1484</v>
      </c>
    </row>
    <row r="379" spans="1:3" ht="16.5">
      <c r="A379" s="4">
        <v>604</v>
      </c>
      <c r="B379">
        <v>60450</v>
      </c>
      <c r="C379" t="s">
        <v>1690</v>
      </c>
    </row>
    <row r="380" spans="1:3" ht="16.5">
      <c r="A380" s="4">
        <v>605</v>
      </c>
      <c r="B380">
        <v>60526</v>
      </c>
      <c r="C380" t="s">
        <v>1718</v>
      </c>
    </row>
    <row r="381" spans="1:3" ht="16.5">
      <c r="A381" s="4">
        <v>301</v>
      </c>
      <c r="B381">
        <v>30101</v>
      </c>
      <c r="C381" t="s">
        <v>2018</v>
      </c>
    </row>
    <row r="382" spans="1:3" ht="16.5">
      <c r="A382" s="4">
        <v>302</v>
      </c>
      <c r="B382">
        <v>30204</v>
      </c>
      <c r="C382" t="s">
        <v>2065</v>
      </c>
    </row>
    <row r="383" spans="1:3" ht="16.5">
      <c r="A383" s="24">
        <v>307</v>
      </c>
      <c r="B383">
        <v>30706</v>
      </c>
      <c r="C383" t="s">
        <v>492</v>
      </c>
    </row>
    <row r="384" spans="1:3" ht="16.5">
      <c r="A384" s="4">
        <v>608</v>
      </c>
      <c r="B384">
        <v>60839</v>
      </c>
      <c r="C384" t="s">
        <v>1883</v>
      </c>
    </row>
    <row r="385" spans="1:3" ht="16.5">
      <c r="A385" s="24">
        <v>307</v>
      </c>
      <c r="B385">
        <v>30704</v>
      </c>
      <c r="C385" t="s">
        <v>490</v>
      </c>
    </row>
    <row r="386" spans="1:3" ht="16.5">
      <c r="A386" s="4">
        <v>602</v>
      </c>
      <c r="B386">
        <v>60245</v>
      </c>
      <c r="C386" t="s">
        <v>1590</v>
      </c>
    </row>
    <row r="387" spans="1:3" ht="16.5">
      <c r="A387" s="4">
        <v>607</v>
      </c>
      <c r="B387">
        <v>60733</v>
      </c>
      <c r="C387" t="s">
        <v>1828</v>
      </c>
    </row>
    <row r="388" spans="1:3" ht="16.5">
      <c r="A388" s="24">
        <v>312</v>
      </c>
      <c r="B388">
        <v>31244</v>
      </c>
      <c r="C388" t="s">
        <v>1290</v>
      </c>
    </row>
    <row r="389" spans="1:3" ht="16.5">
      <c r="A389" s="4">
        <v>604</v>
      </c>
      <c r="B389">
        <v>60409</v>
      </c>
      <c r="C389" t="s">
        <v>1655</v>
      </c>
    </row>
    <row r="390" spans="1:3" ht="16.5">
      <c r="A390" s="24">
        <v>310</v>
      </c>
      <c r="B390">
        <v>31040</v>
      </c>
      <c r="C390" t="s">
        <v>652</v>
      </c>
    </row>
    <row r="391" spans="1:3" ht="16.5">
      <c r="A391" s="24">
        <v>311</v>
      </c>
      <c r="B391">
        <v>31122</v>
      </c>
      <c r="C391" t="s">
        <v>1220</v>
      </c>
    </row>
    <row r="392" spans="1:3" ht="16.5">
      <c r="A392" s="4">
        <v>605</v>
      </c>
      <c r="B392">
        <v>60524</v>
      </c>
      <c r="C392" t="s">
        <v>1716</v>
      </c>
    </row>
    <row r="393" spans="1:3" ht="16.5">
      <c r="A393" s="4">
        <v>602</v>
      </c>
      <c r="B393">
        <v>60246</v>
      </c>
      <c r="C393" t="s">
        <v>1591</v>
      </c>
    </row>
    <row r="394" spans="1:3" ht="16.5">
      <c r="A394" s="4">
        <v>316</v>
      </c>
      <c r="B394">
        <v>31618</v>
      </c>
      <c r="C394" t="s">
        <v>1430</v>
      </c>
    </row>
    <row r="395" spans="1:3" ht="16.5">
      <c r="A395" s="24">
        <v>306</v>
      </c>
      <c r="B395">
        <v>30613</v>
      </c>
      <c r="C395" t="s">
        <v>453</v>
      </c>
    </row>
    <row r="396" spans="1:3" ht="16.5">
      <c r="A396" s="4">
        <v>605</v>
      </c>
      <c r="B396">
        <v>60541</v>
      </c>
      <c r="C396" t="s">
        <v>1733</v>
      </c>
    </row>
    <row r="397" spans="1:3" ht="16.5">
      <c r="A397" s="4">
        <v>605</v>
      </c>
      <c r="B397">
        <v>60501</v>
      </c>
      <c r="C397" t="s">
        <v>1693</v>
      </c>
    </row>
    <row r="398" spans="1:3" ht="16.5">
      <c r="A398" s="24">
        <v>305</v>
      </c>
      <c r="B398">
        <v>30528</v>
      </c>
      <c r="C398" t="s">
        <v>423</v>
      </c>
    </row>
    <row r="399" spans="1:3" ht="16.5">
      <c r="A399" s="24">
        <v>306</v>
      </c>
      <c r="B399">
        <v>30632</v>
      </c>
      <c r="C399" t="s">
        <v>472</v>
      </c>
    </row>
    <row r="400" spans="1:3" ht="16.5">
      <c r="A400" s="4">
        <v>303</v>
      </c>
      <c r="B400">
        <v>30305</v>
      </c>
      <c r="C400" t="s">
        <v>314</v>
      </c>
    </row>
    <row r="401" spans="1:3" ht="16.5">
      <c r="A401" s="4">
        <v>315</v>
      </c>
      <c r="B401">
        <v>31537</v>
      </c>
      <c r="C401" t="s">
        <v>1407</v>
      </c>
    </row>
    <row r="402" spans="1:3" ht="16.5">
      <c r="A402" s="4">
        <v>602</v>
      </c>
      <c r="B402">
        <v>60221</v>
      </c>
      <c r="C402" t="s">
        <v>1568</v>
      </c>
    </row>
    <row r="403" spans="1:3" ht="16.5">
      <c r="A403" s="4">
        <v>604</v>
      </c>
      <c r="B403">
        <v>60443</v>
      </c>
      <c r="C403" t="s">
        <v>1683</v>
      </c>
    </row>
    <row r="404" spans="1:3" ht="16.5">
      <c r="A404" s="24">
        <v>311</v>
      </c>
      <c r="B404">
        <v>31106</v>
      </c>
      <c r="C404" t="s">
        <v>663</v>
      </c>
    </row>
    <row r="405" spans="1:3" ht="16.5">
      <c r="A405" s="4">
        <v>606</v>
      </c>
      <c r="B405">
        <v>60632</v>
      </c>
      <c r="C405" t="s">
        <v>1777</v>
      </c>
    </row>
    <row r="406" spans="1:3" ht="16.5">
      <c r="A406" s="4">
        <v>608</v>
      </c>
      <c r="B406">
        <v>60821</v>
      </c>
      <c r="C406" t="s">
        <v>1867</v>
      </c>
    </row>
    <row r="407" spans="1:3" ht="16.5">
      <c r="A407" s="24">
        <v>307</v>
      </c>
      <c r="B407">
        <v>30736</v>
      </c>
      <c r="C407" t="s">
        <v>522</v>
      </c>
    </row>
    <row r="408" spans="1:3" ht="16.5">
      <c r="A408" s="4">
        <v>317</v>
      </c>
      <c r="B408">
        <v>31725</v>
      </c>
      <c r="C408" t="s">
        <v>1483</v>
      </c>
    </row>
    <row r="409" spans="1:3" ht="16.5">
      <c r="A409" s="4">
        <v>303</v>
      </c>
      <c r="B409">
        <v>30319</v>
      </c>
      <c r="C409" t="s">
        <v>325</v>
      </c>
    </row>
    <row r="410" spans="1:3" ht="16.5">
      <c r="A410" s="4">
        <v>606</v>
      </c>
      <c r="B410">
        <v>60630</v>
      </c>
      <c r="C410" t="s">
        <v>1775</v>
      </c>
    </row>
    <row r="411" spans="1:3" ht="16.5">
      <c r="A411" s="24">
        <v>306</v>
      </c>
      <c r="B411">
        <v>30616</v>
      </c>
      <c r="C411" t="s">
        <v>456</v>
      </c>
    </row>
    <row r="412" spans="1:3" ht="16.5">
      <c r="A412" s="4">
        <v>604</v>
      </c>
      <c r="B412">
        <v>60435</v>
      </c>
      <c r="C412" t="s">
        <v>1679</v>
      </c>
    </row>
    <row r="413" spans="1:3" ht="16.5">
      <c r="A413" s="4">
        <v>601</v>
      </c>
      <c r="B413">
        <v>60121</v>
      </c>
      <c r="C413" t="s">
        <v>1524</v>
      </c>
    </row>
    <row r="414" spans="1:3" ht="16.5">
      <c r="A414" s="18">
        <v>304</v>
      </c>
      <c r="B414">
        <v>30407</v>
      </c>
      <c r="C414" t="s">
        <v>363</v>
      </c>
    </row>
    <row r="415" spans="1:3" ht="16.5">
      <c r="A415" s="18">
        <v>304</v>
      </c>
      <c r="B415">
        <v>30449</v>
      </c>
      <c r="C415" t="s">
        <v>394</v>
      </c>
    </row>
    <row r="416" spans="1:3" ht="16.5">
      <c r="A416" s="4">
        <v>607</v>
      </c>
      <c r="B416" s="11">
        <v>60708</v>
      </c>
      <c r="C416" s="22" t="s">
        <v>1976</v>
      </c>
    </row>
    <row r="417" spans="1:3" ht="16.5">
      <c r="A417" s="4">
        <v>601</v>
      </c>
      <c r="B417">
        <v>60103</v>
      </c>
      <c r="C417" t="s">
        <v>1507</v>
      </c>
    </row>
    <row r="418" spans="1:3" ht="16.5">
      <c r="A418" s="4">
        <v>601</v>
      </c>
      <c r="B418">
        <v>60147</v>
      </c>
      <c r="C418" t="s">
        <v>1547</v>
      </c>
    </row>
    <row r="419" spans="1:3" ht="16.5">
      <c r="A419" s="4">
        <v>602</v>
      </c>
      <c r="B419">
        <v>60222</v>
      </c>
      <c r="C419" t="s">
        <v>1569</v>
      </c>
    </row>
    <row r="420" spans="1:3" ht="16.5">
      <c r="A420" s="18">
        <v>304</v>
      </c>
      <c r="B420">
        <v>30442</v>
      </c>
      <c r="C420" s="22" t="s">
        <v>1977</v>
      </c>
    </row>
    <row r="421" spans="1:3" ht="16.5">
      <c r="A421" s="4">
        <v>604</v>
      </c>
      <c r="B421">
        <v>60430</v>
      </c>
      <c r="C421" t="s">
        <v>1917</v>
      </c>
    </row>
    <row r="422" spans="1:3" ht="16.5">
      <c r="A422" s="24">
        <v>306</v>
      </c>
      <c r="B422">
        <v>30631</v>
      </c>
      <c r="C422" t="s">
        <v>471</v>
      </c>
    </row>
    <row r="423" spans="1:3" ht="16.5">
      <c r="A423" s="4">
        <v>317</v>
      </c>
      <c r="B423">
        <v>31722</v>
      </c>
      <c r="C423" t="s">
        <v>1480</v>
      </c>
    </row>
    <row r="424" spans="1:3" ht="16.5">
      <c r="A424" s="24">
        <v>310</v>
      </c>
      <c r="B424">
        <v>31020</v>
      </c>
      <c r="C424" t="s">
        <v>634</v>
      </c>
    </row>
    <row r="425" spans="1:3" ht="16.5">
      <c r="A425" s="4">
        <v>303</v>
      </c>
      <c r="B425">
        <v>30352</v>
      </c>
      <c r="C425" t="s">
        <v>354</v>
      </c>
    </row>
    <row r="426" spans="1:3" ht="16.5">
      <c r="A426" s="24">
        <v>309</v>
      </c>
      <c r="B426">
        <v>30916</v>
      </c>
      <c r="C426" t="s">
        <v>589</v>
      </c>
    </row>
    <row r="427" spans="1:3" ht="16.5">
      <c r="A427" s="4">
        <v>316</v>
      </c>
      <c r="B427" s="4">
        <v>31624</v>
      </c>
      <c r="C427" s="9" t="s">
        <v>1978</v>
      </c>
    </row>
    <row r="428" spans="1:3" ht="16.5">
      <c r="A428" s="24">
        <v>310</v>
      </c>
      <c r="B428">
        <v>31045</v>
      </c>
      <c r="C428" t="s">
        <v>657</v>
      </c>
    </row>
    <row r="429" spans="1:3" ht="16.5">
      <c r="A429" s="4">
        <v>603</v>
      </c>
      <c r="B429">
        <v>60333</v>
      </c>
      <c r="C429" t="s">
        <v>1913</v>
      </c>
    </row>
    <row r="430" spans="1:3" ht="16.5">
      <c r="A430" s="4">
        <v>605</v>
      </c>
      <c r="B430">
        <v>60551</v>
      </c>
      <c r="C430" t="s">
        <v>1743</v>
      </c>
    </row>
    <row r="431" spans="1:3" ht="16.5">
      <c r="A431" s="4">
        <v>607</v>
      </c>
      <c r="B431">
        <v>60725</v>
      </c>
      <c r="C431" t="s">
        <v>1820</v>
      </c>
    </row>
    <row r="432" spans="1:3" ht="16.5">
      <c r="A432" s="4">
        <v>303</v>
      </c>
      <c r="B432">
        <v>30320</v>
      </c>
      <c r="C432" t="s">
        <v>326</v>
      </c>
    </row>
    <row r="433" spans="1:3" ht="16.5">
      <c r="A433" s="4">
        <v>608</v>
      </c>
      <c r="B433">
        <v>60801</v>
      </c>
      <c r="C433" t="s">
        <v>1848</v>
      </c>
    </row>
    <row r="434" spans="1:3" ht="16.5">
      <c r="A434" s="24">
        <v>305</v>
      </c>
      <c r="B434">
        <v>30501</v>
      </c>
      <c r="C434" t="s">
        <v>399</v>
      </c>
    </row>
    <row r="435" spans="1:3" ht="16.5">
      <c r="A435" s="4">
        <v>603</v>
      </c>
      <c r="B435">
        <v>60338</v>
      </c>
      <c r="C435" t="s">
        <v>1636</v>
      </c>
    </row>
    <row r="436" spans="1:3" ht="16.5">
      <c r="A436" s="24">
        <v>312</v>
      </c>
      <c r="B436">
        <v>31238</v>
      </c>
      <c r="C436" t="s">
        <v>1284</v>
      </c>
    </row>
    <row r="437" spans="1:3" ht="16.5">
      <c r="A437" s="4">
        <v>303</v>
      </c>
      <c r="B437">
        <v>30348</v>
      </c>
      <c r="C437" t="s">
        <v>351</v>
      </c>
    </row>
    <row r="438" spans="1:3" ht="16.5">
      <c r="A438" s="4">
        <v>303</v>
      </c>
      <c r="B438">
        <v>30332</v>
      </c>
      <c r="C438" t="s">
        <v>337</v>
      </c>
    </row>
    <row r="439" spans="1:3" ht="16.5">
      <c r="A439" s="24">
        <v>308</v>
      </c>
      <c r="B439">
        <v>30826</v>
      </c>
      <c r="C439" t="s">
        <v>556</v>
      </c>
    </row>
    <row r="440" spans="1:3" ht="16.5">
      <c r="A440" s="24">
        <v>308</v>
      </c>
      <c r="B440">
        <v>30821</v>
      </c>
      <c r="C440" t="s">
        <v>1923</v>
      </c>
    </row>
    <row r="441" spans="1:3" ht="16.5">
      <c r="A441" s="4">
        <v>302</v>
      </c>
      <c r="B441">
        <v>30241</v>
      </c>
      <c r="C441" t="s">
        <v>1924</v>
      </c>
    </row>
    <row r="442" spans="1:3" ht="16.5">
      <c r="A442" s="4">
        <v>301</v>
      </c>
      <c r="B442">
        <v>30118</v>
      </c>
      <c r="C442" t="s">
        <v>2032</v>
      </c>
    </row>
    <row r="443" spans="1:3" ht="16.5">
      <c r="A443" s="4">
        <v>603</v>
      </c>
      <c r="B443">
        <v>60341</v>
      </c>
      <c r="C443" t="s">
        <v>1639</v>
      </c>
    </row>
    <row r="444" spans="1:3" ht="16.5">
      <c r="A444" s="4">
        <v>608</v>
      </c>
      <c r="B444">
        <v>60822</v>
      </c>
      <c r="C444" t="s">
        <v>1868</v>
      </c>
    </row>
    <row r="445" spans="1:3" ht="16.5">
      <c r="A445" s="4">
        <v>602</v>
      </c>
      <c r="B445">
        <v>60226</v>
      </c>
      <c r="C445" t="s">
        <v>1572</v>
      </c>
    </row>
    <row r="446" spans="1:3" ht="16.5">
      <c r="A446" s="24">
        <v>311</v>
      </c>
      <c r="B446">
        <v>31115</v>
      </c>
      <c r="C446" t="s">
        <v>672</v>
      </c>
    </row>
    <row r="447" spans="1:3" ht="16.5">
      <c r="A447" s="24">
        <v>313</v>
      </c>
      <c r="B447">
        <v>31317</v>
      </c>
      <c r="C447" t="s">
        <v>1307</v>
      </c>
    </row>
    <row r="448" spans="1:3" ht="16.5">
      <c r="A448" s="4">
        <v>315</v>
      </c>
      <c r="B448">
        <v>31544</v>
      </c>
      <c r="C448" t="s">
        <v>1413</v>
      </c>
    </row>
    <row r="449" spans="1:3" ht="16.5">
      <c r="A449" s="24">
        <v>308</v>
      </c>
      <c r="B449">
        <v>30813</v>
      </c>
      <c r="C449" t="s">
        <v>544</v>
      </c>
    </row>
    <row r="450" spans="1:3" ht="16.5">
      <c r="A450" s="4">
        <v>317</v>
      </c>
      <c r="B450">
        <v>31744</v>
      </c>
      <c r="C450" t="s">
        <v>1500</v>
      </c>
    </row>
    <row r="451" spans="1:3" ht="16.5">
      <c r="A451" s="4">
        <v>601</v>
      </c>
      <c r="B451">
        <v>60124</v>
      </c>
      <c r="C451" t="s">
        <v>1527</v>
      </c>
    </row>
    <row r="452" spans="1:3" ht="16.5">
      <c r="A452" s="4">
        <v>608</v>
      </c>
      <c r="B452">
        <v>60810</v>
      </c>
      <c r="C452" t="s">
        <v>1856</v>
      </c>
    </row>
    <row r="453" spans="1:3" ht="16.5">
      <c r="A453" s="4">
        <v>316</v>
      </c>
      <c r="B453">
        <v>31621</v>
      </c>
      <c r="C453" t="s">
        <v>1433</v>
      </c>
    </row>
    <row r="454" spans="1:3" ht="16.5">
      <c r="A454" s="4">
        <v>303</v>
      </c>
      <c r="B454">
        <v>30325</v>
      </c>
      <c r="C454" t="s">
        <v>330</v>
      </c>
    </row>
    <row r="455" spans="1:3" ht="16.5">
      <c r="A455" s="4">
        <v>607</v>
      </c>
      <c r="B455">
        <v>60707</v>
      </c>
      <c r="C455" t="s">
        <v>1803</v>
      </c>
    </row>
    <row r="456" spans="1:3" ht="16.5">
      <c r="A456" s="24">
        <v>310</v>
      </c>
      <c r="B456">
        <v>31043</v>
      </c>
      <c r="C456" t="s">
        <v>655</v>
      </c>
    </row>
    <row r="457" spans="1:3" ht="16.5">
      <c r="A457" s="4">
        <v>301</v>
      </c>
      <c r="B457">
        <v>30131</v>
      </c>
      <c r="C457" t="s">
        <v>2042</v>
      </c>
    </row>
    <row r="458" spans="1:3" ht="16.5">
      <c r="A458" s="4">
        <v>301</v>
      </c>
      <c r="B458">
        <v>30116</v>
      </c>
      <c r="C458" t="s">
        <v>2030</v>
      </c>
    </row>
    <row r="459" spans="1:3" ht="16.5">
      <c r="A459" s="18">
        <v>304</v>
      </c>
      <c r="B459">
        <v>30429</v>
      </c>
      <c r="C459" t="s">
        <v>381</v>
      </c>
    </row>
    <row r="460" spans="1:3" ht="16.5">
      <c r="A460" s="4">
        <v>303</v>
      </c>
      <c r="B460">
        <v>30328</v>
      </c>
      <c r="C460" t="s">
        <v>333</v>
      </c>
    </row>
    <row r="461" spans="1:3" ht="16.5">
      <c r="A461" s="4">
        <v>602</v>
      </c>
      <c r="B461">
        <v>60217</v>
      </c>
      <c r="C461" t="s">
        <v>1564</v>
      </c>
    </row>
    <row r="462" spans="1:3" ht="16.5">
      <c r="A462" s="4">
        <v>302</v>
      </c>
      <c r="B462">
        <v>30238</v>
      </c>
      <c r="C462" t="s">
        <v>2091</v>
      </c>
    </row>
    <row r="463" spans="1:3" ht="16.5">
      <c r="A463" s="4">
        <v>603</v>
      </c>
      <c r="B463" s="4">
        <v>60347</v>
      </c>
      <c r="C463" s="16" t="s">
        <v>1979</v>
      </c>
    </row>
    <row r="464" spans="1:3" ht="16.5">
      <c r="A464" s="4">
        <v>303</v>
      </c>
      <c r="B464">
        <v>30306</v>
      </c>
      <c r="C464" t="s">
        <v>315</v>
      </c>
    </row>
    <row r="465" spans="1:3" ht="16.5">
      <c r="A465" s="24">
        <v>305</v>
      </c>
      <c r="B465">
        <v>30543</v>
      </c>
      <c r="C465" t="s">
        <v>438</v>
      </c>
    </row>
    <row r="466" spans="1:3" ht="16.5">
      <c r="A466" s="4">
        <v>607</v>
      </c>
      <c r="B466">
        <v>60730</v>
      </c>
      <c r="C466" t="s">
        <v>1825</v>
      </c>
    </row>
    <row r="467" spans="1:3" ht="16.5">
      <c r="A467" s="4">
        <v>604</v>
      </c>
      <c r="B467">
        <v>60446</v>
      </c>
      <c r="C467" t="s">
        <v>1686</v>
      </c>
    </row>
    <row r="468" spans="1:3" ht="16.5">
      <c r="A468" s="24">
        <v>310</v>
      </c>
      <c r="B468">
        <v>31032</v>
      </c>
      <c r="C468" t="s">
        <v>645</v>
      </c>
    </row>
    <row r="469" spans="1:3" ht="16.5">
      <c r="A469" s="4">
        <v>302</v>
      </c>
      <c r="B469">
        <v>30223</v>
      </c>
      <c r="C469" t="s">
        <v>2016</v>
      </c>
    </row>
    <row r="470" spans="1:3" ht="16.5">
      <c r="A470" s="24">
        <v>309</v>
      </c>
      <c r="B470">
        <v>30930</v>
      </c>
      <c r="C470" t="s">
        <v>602</v>
      </c>
    </row>
    <row r="471" spans="1:3" ht="16.5">
      <c r="A471" s="24">
        <v>309</v>
      </c>
      <c r="B471">
        <v>30934</v>
      </c>
      <c r="C471" t="s">
        <v>606</v>
      </c>
    </row>
    <row r="472" spans="1:3" ht="16.5">
      <c r="A472" s="4">
        <v>602</v>
      </c>
      <c r="B472">
        <v>60206</v>
      </c>
      <c r="C472" t="s">
        <v>1553</v>
      </c>
    </row>
    <row r="473" spans="1:3" ht="16.5">
      <c r="A473" s="4">
        <v>601</v>
      </c>
      <c r="B473">
        <v>60128</v>
      </c>
      <c r="C473" t="s">
        <v>1530</v>
      </c>
    </row>
    <row r="474" spans="1:3" ht="16.5">
      <c r="A474" s="4">
        <v>316</v>
      </c>
      <c r="B474">
        <v>31627</v>
      </c>
      <c r="C474" t="s">
        <v>1438</v>
      </c>
    </row>
    <row r="475" spans="1:3" ht="16.5">
      <c r="A475" s="4">
        <v>605</v>
      </c>
      <c r="B475">
        <v>60527</v>
      </c>
      <c r="C475" t="s">
        <v>1719</v>
      </c>
    </row>
    <row r="476" spans="1:3" ht="16.5">
      <c r="A476" s="24">
        <v>306</v>
      </c>
      <c r="B476">
        <v>30621</v>
      </c>
      <c r="C476" t="s">
        <v>461</v>
      </c>
    </row>
    <row r="477" spans="1:3" ht="16.5">
      <c r="A477" s="24">
        <v>309</v>
      </c>
      <c r="B477">
        <v>30935</v>
      </c>
      <c r="C477" t="s">
        <v>607</v>
      </c>
    </row>
    <row r="478" spans="1:3" ht="16.5">
      <c r="A478" s="4">
        <v>303</v>
      </c>
      <c r="B478">
        <v>30342</v>
      </c>
      <c r="C478" t="s">
        <v>346</v>
      </c>
    </row>
    <row r="479" spans="1:3" ht="16.5">
      <c r="A479" s="4">
        <v>602</v>
      </c>
      <c r="B479">
        <v>60242</v>
      </c>
      <c r="C479" t="s">
        <v>1587</v>
      </c>
    </row>
    <row r="480" spans="1:3" ht="16.5">
      <c r="A480" s="4">
        <v>601</v>
      </c>
      <c r="B480">
        <v>60134</v>
      </c>
      <c r="C480" t="s">
        <v>1536</v>
      </c>
    </row>
    <row r="481" spans="1:3" ht="16.5">
      <c r="A481" s="4">
        <v>605</v>
      </c>
      <c r="B481">
        <v>60549</v>
      </c>
      <c r="C481" t="s">
        <v>1741</v>
      </c>
    </row>
    <row r="482" spans="1:3" ht="16.5">
      <c r="A482" s="18">
        <v>304</v>
      </c>
      <c r="B482">
        <v>30441</v>
      </c>
      <c r="C482" t="s">
        <v>389</v>
      </c>
    </row>
    <row r="483" spans="1:3" ht="16.5">
      <c r="A483" s="4">
        <v>303</v>
      </c>
      <c r="B483" s="4">
        <v>30333</v>
      </c>
      <c r="C483" s="23" t="s">
        <v>1980</v>
      </c>
    </row>
    <row r="484" spans="1:3" ht="16.5">
      <c r="A484" s="24">
        <v>309</v>
      </c>
      <c r="B484">
        <v>30901</v>
      </c>
      <c r="C484" t="s">
        <v>574</v>
      </c>
    </row>
    <row r="485" spans="1:3" ht="16.5">
      <c r="A485" s="24">
        <v>312</v>
      </c>
      <c r="B485">
        <v>31215</v>
      </c>
      <c r="C485" t="s">
        <v>1262</v>
      </c>
    </row>
    <row r="486" spans="1:3" ht="16.5">
      <c r="A486" s="24">
        <v>309</v>
      </c>
      <c r="B486">
        <v>30932</v>
      </c>
      <c r="C486" t="s">
        <v>604</v>
      </c>
    </row>
    <row r="487" spans="1:3" ht="16.5">
      <c r="A487" s="24">
        <v>306</v>
      </c>
      <c r="B487">
        <v>30636</v>
      </c>
      <c r="C487" t="s">
        <v>475</v>
      </c>
    </row>
    <row r="488" spans="1:3" ht="16.5">
      <c r="A488" s="24">
        <v>306</v>
      </c>
      <c r="B488">
        <v>30637</v>
      </c>
      <c r="C488" t="s">
        <v>476</v>
      </c>
    </row>
    <row r="489" spans="1:3" ht="16.5">
      <c r="A489" s="4">
        <v>601</v>
      </c>
      <c r="B489">
        <v>60127</v>
      </c>
      <c r="C489" t="s">
        <v>1529</v>
      </c>
    </row>
    <row r="490" spans="1:3" ht="16.5">
      <c r="A490" s="4">
        <v>607</v>
      </c>
      <c r="B490">
        <v>60749</v>
      </c>
      <c r="C490" t="s">
        <v>1843</v>
      </c>
    </row>
    <row r="491" spans="1:3" ht="16.5">
      <c r="A491" s="4">
        <v>604</v>
      </c>
      <c r="B491">
        <v>60402</v>
      </c>
      <c r="C491" t="s">
        <v>1648</v>
      </c>
    </row>
    <row r="492" spans="1:3" ht="16.5">
      <c r="A492" s="4">
        <v>605</v>
      </c>
      <c r="B492">
        <v>60520</v>
      </c>
      <c r="C492" t="s">
        <v>1712</v>
      </c>
    </row>
    <row r="493" spans="1:3" ht="16.5">
      <c r="A493" s="24">
        <v>310</v>
      </c>
      <c r="B493">
        <v>31021</v>
      </c>
      <c r="C493" t="s">
        <v>635</v>
      </c>
    </row>
    <row r="494" spans="1:3" ht="16.5">
      <c r="A494" s="4">
        <v>303</v>
      </c>
      <c r="B494">
        <v>30308</v>
      </c>
      <c r="C494" t="s">
        <v>316</v>
      </c>
    </row>
    <row r="495" spans="1:3" ht="16.5">
      <c r="A495" s="24">
        <v>308</v>
      </c>
      <c r="B495">
        <v>30824</v>
      </c>
      <c r="C495" t="s">
        <v>554</v>
      </c>
    </row>
    <row r="496" spans="1:3" ht="16.5">
      <c r="A496" s="4">
        <v>608</v>
      </c>
      <c r="B496">
        <v>60817</v>
      </c>
      <c r="C496" t="s">
        <v>1863</v>
      </c>
    </row>
    <row r="497" spans="1:3" ht="16.5">
      <c r="A497" s="24">
        <v>312</v>
      </c>
      <c r="B497">
        <v>31224</v>
      </c>
      <c r="C497" t="s">
        <v>1271</v>
      </c>
    </row>
    <row r="498" spans="1:3" ht="16.5">
      <c r="A498" s="24">
        <v>312</v>
      </c>
      <c r="B498">
        <v>31216</v>
      </c>
      <c r="C498" t="s">
        <v>1263</v>
      </c>
    </row>
    <row r="499" spans="1:3" ht="16.5">
      <c r="A499" s="24">
        <v>305</v>
      </c>
      <c r="B499">
        <v>30517</v>
      </c>
      <c r="C499" t="s">
        <v>413</v>
      </c>
    </row>
    <row r="500" spans="1:3" ht="16.5">
      <c r="A500" s="4">
        <v>608</v>
      </c>
      <c r="B500">
        <v>60852</v>
      </c>
      <c r="C500" t="s">
        <v>1895</v>
      </c>
    </row>
    <row r="501" spans="1:3" ht="16.5">
      <c r="A501" s="4">
        <v>607</v>
      </c>
      <c r="B501">
        <v>60702</v>
      </c>
      <c r="C501" t="s">
        <v>1798</v>
      </c>
    </row>
    <row r="502" spans="1:3" ht="16.5">
      <c r="A502" s="4">
        <v>602</v>
      </c>
      <c r="B502">
        <v>60241</v>
      </c>
      <c r="C502" t="s">
        <v>1586</v>
      </c>
    </row>
    <row r="503" spans="1:3" ht="16.5">
      <c r="A503" s="24">
        <v>306</v>
      </c>
      <c r="B503">
        <v>30647</v>
      </c>
      <c r="C503" t="s">
        <v>485</v>
      </c>
    </row>
    <row r="504" spans="1:3" ht="16.5">
      <c r="A504" s="4">
        <v>302</v>
      </c>
      <c r="B504">
        <v>30233</v>
      </c>
      <c r="C504" t="s">
        <v>2086</v>
      </c>
    </row>
    <row r="505" spans="1:3" ht="16.5">
      <c r="A505" s="24">
        <v>307</v>
      </c>
      <c r="B505">
        <v>30728</v>
      </c>
      <c r="C505" t="s">
        <v>514</v>
      </c>
    </row>
    <row r="506" spans="1:3" ht="16.5">
      <c r="A506" s="18">
        <v>304</v>
      </c>
      <c r="B506">
        <v>30448</v>
      </c>
      <c r="C506" t="s">
        <v>393</v>
      </c>
    </row>
    <row r="507" spans="1:3" ht="16.5">
      <c r="A507" s="4">
        <v>316</v>
      </c>
      <c r="B507">
        <v>31641</v>
      </c>
      <c r="C507" t="s">
        <v>1452</v>
      </c>
    </row>
    <row r="508" spans="1:3" ht="16.5">
      <c r="A508" s="4">
        <v>608</v>
      </c>
      <c r="B508">
        <v>60847</v>
      </c>
      <c r="C508" t="s">
        <v>1937</v>
      </c>
    </row>
    <row r="509" spans="1:3" ht="16.5">
      <c r="A509" s="4">
        <v>301</v>
      </c>
      <c r="B509" s="10">
        <v>30125</v>
      </c>
      <c r="C509" s="25" t="s">
        <v>1981</v>
      </c>
    </row>
    <row r="510" spans="1:3" ht="16.5">
      <c r="A510" s="4">
        <v>601</v>
      </c>
      <c r="B510">
        <v>60102</v>
      </c>
      <c r="C510" t="s">
        <v>1506</v>
      </c>
    </row>
    <row r="511" spans="1:3" ht="16.5">
      <c r="A511" s="4">
        <v>301</v>
      </c>
      <c r="B511" s="13">
        <v>30132</v>
      </c>
      <c r="C511" s="2" t="s">
        <v>1982</v>
      </c>
    </row>
    <row r="512" spans="1:3" ht="16.5">
      <c r="A512" s="4">
        <v>302</v>
      </c>
      <c r="B512">
        <v>30249</v>
      </c>
      <c r="C512" t="s">
        <v>2099</v>
      </c>
    </row>
    <row r="513" spans="1:3" ht="16.5">
      <c r="A513" s="24">
        <v>314</v>
      </c>
      <c r="B513">
        <v>31433</v>
      </c>
      <c r="C513" t="s">
        <v>1361</v>
      </c>
    </row>
    <row r="514" spans="1:3" ht="16.5">
      <c r="A514" s="4">
        <v>604</v>
      </c>
      <c r="B514">
        <v>60449</v>
      </c>
      <c r="C514" t="s">
        <v>1689</v>
      </c>
    </row>
    <row r="515" spans="1:3" ht="16.5">
      <c r="A515" s="4">
        <v>608</v>
      </c>
      <c r="B515">
        <v>60836</v>
      </c>
      <c r="C515" t="s">
        <v>1880</v>
      </c>
    </row>
    <row r="516" spans="1:3" ht="16.5">
      <c r="A516" s="24">
        <v>310</v>
      </c>
      <c r="B516">
        <v>31025</v>
      </c>
      <c r="C516" t="s">
        <v>639</v>
      </c>
    </row>
    <row r="517" spans="1:3" ht="16.5">
      <c r="A517" s="18">
        <v>304</v>
      </c>
      <c r="B517">
        <v>30419</v>
      </c>
      <c r="C517" t="s">
        <v>373</v>
      </c>
    </row>
    <row r="518" spans="1:3" ht="16.5">
      <c r="A518" s="4">
        <v>608</v>
      </c>
      <c r="B518">
        <v>60818</v>
      </c>
      <c r="C518" t="s">
        <v>1864</v>
      </c>
    </row>
    <row r="519" spans="1:3" ht="16.5">
      <c r="A519" s="24">
        <v>305</v>
      </c>
      <c r="B519">
        <v>30532</v>
      </c>
      <c r="C519" t="s">
        <v>427</v>
      </c>
    </row>
    <row r="520" spans="1:3" ht="16.5">
      <c r="A520" s="24">
        <v>311</v>
      </c>
      <c r="B520">
        <v>31118</v>
      </c>
      <c r="C520" t="s">
        <v>675</v>
      </c>
    </row>
    <row r="521" spans="1:3" ht="16.5">
      <c r="A521" s="4">
        <v>607</v>
      </c>
      <c r="B521">
        <v>60744</v>
      </c>
      <c r="C521" t="s">
        <v>1838</v>
      </c>
    </row>
    <row r="522" spans="1:3" ht="16.5">
      <c r="A522" s="4">
        <v>317</v>
      </c>
      <c r="B522">
        <v>31733</v>
      </c>
      <c r="C522" t="s">
        <v>1491</v>
      </c>
    </row>
    <row r="523" spans="1:3" ht="16.5">
      <c r="A523" s="24">
        <v>308</v>
      </c>
      <c r="B523">
        <v>30817</v>
      </c>
      <c r="C523" t="s">
        <v>548</v>
      </c>
    </row>
    <row r="524" spans="1:3" ht="16.5">
      <c r="A524" s="4">
        <v>607</v>
      </c>
      <c r="B524">
        <v>60742</v>
      </c>
      <c r="C524" t="s">
        <v>548</v>
      </c>
    </row>
    <row r="525" spans="1:3" ht="16.5">
      <c r="A525" s="24">
        <v>312</v>
      </c>
      <c r="B525">
        <v>31233</v>
      </c>
      <c r="C525" t="s">
        <v>1279</v>
      </c>
    </row>
    <row r="526" spans="1:3" ht="16.5">
      <c r="A526" s="24">
        <v>305</v>
      </c>
      <c r="B526">
        <v>30507</v>
      </c>
      <c r="C526" t="s">
        <v>404</v>
      </c>
    </row>
    <row r="527" spans="1:3" ht="16.5">
      <c r="A527" s="24">
        <v>314</v>
      </c>
      <c r="B527">
        <v>31431</v>
      </c>
      <c r="C527" t="s">
        <v>1359</v>
      </c>
    </row>
    <row r="528" spans="1:3" ht="16.5">
      <c r="A528" s="24">
        <v>311</v>
      </c>
      <c r="B528" s="11">
        <v>31133</v>
      </c>
      <c r="C528" s="22" t="s">
        <v>1983</v>
      </c>
    </row>
    <row r="529" spans="1:3" ht="16.5">
      <c r="A529" s="24">
        <v>309</v>
      </c>
      <c r="B529">
        <v>30927</v>
      </c>
      <c r="C529" t="s">
        <v>599</v>
      </c>
    </row>
    <row r="530" spans="1:3" ht="16.5">
      <c r="A530" s="24">
        <v>308</v>
      </c>
      <c r="B530">
        <v>30815</v>
      </c>
      <c r="C530" t="s">
        <v>546</v>
      </c>
    </row>
    <row r="531" spans="1:3" ht="16.5">
      <c r="A531" s="4">
        <v>317</v>
      </c>
      <c r="B531">
        <v>31702</v>
      </c>
      <c r="C531" t="s">
        <v>1460</v>
      </c>
    </row>
    <row r="532" spans="1:3" ht="16.5">
      <c r="A532" s="4">
        <v>303</v>
      </c>
      <c r="B532">
        <v>30339</v>
      </c>
      <c r="C532" t="s">
        <v>343</v>
      </c>
    </row>
    <row r="533" spans="1:3" ht="16.5">
      <c r="A533" s="4">
        <v>607</v>
      </c>
      <c r="B533">
        <v>60743</v>
      </c>
      <c r="C533" t="s">
        <v>1837</v>
      </c>
    </row>
    <row r="534" spans="1:3" ht="16.5">
      <c r="A534" s="4">
        <v>317</v>
      </c>
      <c r="B534">
        <v>31745</v>
      </c>
      <c r="C534" t="s">
        <v>1501</v>
      </c>
    </row>
    <row r="535" spans="1:3" ht="16.5">
      <c r="A535" s="4">
        <v>605</v>
      </c>
      <c r="B535">
        <v>60547</v>
      </c>
      <c r="C535" t="s">
        <v>1739</v>
      </c>
    </row>
    <row r="536" spans="1:3" ht="16.5">
      <c r="A536" s="24">
        <v>305</v>
      </c>
      <c r="B536">
        <v>30523</v>
      </c>
      <c r="C536" t="s">
        <v>418</v>
      </c>
    </row>
    <row r="537" spans="1:3" ht="16.5">
      <c r="A537" s="24">
        <v>310</v>
      </c>
      <c r="B537">
        <v>31004</v>
      </c>
      <c r="C537" t="s">
        <v>619</v>
      </c>
    </row>
    <row r="538" spans="1:3" ht="16.5">
      <c r="A538" s="4">
        <v>303</v>
      </c>
      <c r="B538">
        <v>30334</v>
      </c>
      <c r="C538" t="s">
        <v>338</v>
      </c>
    </row>
    <row r="539" spans="1:3" ht="16.5">
      <c r="A539" s="4">
        <v>606</v>
      </c>
      <c r="B539">
        <v>60614</v>
      </c>
      <c r="C539" t="s">
        <v>1760</v>
      </c>
    </row>
    <row r="540" spans="1:3" ht="16.5">
      <c r="A540" s="24">
        <v>312</v>
      </c>
      <c r="B540">
        <v>31205</v>
      </c>
      <c r="C540" t="s">
        <v>1253</v>
      </c>
    </row>
    <row r="541" spans="1:3" ht="16.5">
      <c r="A541" s="4">
        <v>602</v>
      </c>
      <c r="B541">
        <v>60219</v>
      </c>
      <c r="C541" t="s">
        <v>1566</v>
      </c>
    </row>
    <row r="542" spans="1:3" ht="16.5">
      <c r="A542" s="4">
        <v>608</v>
      </c>
      <c r="B542">
        <v>60831</v>
      </c>
      <c r="C542" t="s">
        <v>1875</v>
      </c>
    </row>
    <row r="543" spans="1:3" ht="16.5">
      <c r="A543" s="4">
        <v>607</v>
      </c>
      <c r="B543">
        <v>60737</v>
      </c>
      <c r="C543" t="s">
        <v>1832</v>
      </c>
    </row>
    <row r="544" spans="1:3" ht="16.5">
      <c r="A544" s="4">
        <v>605</v>
      </c>
      <c r="B544">
        <v>60517</v>
      </c>
      <c r="C544" t="s">
        <v>1709</v>
      </c>
    </row>
    <row r="545" spans="1:3" ht="16.5">
      <c r="A545" s="4">
        <v>317</v>
      </c>
      <c r="B545">
        <v>31747</v>
      </c>
      <c r="C545" t="s">
        <v>1503</v>
      </c>
    </row>
    <row r="546" spans="1:3" ht="16.5">
      <c r="A546" s="24">
        <v>310</v>
      </c>
      <c r="B546">
        <v>31029</v>
      </c>
      <c r="C546" t="s">
        <v>643</v>
      </c>
    </row>
    <row r="547" spans="1:3" ht="16.5">
      <c r="A547" s="18">
        <v>304</v>
      </c>
      <c r="B547">
        <v>30422</v>
      </c>
      <c r="C547" t="s">
        <v>375</v>
      </c>
    </row>
    <row r="548" spans="1:3" ht="16.5">
      <c r="A548" s="4">
        <v>602</v>
      </c>
      <c r="B548">
        <v>60243</v>
      </c>
      <c r="C548" t="s">
        <v>1588</v>
      </c>
    </row>
    <row r="549" spans="1:3" ht="16.5">
      <c r="A549" s="4">
        <v>601</v>
      </c>
      <c r="B549">
        <v>60130</v>
      </c>
      <c r="C549" t="s">
        <v>1532</v>
      </c>
    </row>
    <row r="550" spans="1:3" ht="16.5">
      <c r="A550" s="4">
        <v>604</v>
      </c>
      <c r="B550">
        <v>60453</v>
      </c>
      <c r="C550" t="s">
        <v>1692</v>
      </c>
    </row>
    <row r="551" spans="1:3" ht="16.5">
      <c r="A551" s="4">
        <v>601</v>
      </c>
      <c r="B551">
        <v>60139</v>
      </c>
      <c r="C551" t="s">
        <v>1540</v>
      </c>
    </row>
    <row r="552" spans="1:3" ht="16.5">
      <c r="A552" s="24">
        <v>309</v>
      </c>
      <c r="B552">
        <v>30926</v>
      </c>
      <c r="C552" t="s">
        <v>598</v>
      </c>
    </row>
    <row r="553" spans="1:3" ht="16.5">
      <c r="A553" s="24">
        <v>312</v>
      </c>
      <c r="B553">
        <v>31209</v>
      </c>
      <c r="C553" t="s">
        <v>1257</v>
      </c>
    </row>
    <row r="554" spans="1:3" ht="16.5">
      <c r="A554" s="4">
        <v>605</v>
      </c>
      <c r="B554">
        <v>60514</v>
      </c>
      <c r="C554" t="s">
        <v>1706</v>
      </c>
    </row>
    <row r="555" spans="1:3" ht="16.5">
      <c r="A555" s="4">
        <v>604</v>
      </c>
      <c r="B555" s="10">
        <v>60441</v>
      </c>
      <c r="C555" s="25" t="s">
        <v>1984</v>
      </c>
    </row>
    <row r="556" spans="1:3" ht="16.5">
      <c r="A556" s="24">
        <v>306</v>
      </c>
      <c r="B556">
        <v>30648</v>
      </c>
      <c r="C556" t="s">
        <v>486</v>
      </c>
    </row>
    <row r="557" spans="1:3" ht="16.5">
      <c r="A557" s="4">
        <v>601</v>
      </c>
      <c r="B557">
        <v>60132</v>
      </c>
      <c r="C557" t="s">
        <v>1534</v>
      </c>
    </row>
    <row r="558" spans="1:3" ht="16.5">
      <c r="A558" s="4">
        <v>317</v>
      </c>
      <c r="B558">
        <v>31707</v>
      </c>
      <c r="C558" t="s">
        <v>1465</v>
      </c>
    </row>
    <row r="559" spans="1:3" ht="16.5">
      <c r="A559" s="24">
        <v>310</v>
      </c>
      <c r="B559">
        <v>31038</v>
      </c>
      <c r="C559" t="s">
        <v>650</v>
      </c>
    </row>
    <row r="560" spans="1:3" ht="16.5">
      <c r="A560" s="24">
        <v>309</v>
      </c>
      <c r="B560">
        <v>30904</v>
      </c>
      <c r="C560" t="s">
        <v>577</v>
      </c>
    </row>
    <row r="561" spans="1:3" ht="16.5">
      <c r="A561" s="4">
        <v>301</v>
      </c>
      <c r="B561">
        <v>30145</v>
      </c>
      <c r="C561" t="s">
        <v>2054</v>
      </c>
    </row>
    <row r="562" spans="1:3" ht="16.5">
      <c r="A562" s="24">
        <v>310</v>
      </c>
      <c r="B562">
        <v>31011</v>
      </c>
      <c r="C562" t="s">
        <v>626</v>
      </c>
    </row>
    <row r="563" spans="1:3" ht="16.5">
      <c r="A563" s="4">
        <v>317</v>
      </c>
      <c r="B563">
        <v>31743</v>
      </c>
      <c r="C563" t="s">
        <v>1499</v>
      </c>
    </row>
    <row r="564" spans="1:3" ht="16.5">
      <c r="A564" s="18">
        <v>304</v>
      </c>
      <c r="B564">
        <v>30416</v>
      </c>
      <c r="C564" t="s">
        <v>370</v>
      </c>
    </row>
    <row r="565" spans="1:3" ht="16.5">
      <c r="A565" s="4">
        <v>303</v>
      </c>
      <c r="B565">
        <v>30336</v>
      </c>
      <c r="C565" t="s">
        <v>340</v>
      </c>
    </row>
    <row r="566" spans="1:3" ht="16.5">
      <c r="A566" s="4">
        <v>301</v>
      </c>
      <c r="B566">
        <v>30151</v>
      </c>
      <c r="C566" t="s">
        <v>2059</v>
      </c>
    </row>
    <row r="567" spans="1:3" ht="16.5">
      <c r="A567" s="24">
        <v>310</v>
      </c>
      <c r="B567">
        <v>31014</v>
      </c>
      <c r="C567" t="s">
        <v>629</v>
      </c>
    </row>
    <row r="568" spans="1:3" ht="16.5">
      <c r="A568" s="24">
        <v>311</v>
      </c>
      <c r="B568">
        <v>31143</v>
      </c>
      <c r="C568" t="s">
        <v>1247</v>
      </c>
    </row>
    <row r="569" spans="1:3" ht="16.5">
      <c r="A569" s="24">
        <v>309</v>
      </c>
      <c r="B569">
        <v>30933</v>
      </c>
      <c r="C569" t="s">
        <v>605</v>
      </c>
    </row>
    <row r="570" spans="1:3" ht="16.5">
      <c r="A570" s="4">
        <v>608</v>
      </c>
      <c r="B570">
        <v>60808</v>
      </c>
      <c r="C570" t="s">
        <v>1854</v>
      </c>
    </row>
    <row r="571" spans="1:3" ht="16.5">
      <c r="A571" s="4">
        <v>303</v>
      </c>
      <c r="B571">
        <v>30349</v>
      </c>
      <c r="C571" t="s">
        <v>352</v>
      </c>
    </row>
    <row r="572" spans="1:3" ht="16.5">
      <c r="A572" s="4">
        <v>603</v>
      </c>
      <c r="B572">
        <v>60339</v>
      </c>
      <c r="C572" t="s">
        <v>1637</v>
      </c>
    </row>
    <row r="573" spans="1:3" ht="16.5">
      <c r="A573" s="4">
        <v>604</v>
      </c>
      <c r="B573" s="6">
        <v>60412</v>
      </c>
      <c r="C573" s="22" t="s">
        <v>1985</v>
      </c>
    </row>
    <row r="574" spans="1:3" ht="16.5">
      <c r="A574" s="4">
        <v>315</v>
      </c>
      <c r="B574">
        <v>31509</v>
      </c>
      <c r="C574" t="s">
        <v>1380</v>
      </c>
    </row>
    <row r="575" spans="1:3" ht="16.5">
      <c r="A575" s="4">
        <v>601</v>
      </c>
      <c r="B575">
        <v>60145</v>
      </c>
      <c r="C575" t="s">
        <v>1545</v>
      </c>
    </row>
    <row r="576" spans="1:3" ht="16.5">
      <c r="A576" s="4">
        <v>601</v>
      </c>
      <c r="B576">
        <v>60122</v>
      </c>
      <c r="C576" t="s">
        <v>1525</v>
      </c>
    </row>
    <row r="577" spans="1:3" ht="16.5">
      <c r="A577" s="4">
        <v>608</v>
      </c>
      <c r="B577">
        <v>60838</v>
      </c>
      <c r="C577" t="s">
        <v>1882</v>
      </c>
    </row>
    <row r="578" spans="1:3" ht="16.5">
      <c r="A578" s="24">
        <v>312</v>
      </c>
      <c r="B578">
        <v>31202</v>
      </c>
      <c r="C578" t="s">
        <v>1250</v>
      </c>
    </row>
    <row r="579" spans="1:3" ht="16.5">
      <c r="A579" s="4">
        <v>301</v>
      </c>
      <c r="B579">
        <v>30119</v>
      </c>
      <c r="C579" t="s">
        <v>2033</v>
      </c>
    </row>
    <row r="580" spans="1:3" ht="16.5">
      <c r="A580" s="4">
        <v>302</v>
      </c>
      <c r="B580">
        <v>30211</v>
      </c>
      <c r="C580" t="s">
        <v>2070</v>
      </c>
    </row>
    <row r="581" spans="1:3" ht="16.5">
      <c r="A581" s="18">
        <v>304</v>
      </c>
      <c r="B581" s="13">
        <v>30444</v>
      </c>
      <c r="C581" s="14" t="s">
        <v>1986</v>
      </c>
    </row>
    <row r="582" spans="1:3" ht="16.5">
      <c r="A582" s="18">
        <v>304</v>
      </c>
      <c r="B582">
        <v>30405</v>
      </c>
      <c r="C582" t="s">
        <v>361</v>
      </c>
    </row>
    <row r="583" spans="1:3" ht="16.5">
      <c r="A583" s="24">
        <v>308</v>
      </c>
      <c r="B583">
        <v>30804</v>
      </c>
      <c r="C583" t="s">
        <v>536</v>
      </c>
    </row>
    <row r="584" spans="1:3" ht="16.5">
      <c r="A584" s="4">
        <v>605</v>
      </c>
      <c r="B584">
        <v>60510</v>
      </c>
      <c r="C584" t="s">
        <v>1702</v>
      </c>
    </row>
    <row r="585" spans="1:3" ht="16.5">
      <c r="A585" s="4">
        <v>302</v>
      </c>
      <c r="B585">
        <v>30208</v>
      </c>
      <c r="C585" t="s">
        <v>2067</v>
      </c>
    </row>
    <row r="586" spans="1:3" ht="16.5">
      <c r="A586" s="4">
        <v>315</v>
      </c>
      <c r="B586">
        <v>31502</v>
      </c>
      <c r="C586" t="s">
        <v>1373</v>
      </c>
    </row>
    <row r="587" spans="1:3" ht="16.5">
      <c r="A587" s="24">
        <v>307</v>
      </c>
      <c r="B587">
        <v>30705</v>
      </c>
      <c r="C587" t="s">
        <v>491</v>
      </c>
    </row>
    <row r="588" spans="1:3" ht="16.5">
      <c r="A588" s="24">
        <v>309</v>
      </c>
      <c r="B588">
        <v>30910</v>
      </c>
      <c r="C588" t="s">
        <v>583</v>
      </c>
    </row>
    <row r="589" spans="1:3" ht="16.5">
      <c r="A589" s="4">
        <v>604</v>
      </c>
      <c r="B589">
        <v>60439</v>
      </c>
      <c r="C589" t="s">
        <v>1682</v>
      </c>
    </row>
    <row r="590" spans="1:3" ht="16.5">
      <c r="A590" s="24">
        <v>308</v>
      </c>
      <c r="B590">
        <v>30834</v>
      </c>
      <c r="C590" t="s">
        <v>563</v>
      </c>
    </row>
    <row r="591" spans="1:3" ht="16.5">
      <c r="A591" s="24">
        <v>310</v>
      </c>
      <c r="B591">
        <v>31042</v>
      </c>
      <c r="C591" t="s">
        <v>654</v>
      </c>
    </row>
    <row r="592" spans="1:3" ht="16.5">
      <c r="A592" s="4">
        <v>303</v>
      </c>
      <c r="B592">
        <v>30347</v>
      </c>
      <c r="C592" t="s">
        <v>350</v>
      </c>
    </row>
    <row r="593" spans="1:3" ht="16.5">
      <c r="A593" s="18">
        <v>304</v>
      </c>
      <c r="B593">
        <v>30430</v>
      </c>
      <c r="C593" t="s">
        <v>382</v>
      </c>
    </row>
    <row r="594" spans="1:3" ht="16.5">
      <c r="A594" s="4">
        <v>605</v>
      </c>
      <c r="B594">
        <v>60521</v>
      </c>
      <c r="C594" t="s">
        <v>1713</v>
      </c>
    </row>
    <row r="595" spans="1:3" ht="16.5">
      <c r="A595" s="4">
        <v>608</v>
      </c>
      <c r="B595">
        <v>60802</v>
      </c>
      <c r="C595" t="s">
        <v>1849</v>
      </c>
    </row>
    <row r="596" spans="1:3" ht="16.5">
      <c r="A596" s="4">
        <v>303</v>
      </c>
      <c r="B596">
        <v>30321</v>
      </c>
      <c r="C596" t="s">
        <v>327</v>
      </c>
    </row>
    <row r="597" spans="1:3" ht="16.5">
      <c r="A597" s="4">
        <v>301</v>
      </c>
      <c r="B597">
        <v>30102</v>
      </c>
      <c r="C597" t="s">
        <v>2019</v>
      </c>
    </row>
    <row r="598" spans="1:3" ht="16.5">
      <c r="A598" s="4">
        <v>602</v>
      </c>
      <c r="B598">
        <v>60228</v>
      </c>
      <c r="C598" t="s">
        <v>1574</v>
      </c>
    </row>
    <row r="599" spans="1:3" ht="16.5">
      <c r="A599" s="4">
        <v>606</v>
      </c>
      <c r="B599">
        <v>60611</v>
      </c>
      <c r="C599" t="s">
        <v>1757</v>
      </c>
    </row>
    <row r="600" spans="1:3" ht="16.5">
      <c r="A600" s="24">
        <v>312</v>
      </c>
      <c r="B600">
        <v>31211</v>
      </c>
      <c r="C600" t="s">
        <v>1259</v>
      </c>
    </row>
    <row r="601" spans="1:3" ht="16.5">
      <c r="A601" s="24">
        <v>314</v>
      </c>
      <c r="B601" s="11">
        <v>31442</v>
      </c>
      <c r="C601" s="25" t="s">
        <v>1987</v>
      </c>
    </row>
    <row r="602" spans="1:3" ht="16.5">
      <c r="A602" s="24">
        <v>308</v>
      </c>
      <c r="B602">
        <v>30835</v>
      </c>
      <c r="C602" t="s">
        <v>564</v>
      </c>
    </row>
    <row r="603" spans="1:3" ht="16.5">
      <c r="A603" s="4">
        <v>604</v>
      </c>
      <c r="B603">
        <v>60438</v>
      </c>
      <c r="C603" t="s">
        <v>1938</v>
      </c>
    </row>
    <row r="604" spans="1:3" ht="16.5">
      <c r="A604" s="4">
        <v>608</v>
      </c>
      <c r="B604">
        <v>60807</v>
      </c>
      <c r="C604" t="s">
        <v>1853</v>
      </c>
    </row>
    <row r="605" spans="1:3" ht="16.5">
      <c r="A605" s="24">
        <v>314</v>
      </c>
      <c r="B605">
        <v>31411</v>
      </c>
      <c r="C605" t="s">
        <v>1341</v>
      </c>
    </row>
    <row r="606" spans="1:3" ht="16.5">
      <c r="A606" s="24">
        <v>311</v>
      </c>
      <c r="B606">
        <v>31135</v>
      </c>
      <c r="C606" t="s">
        <v>1232</v>
      </c>
    </row>
    <row r="607" spans="1:3" ht="16.5">
      <c r="A607" s="4">
        <v>603</v>
      </c>
      <c r="B607">
        <v>60314</v>
      </c>
      <c r="C607" t="s">
        <v>1606</v>
      </c>
    </row>
    <row r="608" spans="1:3" ht="16.5">
      <c r="A608" s="24">
        <v>311</v>
      </c>
      <c r="B608">
        <v>31116</v>
      </c>
      <c r="C608" t="s">
        <v>673</v>
      </c>
    </row>
    <row r="609" spans="1:3" ht="16.5">
      <c r="A609" s="24">
        <v>307</v>
      </c>
      <c r="B609">
        <v>30712</v>
      </c>
      <c r="C609" t="s">
        <v>498</v>
      </c>
    </row>
    <row r="610" spans="1:3" ht="16.5">
      <c r="A610" s="4">
        <v>606</v>
      </c>
      <c r="B610">
        <v>60639</v>
      </c>
      <c r="C610" t="s">
        <v>1784</v>
      </c>
    </row>
    <row r="611" spans="1:3" ht="16.5">
      <c r="A611" s="4">
        <v>607</v>
      </c>
      <c r="B611">
        <v>60721</v>
      </c>
      <c r="C611" t="s">
        <v>1816</v>
      </c>
    </row>
    <row r="612" spans="1:3" ht="16.5">
      <c r="A612" s="4">
        <v>608</v>
      </c>
      <c r="B612">
        <v>60854</v>
      </c>
      <c r="C612" t="s">
        <v>1897</v>
      </c>
    </row>
    <row r="613" spans="1:3" ht="16.5">
      <c r="A613" s="4">
        <v>301</v>
      </c>
      <c r="B613">
        <v>30110</v>
      </c>
      <c r="C613" t="s">
        <v>2025</v>
      </c>
    </row>
    <row r="614" spans="1:3" ht="16.5">
      <c r="A614" s="4">
        <v>603</v>
      </c>
      <c r="B614">
        <v>60322</v>
      </c>
      <c r="C614" t="s">
        <v>1614</v>
      </c>
    </row>
    <row r="615" spans="1:3" ht="16.5">
      <c r="A615" s="4">
        <v>302</v>
      </c>
      <c r="B615">
        <v>30252</v>
      </c>
      <c r="C615" t="s">
        <v>2102</v>
      </c>
    </row>
    <row r="616" spans="1:3" ht="16.5">
      <c r="A616" s="24">
        <v>311</v>
      </c>
      <c r="B616">
        <v>31139</v>
      </c>
      <c r="C616" t="s">
        <v>1236</v>
      </c>
    </row>
    <row r="617" spans="1:3" ht="16.5">
      <c r="A617" s="4">
        <v>605</v>
      </c>
      <c r="B617">
        <v>60535</v>
      </c>
      <c r="C617" t="s">
        <v>1727</v>
      </c>
    </row>
    <row r="618" spans="1:3" ht="16.5">
      <c r="A618" s="4">
        <v>317</v>
      </c>
      <c r="B618">
        <v>31710</v>
      </c>
      <c r="C618" t="s">
        <v>1468</v>
      </c>
    </row>
    <row r="619" spans="1:3" ht="16.5">
      <c r="A619" s="4">
        <v>606</v>
      </c>
      <c r="B619">
        <v>60628</v>
      </c>
      <c r="C619" t="s">
        <v>1773</v>
      </c>
    </row>
    <row r="620" spans="1:3" ht="16.5">
      <c r="A620" s="4">
        <v>301</v>
      </c>
      <c r="B620">
        <v>30155</v>
      </c>
      <c r="C620" t="s">
        <v>2063</v>
      </c>
    </row>
    <row r="621" spans="1:3" ht="16.5">
      <c r="A621" s="4">
        <v>316</v>
      </c>
      <c r="B621">
        <v>31609</v>
      </c>
      <c r="C621" t="s">
        <v>1422</v>
      </c>
    </row>
    <row r="622" spans="1:3" ht="16.5">
      <c r="A622" s="24">
        <v>311</v>
      </c>
      <c r="B622">
        <v>31125</v>
      </c>
      <c r="C622" t="s">
        <v>1223</v>
      </c>
    </row>
    <row r="623" spans="1:3" ht="16.5">
      <c r="A623" s="24">
        <v>307</v>
      </c>
      <c r="B623">
        <v>30720</v>
      </c>
      <c r="C623" t="s">
        <v>506</v>
      </c>
    </row>
    <row r="624" spans="1:3" ht="16.5">
      <c r="A624" s="4">
        <v>317</v>
      </c>
      <c r="B624">
        <v>31706</v>
      </c>
      <c r="C624" t="s">
        <v>1464</v>
      </c>
    </row>
    <row r="625" spans="1:3" ht="16.5">
      <c r="A625" s="24">
        <v>308</v>
      </c>
      <c r="B625">
        <v>30814</v>
      </c>
      <c r="C625" t="s">
        <v>545</v>
      </c>
    </row>
    <row r="626" spans="1:3" ht="16.5">
      <c r="A626" s="4">
        <v>316</v>
      </c>
      <c r="B626">
        <v>31630</v>
      </c>
      <c r="C626" t="s">
        <v>1441</v>
      </c>
    </row>
    <row r="627" spans="1:3" ht="16.5">
      <c r="A627" s="24">
        <v>309</v>
      </c>
      <c r="B627">
        <v>30936</v>
      </c>
      <c r="C627" t="s">
        <v>608</v>
      </c>
    </row>
    <row r="628" spans="1:3" ht="16.5">
      <c r="A628" s="4">
        <v>604</v>
      </c>
      <c r="B628">
        <v>60444</v>
      </c>
      <c r="C628" t="s">
        <v>1684</v>
      </c>
    </row>
    <row r="629" spans="1:3" ht="16.5">
      <c r="A629" s="24">
        <v>312</v>
      </c>
      <c r="B629">
        <v>31219</v>
      </c>
      <c r="C629" t="s">
        <v>1266</v>
      </c>
    </row>
    <row r="630" spans="1:3" ht="16.5">
      <c r="A630" s="24">
        <v>312</v>
      </c>
      <c r="B630">
        <v>31212</v>
      </c>
      <c r="C630" t="s">
        <v>1260</v>
      </c>
    </row>
    <row r="631" spans="1:3" ht="16.5">
      <c r="A631" s="4">
        <v>605</v>
      </c>
      <c r="B631">
        <v>60503</v>
      </c>
      <c r="C631" t="s">
        <v>1695</v>
      </c>
    </row>
    <row r="632" spans="1:3" ht="16.5">
      <c r="A632" s="4">
        <v>301</v>
      </c>
      <c r="B632">
        <v>30127</v>
      </c>
      <c r="C632" t="s">
        <v>2040</v>
      </c>
    </row>
    <row r="633" spans="1:3" ht="16.5">
      <c r="A633" s="4">
        <v>603</v>
      </c>
      <c r="B633">
        <v>60327</v>
      </c>
      <c r="C633" t="s">
        <v>1619</v>
      </c>
    </row>
    <row r="634" spans="1:3" ht="16.5">
      <c r="A634" s="4">
        <v>302</v>
      </c>
      <c r="B634">
        <v>30224</v>
      </c>
      <c r="C634" t="s">
        <v>2080</v>
      </c>
    </row>
    <row r="635" spans="1:3" ht="16.5">
      <c r="A635" s="24">
        <v>309</v>
      </c>
      <c r="B635">
        <v>30923</v>
      </c>
      <c r="C635" t="s">
        <v>596</v>
      </c>
    </row>
    <row r="636" spans="1:3" ht="16.5">
      <c r="A636" s="4">
        <v>303</v>
      </c>
      <c r="B636">
        <v>30312</v>
      </c>
      <c r="C636" t="s">
        <v>1928</v>
      </c>
    </row>
    <row r="637" spans="1:3" ht="16.5">
      <c r="A637" s="4">
        <v>607</v>
      </c>
      <c r="B637">
        <v>60718</v>
      </c>
      <c r="C637" t="s">
        <v>1813</v>
      </c>
    </row>
    <row r="638" spans="1:3" ht="16.5">
      <c r="A638" s="4">
        <v>608</v>
      </c>
      <c r="B638">
        <v>60813</v>
      </c>
      <c r="C638" t="s">
        <v>1859</v>
      </c>
    </row>
    <row r="639" spans="1:3" ht="16.5">
      <c r="A639" s="4">
        <v>608</v>
      </c>
      <c r="B639">
        <v>60805</v>
      </c>
      <c r="C639" t="s">
        <v>1852</v>
      </c>
    </row>
    <row r="640" spans="1:3" ht="16.5">
      <c r="A640" s="24">
        <v>305</v>
      </c>
      <c r="B640">
        <v>30515</v>
      </c>
      <c r="C640" t="s">
        <v>412</v>
      </c>
    </row>
    <row r="641" spans="1:3" ht="16.5">
      <c r="A641" s="4">
        <v>302</v>
      </c>
      <c r="B641">
        <v>30253</v>
      </c>
      <c r="C641" t="s">
        <v>2103</v>
      </c>
    </row>
    <row r="642" spans="1:3" ht="16.5">
      <c r="A642" s="24">
        <v>314</v>
      </c>
      <c r="B642">
        <v>31407</v>
      </c>
      <c r="C642" t="s">
        <v>1337</v>
      </c>
    </row>
    <row r="643" spans="1:3" ht="16.5">
      <c r="A643" s="24">
        <v>314</v>
      </c>
      <c r="B643">
        <v>31443</v>
      </c>
      <c r="C643" t="s">
        <v>1370</v>
      </c>
    </row>
    <row r="644" spans="1:3" ht="16.5">
      <c r="A644" s="4">
        <v>317</v>
      </c>
      <c r="B644">
        <v>31737</v>
      </c>
      <c r="C644" t="s">
        <v>1494</v>
      </c>
    </row>
    <row r="645" spans="1:3" ht="16.5">
      <c r="A645" s="24">
        <v>313</v>
      </c>
      <c r="B645">
        <v>31310</v>
      </c>
      <c r="C645" t="s">
        <v>1301</v>
      </c>
    </row>
    <row r="646" spans="1:3" ht="16.5">
      <c r="A646" s="24">
        <v>310</v>
      </c>
      <c r="B646">
        <v>31012</v>
      </c>
      <c r="C646" t="s">
        <v>627</v>
      </c>
    </row>
    <row r="647" spans="1:3" ht="16.5">
      <c r="A647" s="4">
        <v>605</v>
      </c>
      <c r="B647">
        <v>60531</v>
      </c>
      <c r="C647" t="s">
        <v>1723</v>
      </c>
    </row>
    <row r="648" spans="1:3" ht="16.5">
      <c r="A648" s="4">
        <v>603</v>
      </c>
      <c r="B648">
        <v>60346</v>
      </c>
      <c r="C648" t="s">
        <v>1644</v>
      </c>
    </row>
    <row r="649" spans="1:3" ht="16.5">
      <c r="A649" s="4">
        <v>606</v>
      </c>
      <c r="B649">
        <v>60633</v>
      </c>
      <c r="C649" t="s">
        <v>1778</v>
      </c>
    </row>
    <row r="650" spans="1:3" ht="16.5">
      <c r="A650" s="4">
        <v>601</v>
      </c>
      <c r="B650">
        <v>60106</v>
      </c>
      <c r="C650" t="s">
        <v>1509</v>
      </c>
    </row>
    <row r="651" spans="1:3" ht="16.5">
      <c r="A651" s="24">
        <v>312</v>
      </c>
      <c r="B651">
        <v>31245</v>
      </c>
      <c r="C651" t="s">
        <v>1291</v>
      </c>
    </row>
    <row r="652" spans="1:3" ht="16.5">
      <c r="A652" s="4">
        <v>606</v>
      </c>
      <c r="B652">
        <v>60642</v>
      </c>
      <c r="C652" t="s">
        <v>1787</v>
      </c>
    </row>
    <row r="653" spans="1:3" ht="16.5">
      <c r="A653" s="24">
        <v>308</v>
      </c>
      <c r="B653">
        <v>30816</v>
      </c>
      <c r="C653" t="s">
        <v>547</v>
      </c>
    </row>
    <row r="654" spans="1:3" ht="16.5">
      <c r="A654" s="4">
        <v>601</v>
      </c>
      <c r="B654">
        <v>60111</v>
      </c>
      <c r="C654" t="s">
        <v>1514</v>
      </c>
    </row>
    <row r="655" spans="1:3" ht="16.5">
      <c r="A655" s="24">
        <v>312</v>
      </c>
      <c r="B655">
        <v>31213</v>
      </c>
      <c r="C655" t="s">
        <v>1918</v>
      </c>
    </row>
    <row r="656" spans="1:3" ht="16.5">
      <c r="A656" s="18">
        <v>304</v>
      </c>
      <c r="B656">
        <v>30409</v>
      </c>
      <c r="C656" t="s">
        <v>1922</v>
      </c>
    </row>
    <row r="657" spans="1:3" ht="16.5">
      <c r="A657" s="24">
        <v>305</v>
      </c>
      <c r="B657">
        <v>30505</v>
      </c>
      <c r="C657" t="s">
        <v>1929</v>
      </c>
    </row>
    <row r="658" spans="1:3" ht="16.5">
      <c r="A658" s="24">
        <v>309</v>
      </c>
      <c r="B658">
        <v>30928</v>
      </c>
      <c r="C658" t="s">
        <v>600</v>
      </c>
    </row>
    <row r="659" spans="1:3" ht="16.5">
      <c r="A659" s="24">
        <v>307</v>
      </c>
      <c r="B659">
        <v>30702</v>
      </c>
      <c r="C659" t="s">
        <v>488</v>
      </c>
    </row>
    <row r="660" spans="1:3" ht="16.5">
      <c r="A660" s="4">
        <v>315</v>
      </c>
      <c r="B660">
        <v>31517</v>
      </c>
      <c r="C660" t="s">
        <v>1388</v>
      </c>
    </row>
    <row r="661" spans="1:3" ht="16.5">
      <c r="A661" s="4">
        <v>604</v>
      </c>
      <c r="B661">
        <v>60434</v>
      </c>
      <c r="C661" t="s">
        <v>1678</v>
      </c>
    </row>
    <row r="662" spans="1:3" ht="16.5">
      <c r="A662" s="4">
        <v>604</v>
      </c>
      <c r="B662">
        <v>60433</v>
      </c>
      <c r="C662" t="s">
        <v>1677</v>
      </c>
    </row>
    <row r="663" spans="1:3" ht="16.5">
      <c r="A663" s="24">
        <v>313</v>
      </c>
      <c r="B663" s="4">
        <v>31332</v>
      </c>
      <c r="C663" s="25" t="s">
        <v>1988</v>
      </c>
    </row>
    <row r="664" spans="1:3" ht="16.5">
      <c r="A664" s="4">
        <v>606</v>
      </c>
      <c r="B664">
        <v>60635</v>
      </c>
      <c r="C664" t="s">
        <v>1780</v>
      </c>
    </row>
    <row r="665" spans="1:3" ht="16.5">
      <c r="A665" s="4">
        <v>317</v>
      </c>
      <c r="B665">
        <v>31703</v>
      </c>
      <c r="C665" t="s">
        <v>1461</v>
      </c>
    </row>
    <row r="666" spans="1:3" ht="16.5">
      <c r="A666" s="24">
        <v>309</v>
      </c>
      <c r="B666">
        <v>30911</v>
      </c>
      <c r="C666" t="s">
        <v>584</v>
      </c>
    </row>
    <row r="667" spans="1:3" ht="16.5">
      <c r="A667" s="24">
        <v>314</v>
      </c>
      <c r="B667">
        <v>31403</v>
      </c>
      <c r="C667" t="s">
        <v>1333</v>
      </c>
    </row>
    <row r="668" spans="1:3" ht="16.5">
      <c r="A668" s="24">
        <v>309</v>
      </c>
      <c r="B668">
        <v>30941</v>
      </c>
      <c r="C668" t="s">
        <v>613</v>
      </c>
    </row>
    <row r="669" spans="1:3" ht="16.5">
      <c r="A669" s="24">
        <v>307</v>
      </c>
      <c r="B669">
        <v>30723</v>
      </c>
      <c r="C669" t="s">
        <v>509</v>
      </c>
    </row>
    <row r="670" spans="1:3" ht="16.5">
      <c r="A670" s="4">
        <v>302</v>
      </c>
      <c r="B670">
        <v>30236</v>
      </c>
      <c r="C670" t="s">
        <v>2089</v>
      </c>
    </row>
    <row r="671" spans="1:3" ht="16.5">
      <c r="A671" s="4">
        <v>302</v>
      </c>
      <c r="B671">
        <v>30215</v>
      </c>
      <c r="C671" t="s">
        <v>2074</v>
      </c>
    </row>
    <row r="672" spans="1:3" ht="16.5">
      <c r="A672" s="24">
        <v>306</v>
      </c>
      <c r="B672">
        <v>30622</v>
      </c>
      <c r="C672" t="s">
        <v>462</v>
      </c>
    </row>
    <row r="673" spans="1:3" ht="16.5">
      <c r="A673" s="4">
        <v>603</v>
      </c>
      <c r="B673">
        <v>60336</v>
      </c>
      <c r="C673" t="s">
        <v>1634</v>
      </c>
    </row>
    <row r="674" spans="1:3" ht="16.5">
      <c r="A674" s="18">
        <v>304</v>
      </c>
      <c r="B674">
        <v>30447</v>
      </c>
      <c r="C674" t="s">
        <v>392</v>
      </c>
    </row>
    <row r="675" spans="1:3" ht="16.5">
      <c r="A675" s="24">
        <v>314</v>
      </c>
      <c r="B675">
        <v>31432</v>
      </c>
      <c r="C675" t="s">
        <v>1360</v>
      </c>
    </row>
    <row r="676" spans="1:3" ht="16.5">
      <c r="A676" s="24">
        <v>307</v>
      </c>
      <c r="B676">
        <v>30731</v>
      </c>
      <c r="C676" t="s">
        <v>517</v>
      </c>
    </row>
    <row r="677" spans="1:3" ht="16.5">
      <c r="A677" s="4">
        <v>601</v>
      </c>
      <c r="B677">
        <v>60125</v>
      </c>
      <c r="C677" t="s">
        <v>1528</v>
      </c>
    </row>
    <row r="678" spans="1:3" ht="16.5">
      <c r="A678" s="4">
        <v>603</v>
      </c>
      <c r="B678">
        <v>60330</v>
      </c>
      <c r="C678" t="s">
        <v>1622</v>
      </c>
    </row>
    <row r="679" spans="1:3" ht="16.5">
      <c r="A679" s="4">
        <v>603</v>
      </c>
      <c r="B679">
        <v>60301</v>
      </c>
      <c r="C679" t="s">
        <v>1593</v>
      </c>
    </row>
    <row r="680" spans="1:3" ht="16.5">
      <c r="A680" s="4">
        <v>301</v>
      </c>
      <c r="B680">
        <v>30134</v>
      </c>
      <c r="C680" t="s">
        <v>2044</v>
      </c>
    </row>
    <row r="681" spans="1:3" ht="16.5">
      <c r="A681" s="4">
        <v>302</v>
      </c>
      <c r="B681">
        <v>30239</v>
      </c>
      <c r="C681" t="s">
        <v>2092</v>
      </c>
    </row>
    <row r="682" spans="1:3" ht="16.5">
      <c r="A682" s="4">
        <v>315</v>
      </c>
      <c r="B682">
        <v>31521</v>
      </c>
      <c r="C682" t="s">
        <v>1392</v>
      </c>
    </row>
    <row r="683" spans="1:3" ht="16.5">
      <c r="A683" s="4">
        <v>605</v>
      </c>
      <c r="B683">
        <v>60507</v>
      </c>
      <c r="C683" t="s">
        <v>1699</v>
      </c>
    </row>
    <row r="684" spans="1:3" ht="16.5">
      <c r="A684" s="24">
        <v>314</v>
      </c>
      <c r="B684">
        <v>31401</v>
      </c>
      <c r="C684" t="s">
        <v>1331</v>
      </c>
    </row>
    <row r="685" spans="1:3" ht="16.5">
      <c r="A685" s="4">
        <v>317</v>
      </c>
      <c r="B685">
        <v>31729</v>
      </c>
      <c r="C685" t="s">
        <v>1487</v>
      </c>
    </row>
    <row r="686" spans="1:3" ht="16.5">
      <c r="A686" s="24">
        <v>309</v>
      </c>
      <c r="B686">
        <v>30922</v>
      </c>
      <c r="C686" t="s">
        <v>595</v>
      </c>
    </row>
    <row r="687" spans="1:3" ht="16.5">
      <c r="A687" s="24">
        <v>310</v>
      </c>
      <c r="B687">
        <v>31018</v>
      </c>
      <c r="C687" t="s">
        <v>632</v>
      </c>
    </row>
    <row r="688" spans="1:3" ht="16.5">
      <c r="A688" s="24">
        <v>312</v>
      </c>
      <c r="B688">
        <v>31229</v>
      </c>
      <c r="C688" t="s">
        <v>1275</v>
      </c>
    </row>
    <row r="689" spans="1:3" ht="16.5">
      <c r="A689" s="4">
        <v>604</v>
      </c>
      <c r="B689">
        <v>60425</v>
      </c>
      <c r="C689" t="s">
        <v>1670</v>
      </c>
    </row>
    <row r="690" spans="1:3" ht="16.5">
      <c r="A690" s="18">
        <v>304</v>
      </c>
      <c r="B690">
        <v>30403</v>
      </c>
      <c r="C690" t="s">
        <v>359</v>
      </c>
    </row>
    <row r="691" spans="1:3" ht="16.5">
      <c r="A691" s="4">
        <v>316</v>
      </c>
      <c r="B691">
        <v>31614</v>
      </c>
      <c r="C691" t="s">
        <v>1427</v>
      </c>
    </row>
    <row r="692" spans="1:3" ht="16.5">
      <c r="A692" s="4">
        <v>607</v>
      </c>
      <c r="B692">
        <v>60736</v>
      </c>
      <c r="C692" t="s">
        <v>1831</v>
      </c>
    </row>
    <row r="693" spans="1:3" ht="16.5">
      <c r="A693" s="24">
        <v>310</v>
      </c>
      <c r="B693">
        <v>31013</v>
      </c>
      <c r="C693" t="s">
        <v>628</v>
      </c>
    </row>
    <row r="694" spans="1:3" ht="16.5">
      <c r="A694" s="24">
        <v>310</v>
      </c>
      <c r="B694">
        <v>31019</v>
      </c>
      <c r="C694" t="s">
        <v>633</v>
      </c>
    </row>
    <row r="695" spans="1:3" ht="16.5">
      <c r="A695" s="24">
        <v>305</v>
      </c>
      <c r="B695" s="13">
        <v>30516</v>
      </c>
      <c r="C695" s="2" t="s">
        <v>1989</v>
      </c>
    </row>
    <row r="696" spans="1:3" ht="16.5">
      <c r="A696" s="24">
        <v>305</v>
      </c>
      <c r="B696">
        <v>30531</v>
      </c>
      <c r="C696" t="s">
        <v>426</v>
      </c>
    </row>
    <row r="697" spans="1:3" ht="16.5">
      <c r="A697" s="24">
        <v>311</v>
      </c>
      <c r="B697">
        <v>31137</v>
      </c>
      <c r="C697" t="s">
        <v>1234</v>
      </c>
    </row>
    <row r="698" spans="1:3" ht="16.5">
      <c r="A698" s="4">
        <v>317</v>
      </c>
      <c r="B698">
        <v>31740</v>
      </c>
      <c r="C698" t="s">
        <v>1496</v>
      </c>
    </row>
    <row r="699" spans="1:3" ht="16.5">
      <c r="A699" s="24">
        <v>308</v>
      </c>
      <c r="B699">
        <v>30820</v>
      </c>
      <c r="C699" t="s">
        <v>551</v>
      </c>
    </row>
    <row r="700" spans="1:3" ht="16.5">
      <c r="A700" s="4">
        <v>608</v>
      </c>
      <c r="B700">
        <v>60837</v>
      </c>
      <c r="C700" t="s">
        <v>1881</v>
      </c>
    </row>
    <row r="701" spans="1:3" ht="16.5">
      <c r="A701" s="24">
        <v>307</v>
      </c>
      <c r="B701">
        <v>30724</v>
      </c>
      <c r="C701" t="s">
        <v>510</v>
      </c>
    </row>
    <row r="702" spans="1:3" ht="16.5">
      <c r="A702" s="18">
        <v>304</v>
      </c>
      <c r="B702" s="4">
        <v>30427</v>
      </c>
      <c r="C702" s="20" t="s">
        <v>1990</v>
      </c>
    </row>
    <row r="703" spans="1:3" ht="16.5">
      <c r="A703" s="4">
        <v>317</v>
      </c>
      <c r="B703">
        <v>31734</v>
      </c>
      <c r="C703" t="s">
        <v>1492</v>
      </c>
    </row>
    <row r="704" spans="1:3" ht="16.5">
      <c r="A704" s="4">
        <v>317</v>
      </c>
      <c r="B704">
        <v>31736</v>
      </c>
      <c r="C704" t="s">
        <v>1493</v>
      </c>
    </row>
    <row r="705" spans="1:3" ht="16.5">
      <c r="A705" s="24">
        <v>309</v>
      </c>
      <c r="B705">
        <v>30921</v>
      </c>
      <c r="C705" t="s">
        <v>594</v>
      </c>
    </row>
    <row r="706" spans="1:3" ht="16.5">
      <c r="A706" s="24">
        <v>307</v>
      </c>
      <c r="B706">
        <v>30746</v>
      </c>
      <c r="C706" t="s">
        <v>532</v>
      </c>
    </row>
    <row r="707" spans="1:3" ht="16.5">
      <c r="A707" s="24">
        <v>313</v>
      </c>
      <c r="B707">
        <v>31340</v>
      </c>
      <c r="C707" t="s">
        <v>1327</v>
      </c>
    </row>
    <row r="708" spans="1:3" ht="16.5">
      <c r="A708" s="4">
        <v>601</v>
      </c>
      <c r="B708">
        <v>60116</v>
      </c>
      <c r="C708" t="s">
        <v>1519</v>
      </c>
    </row>
    <row r="709" spans="1:3" ht="16.5">
      <c r="A709" s="4">
        <v>606</v>
      </c>
      <c r="B709">
        <v>60608</v>
      </c>
      <c r="C709" t="s">
        <v>1754</v>
      </c>
    </row>
    <row r="710" spans="1:3" ht="16.5">
      <c r="A710" s="4">
        <v>602</v>
      </c>
      <c r="B710">
        <v>60224</v>
      </c>
      <c r="C710" t="s">
        <v>1570</v>
      </c>
    </row>
    <row r="711" spans="1:3" ht="16.5">
      <c r="A711" s="24">
        <v>314</v>
      </c>
      <c r="B711">
        <v>31414</v>
      </c>
      <c r="C711" t="s">
        <v>1344</v>
      </c>
    </row>
    <row r="712" spans="1:3" ht="16.5">
      <c r="A712" s="24">
        <v>313</v>
      </c>
      <c r="B712">
        <v>31327</v>
      </c>
      <c r="C712" t="s">
        <v>1316</v>
      </c>
    </row>
    <row r="713" spans="1:3" ht="16.5">
      <c r="A713" s="4">
        <v>315</v>
      </c>
      <c r="B713">
        <v>31512</v>
      </c>
      <c r="C713" t="s">
        <v>1383</v>
      </c>
    </row>
    <row r="714" spans="1:3" ht="16.5">
      <c r="A714" s="18">
        <v>304</v>
      </c>
      <c r="B714">
        <v>30415</v>
      </c>
      <c r="C714" t="s">
        <v>369</v>
      </c>
    </row>
    <row r="715" spans="1:3" ht="16.5">
      <c r="A715" s="4">
        <v>303</v>
      </c>
      <c r="B715">
        <v>30335</v>
      </c>
      <c r="C715" t="s">
        <v>339</v>
      </c>
    </row>
    <row r="716" spans="1:3" ht="16.5">
      <c r="A716" s="4">
        <v>303</v>
      </c>
      <c r="B716">
        <v>30337</v>
      </c>
      <c r="C716" t="s">
        <v>341</v>
      </c>
    </row>
    <row r="717" spans="1:3" ht="16.5">
      <c r="A717" s="4">
        <v>303</v>
      </c>
      <c r="B717">
        <v>30345</v>
      </c>
      <c r="C717" t="s">
        <v>349</v>
      </c>
    </row>
    <row r="718" spans="1:3" ht="16.5">
      <c r="A718" s="4">
        <v>603</v>
      </c>
      <c r="B718">
        <v>60335</v>
      </c>
      <c r="C718" t="s">
        <v>1633</v>
      </c>
    </row>
    <row r="719" spans="1:3" ht="16.5">
      <c r="A719" s="24">
        <v>313</v>
      </c>
      <c r="B719">
        <v>31316</v>
      </c>
      <c r="C719" t="s">
        <v>1306</v>
      </c>
    </row>
    <row r="720" spans="1:3" ht="16.5">
      <c r="A720" s="4">
        <v>302</v>
      </c>
      <c r="B720">
        <v>30243</v>
      </c>
      <c r="C720" t="s">
        <v>2094</v>
      </c>
    </row>
    <row r="721" spans="1:3" ht="16.5">
      <c r="A721" s="24">
        <v>307</v>
      </c>
      <c r="B721">
        <v>30737</v>
      </c>
      <c r="C721" t="s">
        <v>523</v>
      </c>
    </row>
    <row r="722" spans="1:3" ht="16.5">
      <c r="A722" s="4">
        <v>315</v>
      </c>
      <c r="B722">
        <v>31530</v>
      </c>
      <c r="C722" t="s">
        <v>1400</v>
      </c>
    </row>
    <row r="723" spans="1:3" ht="16.5">
      <c r="A723" s="4">
        <v>302</v>
      </c>
      <c r="B723">
        <v>30217</v>
      </c>
      <c r="C723" t="s">
        <v>2075</v>
      </c>
    </row>
    <row r="724" spans="1:3" ht="16.5">
      <c r="A724" s="24">
        <v>306</v>
      </c>
      <c r="B724">
        <v>30603</v>
      </c>
      <c r="C724" t="s">
        <v>443</v>
      </c>
    </row>
    <row r="725" spans="1:3" ht="16.5">
      <c r="A725" s="4">
        <v>605</v>
      </c>
      <c r="B725">
        <v>60509</v>
      </c>
      <c r="C725" t="s">
        <v>1701</v>
      </c>
    </row>
    <row r="726" spans="1:3" ht="16.5">
      <c r="A726" s="4">
        <v>608</v>
      </c>
      <c r="B726">
        <v>60806</v>
      </c>
      <c r="C726" t="s">
        <v>1701</v>
      </c>
    </row>
    <row r="727" spans="1:3" ht="16.5">
      <c r="A727" s="4">
        <v>303</v>
      </c>
      <c r="B727">
        <v>30318</v>
      </c>
      <c r="C727" t="s">
        <v>324</v>
      </c>
    </row>
    <row r="728" spans="1:3" ht="16.5">
      <c r="A728" s="24">
        <v>306</v>
      </c>
      <c r="B728">
        <v>30626</v>
      </c>
      <c r="C728" t="s">
        <v>466</v>
      </c>
    </row>
    <row r="729" spans="1:3" ht="16.5">
      <c r="A729" s="24">
        <v>307</v>
      </c>
      <c r="B729">
        <v>30744</v>
      </c>
      <c r="C729" t="s">
        <v>530</v>
      </c>
    </row>
    <row r="730" spans="1:3" ht="16.5">
      <c r="A730" s="24">
        <v>313</v>
      </c>
      <c r="B730" s="4">
        <v>31322</v>
      </c>
      <c r="C730" s="2" t="s">
        <v>1991</v>
      </c>
    </row>
    <row r="731" spans="1:3" ht="16.5">
      <c r="A731" s="4">
        <v>301</v>
      </c>
      <c r="B731">
        <v>30143</v>
      </c>
      <c r="C731" t="s">
        <v>2052</v>
      </c>
    </row>
    <row r="732" spans="1:3" ht="16.5">
      <c r="A732" s="4">
        <v>603</v>
      </c>
      <c r="B732">
        <v>60316</v>
      </c>
      <c r="C732" t="s">
        <v>1608</v>
      </c>
    </row>
    <row r="733" spans="1:3" ht="16.5">
      <c r="A733" s="4">
        <v>607</v>
      </c>
      <c r="B733">
        <v>60711</v>
      </c>
      <c r="C733" t="s">
        <v>1806</v>
      </c>
    </row>
    <row r="734" spans="1:3" ht="16.5">
      <c r="A734" s="4">
        <v>303</v>
      </c>
      <c r="B734" s="13">
        <v>30311</v>
      </c>
      <c r="C734" s="14" t="s">
        <v>1992</v>
      </c>
    </row>
    <row r="735" spans="1:3" ht="16.5">
      <c r="A735" s="24">
        <v>305</v>
      </c>
      <c r="B735">
        <v>30508</v>
      </c>
      <c r="C735" t="s">
        <v>405</v>
      </c>
    </row>
    <row r="736" spans="1:3" ht="16.5">
      <c r="A736" s="24">
        <v>313</v>
      </c>
      <c r="B736">
        <v>31323</v>
      </c>
      <c r="C736" t="s">
        <v>1312</v>
      </c>
    </row>
    <row r="737" spans="1:3" ht="16.5">
      <c r="A737" s="24">
        <v>307</v>
      </c>
      <c r="B737">
        <v>30711</v>
      </c>
      <c r="C737" t="s">
        <v>497</v>
      </c>
    </row>
    <row r="738" spans="1:3" ht="16.5">
      <c r="A738" s="24">
        <v>314</v>
      </c>
      <c r="B738">
        <v>31427</v>
      </c>
      <c r="C738" t="s">
        <v>1355</v>
      </c>
    </row>
    <row r="739" spans="1:3" ht="16.5">
      <c r="A739" s="24">
        <v>306</v>
      </c>
      <c r="B739">
        <v>30625</v>
      </c>
      <c r="C739" t="s">
        <v>465</v>
      </c>
    </row>
    <row r="740" spans="1:3" ht="16.5">
      <c r="A740" s="24">
        <v>306</v>
      </c>
      <c r="B740">
        <v>30642</v>
      </c>
      <c r="C740" t="s">
        <v>481</v>
      </c>
    </row>
    <row r="741" spans="1:3" ht="16.5">
      <c r="A741" s="4">
        <v>302</v>
      </c>
      <c r="B741">
        <v>30218</v>
      </c>
      <c r="C741" t="s">
        <v>2076</v>
      </c>
    </row>
    <row r="742" spans="1:3" ht="16.5">
      <c r="A742" s="4">
        <v>315</v>
      </c>
      <c r="B742">
        <v>31526</v>
      </c>
      <c r="C742" t="s">
        <v>1396</v>
      </c>
    </row>
    <row r="743" spans="1:3" ht="16.5">
      <c r="A743" s="4">
        <v>602</v>
      </c>
      <c r="B743">
        <v>60213</v>
      </c>
      <c r="C743" t="s">
        <v>1560</v>
      </c>
    </row>
    <row r="744" spans="1:3" ht="16.5">
      <c r="A744" s="18">
        <v>304</v>
      </c>
      <c r="B744">
        <v>30445</v>
      </c>
      <c r="C744" t="s">
        <v>390</v>
      </c>
    </row>
    <row r="745" spans="1:3" ht="16.5">
      <c r="A745" s="4">
        <v>607</v>
      </c>
      <c r="B745">
        <v>60703</v>
      </c>
      <c r="C745" t="s">
        <v>1799</v>
      </c>
    </row>
    <row r="746" spans="1:3" ht="16.5">
      <c r="A746" s="24">
        <v>308</v>
      </c>
      <c r="B746">
        <v>30843</v>
      </c>
      <c r="C746" t="s">
        <v>572</v>
      </c>
    </row>
    <row r="747" spans="1:3" ht="16.5">
      <c r="A747" s="24">
        <v>307</v>
      </c>
      <c r="B747">
        <v>30721</v>
      </c>
      <c r="C747" t="s">
        <v>507</v>
      </c>
    </row>
    <row r="748" spans="1:3" ht="16.5">
      <c r="A748" s="24">
        <v>306</v>
      </c>
      <c r="B748">
        <v>30628</v>
      </c>
      <c r="C748" t="s">
        <v>468</v>
      </c>
    </row>
    <row r="749" spans="1:3" ht="16.5">
      <c r="A749" s="24">
        <v>313</v>
      </c>
      <c r="B749">
        <v>31338</v>
      </c>
      <c r="C749" t="s">
        <v>1325</v>
      </c>
    </row>
    <row r="750" spans="1:3" ht="16.5">
      <c r="A750" s="4">
        <v>606</v>
      </c>
      <c r="B750">
        <v>60613</v>
      </c>
      <c r="C750" t="s">
        <v>1759</v>
      </c>
    </row>
    <row r="751" spans="1:3" ht="16.5">
      <c r="A751" s="4">
        <v>606</v>
      </c>
      <c r="B751">
        <v>60610</v>
      </c>
      <c r="C751" t="s">
        <v>1756</v>
      </c>
    </row>
    <row r="752" spans="1:3" ht="16.5">
      <c r="A752" s="4">
        <v>606</v>
      </c>
      <c r="B752">
        <v>60626</v>
      </c>
      <c r="C752" t="s">
        <v>1771</v>
      </c>
    </row>
    <row r="753" spans="1:3" ht="16.5">
      <c r="A753" s="4">
        <v>604</v>
      </c>
      <c r="B753">
        <v>60407</v>
      </c>
      <c r="C753" t="s">
        <v>1653</v>
      </c>
    </row>
    <row r="754" spans="1:3" ht="16.5">
      <c r="A754" s="24">
        <v>306</v>
      </c>
      <c r="B754">
        <v>30610</v>
      </c>
      <c r="C754" t="s">
        <v>450</v>
      </c>
    </row>
    <row r="755" spans="1:3" ht="16.5">
      <c r="A755" s="4">
        <v>603</v>
      </c>
      <c r="B755">
        <v>60321</v>
      </c>
      <c r="C755" t="s">
        <v>1613</v>
      </c>
    </row>
    <row r="756" spans="1:3" ht="16.5">
      <c r="A756" s="4">
        <v>605</v>
      </c>
      <c r="B756">
        <v>60515</v>
      </c>
      <c r="C756" t="s">
        <v>1707</v>
      </c>
    </row>
    <row r="757" spans="1:3" ht="16.5">
      <c r="A757" s="4">
        <v>317</v>
      </c>
      <c r="B757">
        <v>31718</v>
      </c>
      <c r="C757" t="s">
        <v>1476</v>
      </c>
    </row>
    <row r="758" spans="1:3" ht="16.5">
      <c r="A758" s="4">
        <v>301</v>
      </c>
      <c r="B758">
        <v>30129</v>
      </c>
      <c r="C758" t="s">
        <v>2041</v>
      </c>
    </row>
    <row r="759" spans="1:3" ht="16.5">
      <c r="A759" s="4">
        <v>601</v>
      </c>
      <c r="B759">
        <v>60138</v>
      </c>
      <c r="C759" t="s">
        <v>1539</v>
      </c>
    </row>
    <row r="760" spans="1:3" ht="16.5">
      <c r="A760" s="24">
        <v>313</v>
      </c>
      <c r="B760">
        <v>31308</v>
      </c>
      <c r="C760" t="s">
        <v>1299</v>
      </c>
    </row>
    <row r="761" spans="1:3" ht="16.5">
      <c r="A761" s="4">
        <v>605</v>
      </c>
      <c r="B761">
        <v>60513</v>
      </c>
      <c r="C761" t="s">
        <v>1705</v>
      </c>
    </row>
    <row r="762" spans="1:3" ht="16.5">
      <c r="A762" s="4">
        <v>317</v>
      </c>
      <c r="B762">
        <v>31717</v>
      </c>
      <c r="C762" t="s">
        <v>1475</v>
      </c>
    </row>
    <row r="763" spans="1:3" ht="16.5">
      <c r="A763" s="4">
        <v>301</v>
      </c>
      <c r="B763">
        <v>30149</v>
      </c>
      <c r="C763" t="s">
        <v>2057</v>
      </c>
    </row>
    <row r="764" spans="1:3" ht="16.5">
      <c r="A764" s="4">
        <v>605</v>
      </c>
      <c r="B764">
        <v>60548</v>
      </c>
      <c r="C764" t="s">
        <v>1740</v>
      </c>
    </row>
    <row r="765" spans="1:3" ht="16.5">
      <c r="A765" s="4">
        <v>302</v>
      </c>
      <c r="B765">
        <v>30202</v>
      </c>
      <c r="C765" t="s">
        <v>1933</v>
      </c>
    </row>
    <row r="766" spans="1:3" ht="16.5">
      <c r="A766" s="4">
        <v>302</v>
      </c>
      <c r="B766">
        <v>30234</v>
      </c>
      <c r="C766" t="s">
        <v>2087</v>
      </c>
    </row>
    <row r="767" spans="1:3" ht="16.5">
      <c r="A767" s="24">
        <v>312</v>
      </c>
      <c r="B767">
        <v>31234</v>
      </c>
      <c r="C767" t="s">
        <v>1280</v>
      </c>
    </row>
    <row r="768" spans="1:3" ht="16.5">
      <c r="A768" s="4">
        <v>603</v>
      </c>
      <c r="B768">
        <v>60324</v>
      </c>
      <c r="C768" t="s">
        <v>1616</v>
      </c>
    </row>
    <row r="769" spans="1:3" ht="16.5">
      <c r="A769" s="24">
        <v>306</v>
      </c>
      <c r="B769">
        <v>30643</v>
      </c>
      <c r="C769" s="22" t="s">
        <v>1993</v>
      </c>
    </row>
    <row r="770" spans="1:3" ht="16.5">
      <c r="A770" s="4">
        <v>606</v>
      </c>
      <c r="B770">
        <v>60645</v>
      </c>
      <c r="C770" t="s">
        <v>1789</v>
      </c>
    </row>
    <row r="771" spans="1:3" ht="16.5">
      <c r="A771" s="4">
        <v>301</v>
      </c>
      <c r="B771">
        <v>30152</v>
      </c>
      <c r="C771" t="s">
        <v>2060</v>
      </c>
    </row>
    <row r="772" spans="1:3" ht="16.5">
      <c r="A772" s="4">
        <v>301</v>
      </c>
      <c r="B772">
        <v>30138</v>
      </c>
      <c r="C772" t="s">
        <v>1941</v>
      </c>
    </row>
    <row r="773" spans="1:3" ht="16.5">
      <c r="A773" s="4">
        <v>317</v>
      </c>
      <c r="B773">
        <v>31723</v>
      </c>
      <c r="C773" t="s">
        <v>1481</v>
      </c>
    </row>
    <row r="774" spans="1:3" ht="16.5">
      <c r="A774" s="24">
        <v>308</v>
      </c>
      <c r="B774">
        <v>30827</v>
      </c>
      <c r="C774" t="s">
        <v>557</v>
      </c>
    </row>
    <row r="775" spans="1:3" ht="16.5">
      <c r="A775" s="4">
        <v>606</v>
      </c>
      <c r="B775">
        <v>60646</v>
      </c>
      <c r="C775" t="s">
        <v>1790</v>
      </c>
    </row>
    <row r="776" spans="1:3" ht="16.5">
      <c r="A776" s="4">
        <v>606</v>
      </c>
      <c r="B776" s="13">
        <v>60643</v>
      </c>
      <c r="C776" s="2" t="s">
        <v>1994</v>
      </c>
    </row>
    <row r="777" spans="1:3" ht="16.5">
      <c r="A777" s="24">
        <v>310</v>
      </c>
      <c r="B777">
        <v>31007</v>
      </c>
      <c r="C777" t="s">
        <v>622</v>
      </c>
    </row>
    <row r="778" spans="1:3" ht="16.5">
      <c r="A778" s="4">
        <v>316</v>
      </c>
      <c r="B778">
        <v>31625</v>
      </c>
      <c r="C778" t="s">
        <v>1436</v>
      </c>
    </row>
    <row r="779" spans="1:3" ht="16.5">
      <c r="A779" s="4">
        <v>601</v>
      </c>
      <c r="B779">
        <v>60120</v>
      </c>
      <c r="C779" t="s">
        <v>1523</v>
      </c>
    </row>
    <row r="780" spans="1:3" ht="16.5">
      <c r="A780" s="4">
        <v>301</v>
      </c>
      <c r="B780">
        <v>30111</v>
      </c>
      <c r="C780" t="s">
        <v>1926</v>
      </c>
    </row>
    <row r="781" spans="1:3" ht="16.5">
      <c r="A781" s="4">
        <v>302</v>
      </c>
      <c r="B781">
        <v>30248</v>
      </c>
      <c r="C781" t="s">
        <v>2098</v>
      </c>
    </row>
    <row r="782" spans="1:3" ht="16.5">
      <c r="A782" s="24">
        <v>314</v>
      </c>
      <c r="B782">
        <v>31415</v>
      </c>
      <c r="C782" t="s">
        <v>1345</v>
      </c>
    </row>
    <row r="783" spans="1:3" ht="16.5">
      <c r="A783" s="24">
        <v>307</v>
      </c>
      <c r="B783">
        <v>30738</v>
      </c>
      <c r="C783" t="s">
        <v>524</v>
      </c>
    </row>
    <row r="784" spans="1:3" ht="16.5">
      <c r="A784" s="24">
        <v>312</v>
      </c>
      <c r="B784">
        <v>31203</v>
      </c>
      <c r="C784" t="s">
        <v>1251</v>
      </c>
    </row>
    <row r="785" spans="1:3" ht="16.5">
      <c r="A785" s="4">
        <v>608</v>
      </c>
      <c r="B785">
        <v>60828</v>
      </c>
      <c r="C785" t="s">
        <v>1873</v>
      </c>
    </row>
    <row r="786" spans="1:3" ht="16.5">
      <c r="A786" s="24">
        <v>311</v>
      </c>
      <c r="B786">
        <v>31121</v>
      </c>
      <c r="C786" t="s">
        <v>678</v>
      </c>
    </row>
    <row r="787" spans="1:3" ht="16.5">
      <c r="A787" s="4">
        <v>607</v>
      </c>
      <c r="B787">
        <v>60712</v>
      </c>
      <c r="C787" t="s">
        <v>1807</v>
      </c>
    </row>
    <row r="788" spans="1:3" ht="16.5">
      <c r="A788" s="4">
        <v>606</v>
      </c>
      <c r="B788">
        <v>60602</v>
      </c>
      <c r="C788" t="s">
        <v>1748</v>
      </c>
    </row>
    <row r="789" spans="1:3" ht="16.5">
      <c r="A789" s="18">
        <v>304</v>
      </c>
      <c r="B789" s="13">
        <v>30421</v>
      </c>
      <c r="C789" t="s">
        <v>2010</v>
      </c>
    </row>
    <row r="790" spans="1:3" ht="16.5">
      <c r="A790" s="4">
        <v>608</v>
      </c>
      <c r="B790">
        <v>60853</v>
      </c>
      <c r="C790" t="s">
        <v>1896</v>
      </c>
    </row>
    <row r="791" spans="1:3" ht="16.5">
      <c r="A791" s="24">
        <v>306</v>
      </c>
      <c r="B791">
        <v>30644</v>
      </c>
      <c r="C791" t="s">
        <v>482</v>
      </c>
    </row>
    <row r="792" spans="1:3" ht="16.5">
      <c r="A792" s="24">
        <v>311</v>
      </c>
      <c r="B792">
        <v>31112</v>
      </c>
      <c r="C792" t="s">
        <v>669</v>
      </c>
    </row>
    <row r="793" spans="1:3" ht="16.5">
      <c r="A793" s="4">
        <v>608</v>
      </c>
      <c r="B793">
        <v>60815</v>
      </c>
      <c r="C793" t="s">
        <v>1861</v>
      </c>
    </row>
    <row r="794" spans="1:3" ht="16.5">
      <c r="A794" s="4">
        <v>316</v>
      </c>
      <c r="B794">
        <v>31607</v>
      </c>
      <c r="C794" t="s">
        <v>1420</v>
      </c>
    </row>
    <row r="795" spans="1:3" ht="16.5">
      <c r="A795" s="4">
        <v>603</v>
      </c>
      <c r="B795">
        <v>60317</v>
      </c>
      <c r="C795" t="s">
        <v>1609</v>
      </c>
    </row>
    <row r="796" spans="1:3" ht="16.5">
      <c r="A796" s="24">
        <v>306</v>
      </c>
      <c r="B796">
        <v>30614</v>
      </c>
      <c r="C796" t="s">
        <v>454</v>
      </c>
    </row>
    <row r="797" spans="1:3" ht="16.5">
      <c r="A797" s="24">
        <v>307</v>
      </c>
      <c r="B797">
        <v>30716</v>
      </c>
      <c r="C797" t="s">
        <v>502</v>
      </c>
    </row>
    <row r="798" spans="1:3" ht="16.5">
      <c r="A798" s="4">
        <v>606</v>
      </c>
      <c r="B798">
        <v>60636</v>
      </c>
      <c r="C798" t="s">
        <v>1781</v>
      </c>
    </row>
    <row r="799" spans="1:3" ht="16.5">
      <c r="A799" s="24">
        <v>312</v>
      </c>
      <c r="B799">
        <v>31228</v>
      </c>
      <c r="C799" t="s">
        <v>1274</v>
      </c>
    </row>
    <row r="800" spans="1:3" ht="16.5">
      <c r="A800" s="4">
        <v>605</v>
      </c>
      <c r="B800">
        <v>60543</v>
      </c>
      <c r="C800" t="s">
        <v>1735</v>
      </c>
    </row>
    <row r="801" spans="1:3" ht="16.5">
      <c r="A801" s="18">
        <v>304</v>
      </c>
      <c r="B801">
        <v>30431</v>
      </c>
      <c r="C801" t="s">
        <v>383</v>
      </c>
    </row>
    <row r="802" spans="1:3" ht="16.5">
      <c r="A802" s="4">
        <v>605</v>
      </c>
      <c r="B802">
        <v>60539</v>
      </c>
      <c r="C802" t="s">
        <v>1731</v>
      </c>
    </row>
    <row r="803" spans="1:3" ht="16.5">
      <c r="A803" s="4">
        <v>602</v>
      </c>
      <c r="B803">
        <v>60244</v>
      </c>
      <c r="C803" t="s">
        <v>1589</v>
      </c>
    </row>
    <row r="804" spans="1:3" ht="16.5">
      <c r="A804" s="4">
        <v>302</v>
      </c>
      <c r="B804" s="4">
        <v>30216</v>
      </c>
      <c r="C804" s="16" t="s">
        <v>1995</v>
      </c>
    </row>
    <row r="805" spans="1:3" ht="16.5">
      <c r="A805" s="4">
        <v>608</v>
      </c>
      <c r="B805">
        <v>60829</v>
      </c>
      <c r="C805" t="s">
        <v>1874</v>
      </c>
    </row>
    <row r="806" spans="1:3" ht="16.5">
      <c r="A806" s="4">
        <v>315</v>
      </c>
      <c r="B806">
        <v>31541</v>
      </c>
      <c r="C806" t="s">
        <v>1410</v>
      </c>
    </row>
    <row r="807" spans="1:3" ht="16.5">
      <c r="A807" s="4">
        <v>607</v>
      </c>
      <c r="B807">
        <v>60704</v>
      </c>
      <c r="C807" t="s">
        <v>1800</v>
      </c>
    </row>
    <row r="808" spans="1:3" ht="16.5">
      <c r="A808" s="4">
        <v>317</v>
      </c>
      <c r="B808">
        <v>31728</v>
      </c>
      <c r="C808" t="s">
        <v>1486</v>
      </c>
    </row>
    <row r="809" spans="1:3" ht="16.5">
      <c r="A809" s="4">
        <v>317</v>
      </c>
      <c r="B809">
        <v>31721</v>
      </c>
      <c r="C809" t="s">
        <v>1479</v>
      </c>
    </row>
    <row r="810" spans="1:3" ht="16.5">
      <c r="A810" s="24">
        <v>312</v>
      </c>
      <c r="B810">
        <v>31208</v>
      </c>
      <c r="C810" t="s">
        <v>1256</v>
      </c>
    </row>
    <row r="811" spans="1:3" ht="16.5">
      <c r="A811" s="24">
        <v>305</v>
      </c>
      <c r="B811">
        <v>30536</v>
      </c>
      <c r="C811" t="s">
        <v>431</v>
      </c>
    </row>
    <row r="812" spans="1:3" ht="16.5">
      <c r="A812" s="4">
        <v>315</v>
      </c>
      <c r="B812">
        <v>31533</v>
      </c>
      <c r="C812" t="s">
        <v>1403</v>
      </c>
    </row>
    <row r="813" spans="1:3" ht="16.5">
      <c r="A813" s="4">
        <v>302</v>
      </c>
      <c r="B813">
        <v>30235</v>
      </c>
      <c r="C813" t="s">
        <v>2088</v>
      </c>
    </row>
    <row r="814" spans="1:3" ht="16.5">
      <c r="A814" s="4">
        <v>302</v>
      </c>
      <c r="B814" s="21">
        <v>30205</v>
      </c>
      <c r="C814" t="s">
        <v>2015</v>
      </c>
    </row>
    <row r="815" spans="1:3" ht="16.5">
      <c r="A815" s="24">
        <v>306</v>
      </c>
      <c r="B815">
        <v>30641</v>
      </c>
      <c r="C815" t="s">
        <v>480</v>
      </c>
    </row>
    <row r="816" spans="1:3" ht="16.5">
      <c r="A816" s="24">
        <v>307</v>
      </c>
      <c r="B816">
        <v>30726</v>
      </c>
      <c r="C816" t="s">
        <v>512</v>
      </c>
    </row>
    <row r="817" spans="1:3" ht="16.5">
      <c r="A817" s="4">
        <v>315</v>
      </c>
      <c r="B817">
        <v>31529</v>
      </c>
      <c r="C817" t="s">
        <v>1399</v>
      </c>
    </row>
    <row r="818" spans="1:3" ht="16.5">
      <c r="A818" s="24">
        <v>314</v>
      </c>
      <c r="B818">
        <v>31416</v>
      </c>
      <c r="C818" t="s">
        <v>1346</v>
      </c>
    </row>
    <row r="819" spans="1:3" ht="16.5">
      <c r="A819" s="4">
        <v>315</v>
      </c>
      <c r="B819">
        <v>31503</v>
      </c>
      <c r="C819" t="s">
        <v>1374</v>
      </c>
    </row>
    <row r="820" spans="1:3" ht="16.5">
      <c r="A820" s="4">
        <v>301</v>
      </c>
      <c r="B820">
        <v>30103</v>
      </c>
      <c r="C820" t="s">
        <v>2020</v>
      </c>
    </row>
    <row r="821" spans="1:3" ht="16.5">
      <c r="A821" s="4">
        <v>607</v>
      </c>
      <c r="B821">
        <v>60717</v>
      </c>
      <c r="C821" t="s">
        <v>1812</v>
      </c>
    </row>
    <row r="822" spans="1:3" ht="16.5">
      <c r="A822" s="4">
        <v>301</v>
      </c>
      <c r="B822">
        <v>30148</v>
      </c>
      <c r="C822" t="s">
        <v>2056</v>
      </c>
    </row>
    <row r="823" spans="1:3" ht="16.5">
      <c r="A823" s="4">
        <v>606</v>
      </c>
      <c r="B823">
        <v>60605</v>
      </c>
      <c r="C823" t="s">
        <v>1751</v>
      </c>
    </row>
    <row r="824" spans="1:3" ht="16.5">
      <c r="A824" s="4">
        <v>317</v>
      </c>
      <c r="B824">
        <v>31741</v>
      </c>
      <c r="C824" t="s">
        <v>1497</v>
      </c>
    </row>
    <row r="825" spans="1:3" ht="16.5">
      <c r="A825" s="4">
        <v>603</v>
      </c>
      <c r="B825">
        <v>60329</v>
      </c>
      <c r="C825" t="s">
        <v>1621</v>
      </c>
    </row>
    <row r="826" spans="1:3" ht="16.5">
      <c r="A826" s="24">
        <v>307</v>
      </c>
      <c r="B826">
        <v>30710</v>
      </c>
      <c r="C826" t="s">
        <v>496</v>
      </c>
    </row>
    <row r="827" spans="1:3" ht="16.5">
      <c r="A827" s="4">
        <v>601</v>
      </c>
      <c r="B827">
        <v>60113</v>
      </c>
      <c r="C827" t="s">
        <v>1516</v>
      </c>
    </row>
    <row r="828" spans="1:3" ht="16.5">
      <c r="A828" s="4">
        <v>607</v>
      </c>
      <c r="B828">
        <v>60739</v>
      </c>
      <c r="C828" t="s">
        <v>1834</v>
      </c>
    </row>
    <row r="829" spans="1:3" ht="16.5">
      <c r="A829" s="24">
        <v>307</v>
      </c>
      <c r="B829">
        <v>30708</v>
      </c>
      <c r="C829" t="s">
        <v>494</v>
      </c>
    </row>
    <row r="830" spans="1:3" ht="16.5">
      <c r="A830" s="24">
        <v>309</v>
      </c>
      <c r="B830">
        <v>30919</v>
      </c>
      <c r="C830" t="s">
        <v>592</v>
      </c>
    </row>
    <row r="831" spans="1:3" ht="16.5">
      <c r="A831" s="4">
        <v>317</v>
      </c>
      <c r="B831">
        <v>31705</v>
      </c>
      <c r="C831" t="s">
        <v>1463</v>
      </c>
    </row>
    <row r="832" spans="1:3" ht="16.5">
      <c r="A832" s="24">
        <v>314</v>
      </c>
      <c r="B832">
        <v>31404</v>
      </c>
      <c r="C832" t="s">
        <v>1334</v>
      </c>
    </row>
    <row r="833" spans="1:3" ht="16.5">
      <c r="A833" s="24">
        <v>308</v>
      </c>
      <c r="B833">
        <v>30805</v>
      </c>
      <c r="C833" t="s">
        <v>537</v>
      </c>
    </row>
    <row r="834" spans="1:3" ht="16.5">
      <c r="A834" s="24">
        <v>311</v>
      </c>
      <c r="B834">
        <v>31126</v>
      </c>
      <c r="C834" t="s">
        <v>1224</v>
      </c>
    </row>
    <row r="835" spans="1:3" ht="16.5">
      <c r="A835" s="24">
        <v>309</v>
      </c>
      <c r="B835">
        <v>30914</v>
      </c>
      <c r="C835" t="s">
        <v>587</v>
      </c>
    </row>
    <row r="836" spans="1:3" ht="16.5">
      <c r="A836" s="4">
        <v>603</v>
      </c>
      <c r="B836">
        <v>60326</v>
      </c>
      <c r="C836" t="s">
        <v>1618</v>
      </c>
    </row>
    <row r="837" spans="1:3" ht="16.5">
      <c r="A837" s="24">
        <v>314</v>
      </c>
      <c r="B837">
        <v>31430</v>
      </c>
      <c r="C837" t="s">
        <v>1358</v>
      </c>
    </row>
    <row r="838" spans="1:3" ht="16.5">
      <c r="A838" s="4">
        <v>605</v>
      </c>
      <c r="B838">
        <v>60537</v>
      </c>
      <c r="C838" t="s">
        <v>1729</v>
      </c>
    </row>
    <row r="839" spans="1:3" ht="16.5">
      <c r="A839" s="24">
        <v>314</v>
      </c>
      <c r="B839">
        <v>31439</v>
      </c>
      <c r="C839" t="s">
        <v>1367</v>
      </c>
    </row>
    <row r="840" spans="1:3" ht="16.5">
      <c r="A840" s="4">
        <v>316</v>
      </c>
      <c r="B840">
        <v>31601</v>
      </c>
      <c r="C840" t="s">
        <v>1414</v>
      </c>
    </row>
    <row r="841" spans="1:3" ht="16.5">
      <c r="A841" s="24">
        <v>308</v>
      </c>
      <c r="B841">
        <v>30819</v>
      </c>
      <c r="C841" t="s">
        <v>550</v>
      </c>
    </row>
    <row r="842" spans="1:3" ht="16.5">
      <c r="A842" s="4">
        <v>317</v>
      </c>
      <c r="B842">
        <v>31738</v>
      </c>
      <c r="C842" t="s">
        <v>1495</v>
      </c>
    </row>
    <row r="843" spans="1:3" ht="16.5">
      <c r="A843" s="4">
        <v>315</v>
      </c>
      <c r="B843">
        <v>31515</v>
      </c>
      <c r="C843" t="s">
        <v>1386</v>
      </c>
    </row>
    <row r="844" spans="1:3" ht="16.5">
      <c r="A844" s="24">
        <v>312</v>
      </c>
      <c r="B844">
        <v>31240</v>
      </c>
      <c r="C844" t="s">
        <v>1286</v>
      </c>
    </row>
    <row r="845" spans="1:3" ht="16.5">
      <c r="A845" s="18">
        <v>304</v>
      </c>
      <c r="B845" s="13">
        <v>30453</v>
      </c>
      <c r="C845" t="s">
        <v>2012</v>
      </c>
    </row>
    <row r="846" spans="1:3" ht="16.5">
      <c r="A846" s="4">
        <v>607</v>
      </c>
      <c r="B846">
        <v>60720</v>
      </c>
      <c r="C846" t="s">
        <v>1815</v>
      </c>
    </row>
    <row r="847" spans="1:3" ht="16.5">
      <c r="A847" s="4">
        <v>606</v>
      </c>
      <c r="B847">
        <v>60647</v>
      </c>
      <c r="C847" t="s">
        <v>1791</v>
      </c>
    </row>
    <row r="848" spans="1:3" ht="16.5">
      <c r="A848" s="4">
        <v>604</v>
      </c>
      <c r="B848">
        <v>60420</v>
      </c>
      <c r="C848" t="s">
        <v>1665</v>
      </c>
    </row>
    <row r="849" spans="1:3" ht="16.5">
      <c r="A849" s="18">
        <v>304</v>
      </c>
      <c r="B849">
        <v>30414</v>
      </c>
      <c r="C849" t="s">
        <v>368</v>
      </c>
    </row>
    <row r="850" spans="1:3" ht="16.5">
      <c r="A850" s="4">
        <v>301</v>
      </c>
      <c r="B850">
        <v>30108</v>
      </c>
      <c r="C850" t="s">
        <v>2023</v>
      </c>
    </row>
    <row r="851" spans="1:3" ht="16.5">
      <c r="A851" s="24">
        <v>308</v>
      </c>
      <c r="B851">
        <v>30842</v>
      </c>
      <c r="C851" t="s">
        <v>571</v>
      </c>
    </row>
    <row r="852" spans="1:3" ht="16.5">
      <c r="A852" s="4">
        <v>603</v>
      </c>
      <c r="B852">
        <v>60319</v>
      </c>
      <c r="C852" t="s">
        <v>1611</v>
      </c>
    </row>
    <row r="853" spans="1:3" ht="16.5">
      <c r="A853" s="18">
        <v>304</v>
      </c>
      <c r="B853">
        <v>30425</v>
      </c>
      <c r="C853" t="s">
        <v>378</v>
      </c>
    </row>
    <row r="854" spans="1:3" ht="16.5">
      <c r="A854" s="4">
        <v>608</v>
      </c>
      <c r="B854">
        <v>60804</v>
      </c>
      <c r="C854" t="s">
        <v>1851</v>
      </c>
    </row>
    <row r="855" spans="1:3" ht="16.5">
      <c r="A855" s="24">
        <v>306</v>
      </c>
      <c r="B855">
        <v>30618</v>
      </c>
      <c r="C855" t="s">
        <v>458</v>
      </c>
    </row>
    <row r="856" spans="1:3" ht="16.5">
      <c r="A856" s="24">
        <v>310</v>
      </c>
      <c r="B856">
        <v>31034</v>
      </c>
      <c r="C856" t="s">
        <v>647</v>
      </c>
    </row>
    <row r="857" spans="1:3" ht="16.5">
      <c r="A857" s="4">
        <v>605</v>
      </c>
      <c r="B857">
        <v>60534</v>
      </c>
      <c r="C857" t="s">
        <v>1726</v>
      </c>
    </row>
    <row r="858" spans="1:3" ht="16.5">
      <c r="A858" s="4">
        <v>303</v>
      </c>
      <c r="B858">
        <v>30302</v>
      </c>
      <c r="C858" t="s">
        <v>2105</v>
      </c>
    </row>
    <row r="859" spans="1:3" ht="16.5">
      <c r="A859" s="4">
        <v>602</v>
      </c>
      <c r="B859">
        <v>60212</v>
      </c>
      <c r="C859" t="s">
        <v>1559</v>
      </c>
    </row>
    <row r="860" spans="1:3" ht="16.5">
      <c r="A860" s="4">
        <v>302</v>
      </c>
      <c r="B860">
        <v>30226</v>
      </c>
      <c r="C860" t="s">
        <v>2082</v>
      </c>
    </row>
    <row r="861" spans="1:3" ht="16.5">
      <c r="A861" s="4">
        <v>606</v>
      </c>
      <c r="B861">
        <v>60625</v>
      </c>
      <c r="C861" t="s">
        <v>1770</v>
      </c>
    </row>
    <row r="862" spans="1:3" ht="16.5">
      <c r="A862" s="24">
        <v>311</v>
      </c>
      <c r="B862">
        <v>31123</v>
      </c>
      <c r="C862" t="s">
        <v>1221</v>
      </c>
    </row>
    <row r="863" spans="1:3" ht="16.5">
      <c r="A863" s="24">
        <v>308</v>
      </c>
      <c r="B863">
        <v>30807</v>
      </c>
      <c r="C863" t="s">
        <v>539</v>
      </c>
    </row>
    <row r="864" spans="1:3" ht="16.5">
      <c r="A864" s="4">
        <v>607</v>
      </c>
      <c r="B864">
        <v>60752</v>
      </c>
      <c r="C864" t="s">
        <v>1846</v>
      </c>
    </row>
    <row r="865" spans="1:3" ht="16.5">
      <c r="A865" s="24">
        <v>311</v>
      </c>
      <c r="B865">
        <v>31131</v>
      </c>
      <c r="C865" t="s">
        <v>1229</v>
      </c>
    </row>
    <row r="866" spans="1:3" ht="16.5">
      <c r="A866" s="4">
        <v>317</v>
      </c>
      <c r="B866">
        <v>31711</v>
      </c>
      <c r="C866" t="s">
        <v>1469</v>
      </c>
    </row>
    <row r="867" spans="1:3" ht="16.5">
      <c r="A867" s="4">
        <v>603</v>
      </c>
      <c r="B867">
        <v>60323</v>
      </c>
      <c r="C867" t="s">
        <v>1615</v>
      </c>
    </row>
    <row r="868" spans="1:3" ht="16.5">
      <c r="A868" s="24">
        <v>308</v>
      </c>
      <c r="B868">
        <v>30808</v>
      </c>
      <c r="C868" t="s">
        <v>540</v>
      </c>
    </row>
    <row r="869" spans="1:3" ht="16.5">
      <c r="A869" s="4">
        <v>315</v>
      </c>
      <c r="B869">
        <v>31505</v>
      </c>
      <c r="C869" t="s">
        <v>1376</v>
      </c>
    </row>
    <row r="870" spans="1:3" ht="16.5">
      <c r="A870" s="4">
        <v>315</v>
      </c>
      <c r="B870">
        <v>31514</v>
      </c>
      <c r="C870" t="s">
        <v>1385</v>
      </c>
    </row>
    <row r="871" spans="1:3" ht="16.5">
      <c r="A871" s="4">
        <v>606</v>
      </c>
      <c r="B871">
        <v>60621</v>
      </c>
      <c r="C871" t="s">
        <v>1766</v>
      </c>
    </row>
    <row r="872" spans="1:3" ht="16.5">
      <c r="A872" s="24">
        <v>310</v>
      </c>
      <c r="B872">
        <v>31027</v>
      </c>
      <c r="C872" t="s">
        <v>641</v>
      </c>
    </row>
    <row r="873" spans="1:3" ht="16.5">
      <c r="A873" s="4">
        <v>316</v>
      </c>
      <c r="B873">
        <v>31622</v>
      </c>
      <c r="C873" t="s">
        <v>1434</v>
      </c>
    </row>
    <row r="874" spans="1:3" ht="16.5">
      <c r="A874" s="4">
        <v>607</v>
      </c>
      <c r="B874">
        <v>60732</v>
      </c>
      <c r="C874" t="s">
        <v>1827</v>
      </c>
    </row>
    <row r="875" spans="1:3" ht="16.5">
      <c r="A875" s="24">
        <v>310</v>
      </c>
      <c r="B875">
        <v>31016</v>
      </c>
      <c r="C875" t="s">
        <v>630</v>
      </c>
    </row>
    <row r="876" spans="1:3" ht="16.5">
      <c r="A876" s="4">
        <v>303</v>
      </c>
      <c r="B876">
        <v>30323</v>
      </c>
      <c r="C876" t="s">
        <v>328</v>
      </c>
    </row>
    <row r="877" spans="1:3" ht="16.5">
      <c r="A877" s="4">
        <v>315</v>
      </c>
      <c r="B877">
        <v>31519</v>
      </c>
      <c r="C877" t="s">
        <v>1390</v>
      </c>
    </row>
    <row r="878" spans="1:3" ht="16.5">
      <c r="A878" s="24">
        <v>312</v>
      </c>
      <c r="B878">
        <v>31239</v>
      </c>
      <c r="C878" t="s">
        <v>1285</v>
      </c>
    </row>
    <row r="879" spans="1:3" ht="16.5">
      <c r="A879" s="4">
        <v>303</v>
      </c>
      <c r="B879">
        <v>30350</v>
      </c>
      <c r="C879" t="s">
        <v>353</v>
      </c>
    </row>
    <row r="880" spans="1:3" ht="16.5">
      <c r="A880" s="4">
        <v>605</v>
      </c>
      <c r="B880">
        <v>60538</v>
      </c>
      <c r="C880" t="s">
        <v>1730</v>
      </c>
    </row>
    <row r="881" spans="1:3" ht="16.5">
      <c r="A881" s="24">
        <v>313</v>
      </c>
      <c r="B881">
        <v>31324</v>
      </c>
      <c r="C881" t="s">
        <v>1313</v>
      </c>
    </row>
    <row r="882" spans="1:3" ht="16.5">
      <c r="A882" s="4">
        <v>316</v>
      </c>
      <c r="B882">
        <v>31634</v>
      </c>
      <c r="C882" t="s">
        <v>1445</v>
      </c>
    </row>
    <row r="883" spans="1:3" ht="16.5">
      <c r="A883" s="24">
        <v>311</v>
      </c>
      <c r="B883">
        <v>31129</v>
      </c>
      <c r="C883" t="s">
        <v>1227</v>
      </c>
    </row>
    <row r="884" spans="1:3" ht="16.5">
      <c r="A884" s="4">
        <v>317</v>
      </c>
      <c r="B884">
        <v>31746</v>
      </c>
      <c r="C884" t="s">
        <v>1502</v>
      </c>
    </row>
    <row r="885" spans="1:3" ht="16.5">
      <c r="A885" s="4">
        <v>602</v>
      </c>
      <c r="B885">
        <v>60218</v>
      </c>
      <c r="C885" t="s">
        <v>1565</v>
      </c>
    </row>
    <row r="886" spans="1:3" ht="16.5">
      <c r="A886" s="24">
        <v>309</v>
      </c>
      <c r="B886">
        <v>30939</v>
      </c>
      <c r="C886" t="s">
        <v>611</v>
      </c>
    </row>
    <row r="887" spans="1:3" ht="16.5">
      <c r="A887" s="4">
        <v>607</v>
      </c>
      <c r="B887">
        <v>60726</v>
      </c>
      <c r="C887" t="s">
        <v>1821</v>
      </c>
    </row>
    <row r="888" spans="1:3" ht="16.5">
      <c r="A888" s="4">
        <v>604</v>
      </c>
      <c r="B888">
        <v>60427</v>
      </c>
      <c r="C888" t="s">
        <v>1672</v>
      </c>
    </row>
    <row r="889" spans="1:3" ht="16.5">
      <c r="A889" s="24">
        <v>314</v>
      </c>
      <c r="B889">
        <v>31421</v>
      </c>
      <c r="C889" t="s">
        <v>1351</v>
      </c>
    </row>
    <row r="890" spans="1:3" ht="16.5">
      <c r="A890" s="24">
        <v>313</v>
      </c>
      <c r="B890">
        <v>31304</v>
      </c>
      <c r="C890" t="s">
        <v>1295</v>
      </c>
    </row>
    <row r="891" spans="1:3" ht="16.5">
      <c r="A891" s="24">
        <v>313</v>
      </c>
      <c r="B891">
        <v>31305</v>
      </c>
      <c r="C891" t="s">
        <v>1296</v>
      </c>
    </row>
    <row r="892" spans="1:3" ht="16.5">
      <c r="A892" s="24">
        <v>305</v>
      </c>
      <c r="B892">
        <v>30525</v>
      </c>
      <c r="C892" t="s">
        <v>420</v>
      </c>
    </row>
    <row r="893" spans="1:3" ht="16.5">
      <c r="A893" s="24">
        <v>314</v>
      </c>
      <c r="B893">
        <v>31409</v>
      </c>
      <c r="C893" t="s">
        <v>1339</v>
      </c>
    </row>
    <row r="894" spans="1:3" ht="16.5">
      <c r="A894" s="4">
        <v>302</v>
      </c>
      <c r="B894">
        <v>30219</v>
      </c>
      <c r="C894" t="s">
        <v>2077</v>
      </c>
    </row>
    <row r="895" spans="1:3" ht="16.5">
      <c r="A895" s="4">
        <v>302</v>
      </c>
      <c r="B895">
        <v>30213</v>
      </c>
      <c r="C895" t="s">
        <v>2072</v>
      </c>
    </row>
    <row r="896" spans="1:3" ht="16.5">
      <c r="A896" s="4">
        <v>602</v>
      </c>
      <c r="B896">
        <v>60232</v>
      </c>
      <c r="C896" t="s">
        <v>1578</v>
      </c>
    </row>
    <row r="897" spans="1:3" ht="16.5">
      <c r="A897" s="4">
        <v>606</v>
      </c>
      <c r="B897">
        <v>60641</v>
      </c>
      <c r="C897" t="s">
        <v>1786</v>
      </c>
    </row>
    <row r="898" spans="1:3" ht="16.5">
      <c r="A898" s="24">
        <v>308</v>
      </c>
      <c r="B898">
        <v>30833</v>
      </c>
      <c r="C898" t="s">
        <v>562</v>
      </c>
    </row>
    <row r="899" spans="1:3" ht="16.5">
      <c r="A899" s="18">
        <v>304</v>
      </c>
      <c r="B899">
        <v>30452</v>
      </c>
      <c r="C899" t="s">
        <v>397</v>
      </c>
    </row>
    <row r="900" spans="1:3" ht="16.5">
      <c r="A900" s="4">
        <v>604</v>
      </c>
      <c r="B900">
        <v>60413</v>
      </c>
      <c r="C900" t="s">
        <v>1658</v>
      </c>
    </row>
    <row r="901" spans="1:3" ht="16.5">
      <c r="A901" s="24">
        <v>314</v>
      </c>
      <c r="B901">
        <v>31406</v>
      </c>
      <c r="C901" t="s">
        <v>1336</v>
      </c>
    </row>
    <row r="902" spans="1:3" ht="16.5">
      <c r="A902" s="24">
        <v>310</v>
      </c>
      <c r="B902">
        <v>31008</v>
      </c>
      <c r="C902" t="s">
        <v>623</v>
      </c>
    </row>
    <row r="903" spans="1:3" ht="16.5">
      <c r="A903" s="4">
        <v>601</v>
      </c>
      <c r="B903">
        <v>60137</v>
      </c>
      <c r="C903" t="s">
        <v>1538</v>
      </c>
    </row>
    <row r="904" spans="1:3" ht="16.5">
      <c r="A904" s="4">
        <v>302</v>
      </c>
      <c r="B904">
        <v>30212</v>
      </c>
      <c r="C904" t="s">
        <v>2071</v>
      </c>
    </row>
    <row r="905" spans="1:3" ht="16.5">
      <c r="A905" s="4">
        <v>302</v>
      </c>
      <c r="B905">
        <v>30228</v>
      </c>
      <c r="C905" t="s">
        <v>2083</v>
      </c>
    </row>
    <row r="906" spans="1:3" ht="16.5">
      <c r="A906" s="4">
        <v>608</v>
      </c>
      <c r="B906">
        <v>60840</v>
      </c>
      <c r="C906" t="s">
        <v>1884</v>
      </c>
    </row>
    <row r="907" spans="1:3" ht="16.5">
      <c r="A907" s="4">
        <v>302</v>
      </c>
      <c r="B907">
        <v>30214</v>
      </c>
      <c r="C907" t="s">
        <v>2073</v>
      </c>
    </row>
    <row r="908" spans="1:3" ht="16.5">
      <c r="A908" s="4">
        <v>302</v>
      </c>
      <c r="B908">
        <v>30250</v>
      </c>
      <c r="C908" t="s">
        <v>2100</v>
      </c>
    </row>
    <row r="909" spans="1:3" ht="16.5">
      <c r="A909" s="24">
        <v>312</v>
      </c>
      <c r="B909">
        <v>31210</v>
      </c>
      <c r="C909" t="s">
        <v>1258</v>
      </c>
    </row>
    <row r="910" spans="1:3" ht="16.5">
      <c r="A910" s="24">
        <v>305</v>
      </c>
      <c r="B910">
        <v>30544</v>
      </c>
      <c r="C910" t="s">
        <v>439</v>
      </c>
    </row>
    <row r="911" spans="1:3" ht="16.5">
      <c r="A911" s="4">
        <v>603</v>
      </c>
      <c r="B911">
        <v>60342</v>
      </c>
      <c r="C911" t="s">
        <v>1640</v>
      </c>
    </row>
    <row r="912" spans="1:3" ht="16.5">
      <c r="A912" s="4">
        <v>606</v>
      </c>
      <c r="B912">
        <v>60607</v>
      </c>
      <c r="C912" t="s">
        <v>1753</v>
      </c>
    </row>
    <row r="913" spans="1:3" ht="16.5">
      <c r="A913" s="24">
        <v>310</v>
      </c>
      <c r="B913">
        <v>31022</v>
      </c>
      <c r="C913" t="s">
        <v>636</v>
      </c>
    </row>
    <row r="914" spans="1:3" ht="16.5">
      <c r="A914" s="4">
        <v>601</v>
      </c>
      <c r="B914">
        <v>60143</v>
      </c>
      <c r="C914" t="s">
        <v>1543</v>
      </c>
    </row>
    <row r="915" spans="1:3" ht="16.5">
      <c r="A915" s="4">
        <v>303</v>
      </c>
      <c r="B915">
        <v>30324</v>
      </c>
      <c r="C915" t="s">
        <v>329</v>
      </c>
    </row>
    <row r="916" spans="1:3" ht="16.5">
      <c r="A916" s="4">
        <v>602</v>
      </c>
      <c r="B916">
        <v>60227</v>
      </c>
      <c r="C916" t="s">
        <v>1573</v>
      </c>
    </row>
    <row r="917" spans="1:3" ht="16.5">
      <c r="A917" s="18">
        <v>304</v>
      </c>
      <c r="B917">
        <v>30418</v>
      </c>
      <c r="C917" t="s">
        <v>372</v>
      </c>
    </row>
    <row r="918" spans="1:3" ht="16.5">
      <c r="A918" s="24">
        <v>308</v>
      </c>
      <c r="B918">
        <v>30802</v>
      </c>
      <c r="C918" t="s">
        <v>534</v>
      </c>
    </row>
    <row r="919" spans="1:3" ht="16.5">
      <c r="A919" s="4">
        <v>315</v>
      </c>
      <c r="B919">
        <v>31534</v>
      </c>
      <c r="C919" t="s">
        <v>1404</v>
      </c>
    </row>
    <row r="920" spans="1:3" ht="16.5">
      <c r="A920" s="24">
        <v>311</v>
      </c>
      <c r="B920">
        <v>31120</v>
      </c>
      <c r="C920" t="s">
        <v>677</v>
      </c>
    </row>
    <row r="921" spans="1:3" ht="16.5">
      <c r="A921" s="4">
        <v>317</v>
      </c>
      <c r="B921">
        <v>31709</v>
      </c>
      <c r="C921" t="s">
        <v>1467</v>
      </c>
    </row>
    <row r="922" spans="1:3" ht="16.5">
      <c r="A922" s="24">
        <v>311</v>
      </c>
      <c r="B922">
        <v>31109</v>
      </c>
      <c r="C922" t="s">
        <v>666</v>
      </c>
    </row>
    <row r="923" spans="1:3" ht="16.5">
      <c r="A923" s="4">
        <v>601</v>
      </c>
      <c r="B923">
        <v>60135</v>
      </c>
      <c r="C923" t="s">
        <v>1537</v>
      </c>
    </row>
    <row r="924" spans="1:3" ht="16.5">
      <c r="A924" s="4">
        <v>603</v>
      </c>
      <c r="B924">
        <v>60337</v>
      </c>
      <c r="C924" t="s">
        <v>1635</v>
      </c>
    </row>
    <row r="925" spans="1:3" ht="16.5">
      <c r="A925" s="4">
        <v>604</v>
      </c>
      <c r="B925">
        <v>60440</v>
      </c>
      <c r="C925" t="s">
        <v>1899</v>
      </c>
    </row>
    <row r="926" spans="1:3" ht="16.5">
      <c r="A926" s="4">
        <v>301</v>
      </c>
      <c r="B926">
        <v>30107</v>
      </c>
      <c r="C926" t="s">
        <v>1900</v>
      </c>
    </row>
    <row r="927" spans="1:3" ht="16.5">
      <c r="A927" s="4">
        <v>603</v>
      </c>
      <c r="B927">
        <v>60334</v>
      </c>
      <c r="C927" t="s">
        <v>1623</v>
      </c>
    </row>
    <row r="928" spans="1:3" ht="16.5">
      <c r="A928" s="4">
        <v>602</v>
      </c>
      <c r="B928">
        <v>60235</v>
      </c>
      <c r="C928" t="s">
        <v>1581</v>
      </c>
    </row>
    <row r="929" spans="1:3" ht="16.5">
      <c r="A929" s="24">
        <v>305</v>
      </c>
      <c r="B929">
        <v>30538</v>
      </c>
      <c r="C929" t="s">
        <v>433</v>
      </c>
    </row>
    <row r="930" spans="1:3" ht="16.5">
      <c r="A930" s="24">
        <v>307</v>
      </c>
      <c r="B930">
        <v>30745</v>
      </c>
      <c r="C930" t="s">
        <v>531</v>
      </c>
    </row>
    <row r="931" spans="1:3" ht="16.5">
      <c r="A931" s="18">
        <v>304</v>
      </c>
      <c r="B931" s="13">
        <v>30434</v>
      </c>
      <c r="C931" t="s">
        <v>2013</v>
      </c>
    </row>
    <row r="932" spans="1:3" ht="16.5">
      <c r="A932" s="4">
        <v>607</v>
      </c>
      <c r="B932">
        <v>60734</v>
      </c>
      <c r="C932" t="s">
        <v>1829</v>
      </c>
    </row>
    <row r="933" spans="1:3" ht="16.5">
      <c r="A933" s="4">
        <v>316</v>
      </c>
      <c r="B933">
        <v>31636</v>
      </c>
      <c r="C933" t="s">
        <v>1447</v>
      </c>
    </row>
    <row r="934" spans="1:3" ht="16.5">
      <c r="A934" s="24">
        <v>309</v>
      </c>
      <c r="B934">
        <v>30917</v>
      </c>
      <c r="C934" t="s">
        <v>590</v>
      </c>
    </row>
    <row r="935" spans="1:3" ht="16.5">
      <c r="A935" s="24">
        <v>314</v>
      </c>
      <c r="B935" s="13">
        <v>31423</v>
      </c>
      <c r="C935" s="2" t="s">
        <v>1996</v>
      </c>
    </row>
    <row r="936" spans="1:3" ht="16.5">
      <c r="A936" s="18">
        <v>304</v>
      </c>
      <c r="B936">
        <v>30404</v>
      </c>
      <c r="C936" t="s">
        <v>360</v>
      </c>
    </row>
    <row r="937" spans="1:3" ht="16.5">
      <c r="A937" s="4">
        <v>608</v>
      </c>
      <c r="B937">
        <v>60848</v>
      </c>
      <c r="C937" t="s">
        <v>1891</v>
      </c>
    </row>
    <row r="938" spans="1:3" ht="16.5">
      <c r="A938" s="4">
        <v>604</v>
      </c>
      <c r="B938">
        <v>60428</v>
      </c>
      <c r="C938" t="s">
        <v>1673</v>
      </c>
    </row>
    <row r="939" spans="1:3" ht="16.5">
      <c r="A939" s="24">
        <v>305</v>
      </c>
      <c r="B939">
        <v>30530</v>
      </c>
      <c r="C939" t="s">
        <v>425</v>
      </c>
    </row>
    <row r="940" spans="1:3" ht="16.5">
      <c r="A940" s="24">
        <v>307</v>
      </c>
      <c r="B940">
        <v>30741</v>
      </c>
      <c r="C940" t="s">
        <v>527</v>
      </c>
    </row>
    <row r="941" spans="1:3" ht="16.5">
      <c r="A941" s="24">
        <v>306</v>
      </c>
      <c r="B941" s="13">
        <v>30633</v>
      </c>
      <c r="C941" s="2" t="s">
        <v>1942</v>
      </c>
    </row>
    <row r="942" spans="1:3" ht="16.5">
      <c r="A942" s="4">
        <v>603</v>
      </c>
      <c r="B942">
        <v>60328</v>
      </c>
      <c r="C942" t="s">
        <v>1620</v>
      </c>
    </row>
    <row r="943" spans="1:3" ht="16.5">
      <c r="A943" s="4">
        <v>606</v>
      </c>
      <c r="B943">
        <v>60650</v>
      </c>
      <c r="C943" t="s">
        <v>1794</v>
      </c>
    </row>
    <row r="944" spans="1:3" ht="16.5">
      <c r="A944" s="4">
        <v>302</v>
      </c>
      <c r="B944">
        <v>30246</v>
      </c>
      <c r="C944" t="s">
        <v>2096</v>
      </c>
    </row>
    <row r="945" spans="1:3" ht="16.5">
      <c r="A945" s="4">
        <v>302</v>
      </c>
      <c r="B945">
        <v>30209</v>
      </c>
      <c r="C945" t="s">
        <v>2068</v>
      </c>
    </row>
    <row r="946" spans="1:3" ht="16.5">
      <c r="A946" s="24">
        <v>308</v>
      </c>
      <c r="B946">
        <v>30831</v>
      </c>
      <c r="C946" t="s">
        <v>561</v>
      </c>
    </row>
    <row r="947" spans="1:3" ht="16.5">
      <c r="A947" s="4">
        <v>602</v>
      </c>
      <c r="B947">
        <v>60203</v>
      </c>
      <c r="C947" t="s">
        <v>1550</v>
      </c>
    </row>
    <row r="948" spans="1:3" ht="16.5">
      <c r="A948" s="24">
        <v>314</v>
      </c>
      <c r="B948">
        <v>31417</v>
      </c>
      <c r="C948" t="s">
        <v>1347</v>
      </c>
    </row>
    <row r="949" spans="1:3" ht="16.5">
      <c r="A949" s="4">
        <v>605</v>
      </c>
      <c r="B949" s="11">
        <v>60553</v>
      </c>
      <c r="C949" s="19" t="s">
        <v>1997</v>
      </c>
    </row>
    <row r="950" spans="1:3" ht="16.5">
      <c r="A950" s="4">
        <v>317</v>
      </c>
      <c r="B950">
        <v>31739</v>
      </c>
      <c r="C950" t="s">
        <v>1921</v>
      </c>
    </row>
    <row r="951" spans="1:3" ht="16.5">
      <c r="A951" s="4">
        <v>316</v>
      </c>
      <c r="B951">
        <v>31628</v>
      </c>
      <c r="C951" t="s">
        <v>1439</v>
      </c>
    </row>
    <row r="952" spans="1:3" ht="16.5">
      <c r="A952" s="4">
        <v>303</v>
      </c>
      <c r="B952">
        <v>30351</v>
      </c>
      <c r="C952" t="s">
        <v>2009</v>
      </c>
    </row>
    <row r="953" spans="1:3" ht="16.5">
      <c r="A953" s="24">
        <v>307</v>
      </c>
      <c r="B953">
        <v>30715</v>
      </c>
      <c r="C953" t="s">
        <v>501</v>
      </c>
    </row>
    <row r="954" spans="1:3" ht="16.5">
      <c r="A954" s="4">
        <v>601</v>
      </c>
      <c r="B954">
        <v>60131</v>
      </c>
      <c r="C954" t="s">
        <v>1533</v>
      </c>
    </row>
    <row r="955" spans="1:3" ht="16.5">
      <c r="A955" s="24">
        <v>305</v>
      </c>
      <c r="B955">
        <v>30535</v>
      </c>
      <c r="C955" t="s">
        <v>430</v>
      </c>
    </row>
    <row r="956" spans="1:3" ht="16.5">
      <c r="A956" s="24">
        <v>305</v>
      </c>
      <c r="B956">
        <v>30503</v>
      </c>
      <c r="C956" t="s">
        <v>401</v>
      </c>
    </row>
    <row r="957" spans="1:3" ht="16.5">
      <c r="A957" s="4">
        <v>601</v>
      </c>
      <c r="B957">
        <v>60101</v>
      </c>
      <c r="C957" t="s">
        <v>1911</v>
      </c>
    </row>
    <row r="958" spans="1:3" ht="16.5">
      <c r="A958" s="24">
        <v>305</v>
      </c>
      <c r="B958">
        <v>30529</v>
      </c>
      <c r="C958" t="s">
        <v>424</v>
      </c>
    </row>
    <row r="959" spans="1:3" ht="16.5">
      <c r="A959" s="4">
        <v>316</v>
      </c>
      <c r="B959">
        <v>31633</v>
      </c>
      <c r="C959" t="s">
        <v>1444</v>
      </c>
    </row>
    <row r="960" spans="1:3" ht="16.5">
      <c r="A960" s="4">
        <v>303</v>
      </c>
      <c r="B960">
        <v>30343</v>
      </c>
      <c r="C960" t="s">
        <v>347</v>
      </c>
    </row>
    <row r="961" spans="1:3" ht="16.5">
      <c r="A961" s="24">
        <v>305</v>
      </c>
      <c r="B961">
        <v>30545</v>
      </c>
      <c r="C961" t="s">
        <v>440</v>
      </c>
    </row>
    <row r="962" spans="1:3" ht="16.5">
      <c r="A962" s="18">
        <v>304</v>
      </c>
      <c r="B962">
        <v>30420</v>
      </c>
      <c r="C962" t="s">
        <v>374</v>
      </c>
    </row>
    <row r="963" spans="1:3" ht="16.5">
      <c r="A963" s="4">
        <v>602</v>
      </c>
      <c r="B963">
        <v>60231</v>
      </c>
      <c r="C963" t="s">
        <v>1577</v>
      </c>
    </row>
    <row r="964" spans="1:3" ht="16.5">
      <c r="A964" s="4">
        <v>301</v>
      </c>
      <c r="B964" s="5">
        <v>30130</v>
      </c>
      <c r="C964" s="1" t="s">
        <v>2005</v>
      </c>
    </row>
    <row r="965" spans="1:3" ht="16.5">
      <c r="A965" s="4">
        <v>315</v>
      </c>
      <c r="B965">
        <v>31522</v>
      </c>
      <c r="C965" t="s">
        <v>1393</v>
      </c>
    </row>
    <row r="966" spans="1:3" ht="16.5">
      <c r="A966" s="24">
        <v>311</v>
      </c>
      <c r="B966">
        <v>31144</v>
      </c>
      <c r="C966" t="s">
        <v>1925</v>
      </c>
    </row>
    <row r="967" spans="1:3" ht="16.5">
      <c r="A967" s="24">
        <v>306</v>
      </c>
      <c r="B967">
        <v>30601</v>
      </c>
      <c r="C967" t="s">
        <v>441</v>
      </c>
    </row>
    <row r="968" spans="1:3" ht="16.5">
      <c r="A968" s="4">
        <v>302</v>
      </c>
      <c r="B968">
        <v>30232</v>
      </c>
      <c r="C968" t="s">
        <v>2085</v>
      </c>
    </row>
    <row r="969" spans="1:3" ht="16.5">
      <c r="A969" s="18">
        <v>304</v>
      </c>
      <c r="B969">
        <v>30450</v>
      </c>
      <c r="C969" t="s">
        <v>395</v>
      </c>
    </row>
    <row r="970" spans="1:3" ht="16.5">
      <c r="A970" s="24">
        <v>305</v>
      </c>
      <c r="B970">
        <v>30512</v>
      </c>
      <c r="C970" t="s">
        <v>409</v>
      </c>
    </row>
    <row r="971" spans="1:3" ht="16.5">
      <c r="A971" s="24">
        <v>311</v>
      </c>
      <c r="B971">
        <v>31140</v>
      </c>
      <c r="C971" t="s">
        <v>1237</v>
      </c>
    </row>
    <row r="972" spans="1:3" ht="16.5">
      <c r="A972" s="4">
        <v>302</v>
      </c>
      <c r="B972">
        <v>30244</v>
      </c>
      <c r="C972" t="s">
        <v>2095</v>
      </c>
    </row>
    <row r="973" spans="1:3" ht="16.5">
      <c r="A973" s="4">
        <v>315</v>
      </c>
      <c r="B973">
        <v>31531</v>
      </c>
      <c r="C973" t="s">
        <v>1401</v>
      </c>
    </row>
    <row r="974" spans="1:3" ht="16.5">
      <c r="A974" s="4">
        <v>608</v>
      </c>
      <c r="B974">
        <v>60819</v>
      </c>
      <c r="C974" t="s">
        <v>1865</v>
      </c>
    </row>
    <row r="975" spans="1:3" ht="16.5">
      <c r="A975" s="4">
        <v>316</v>
      </c>
      <c r="B975">
        <v>31623</v>
      </c>
      <c r="C975" t="s">
        <v>1435</v>
      </c>
    </row>
    <row r="976" spans="1:3" ht="16.5">
      <c r="A976" s="24">
        <v>312</v>
      </c>
      <c r="B976">
        <v>31242</v>
      </c>
      <c r="C976" t="s">
        <v>1288</v>
      </c>
    </row>
    <row r="977" spans="1:3" ht="16.5">
      <c r="A977" s="4">
        <v>316</v>
      </c>
      <c r="B977">
        <v>31620</v>
      </c>
      <c r="C977" t="s">
        <v>1432</v>
      </c>
    </row>
    <row r="978" spans="1:3" ht="16.5">
      <c r="A978" s="24">
        <v>308</v>
      </c>
      <c r="B978">
        <v>30803</v>
      </c>
      <c r="C978" t="s">
        <v>535</v>
      </c>
    </row>
    <row r="979" spans="1:3" ht="16.5">
      <c r="A979" s="4">
        <v>303</v>
      </c>
      <c r="B979">
        <v>30326</v>
      </c>
      <c r="C979" t="s">
        <v>331</v>
      </c>
    </row>
    <row r="980" spans="1:3" ht="16.5">
      <c r="A980" s="18">
        <v>304</v>
      </c>
      <c r="B980">
        <v>30437</v>
      </c>
      <c r="C980" t="s">
        <v>1915</v>
      </c>
    </row>
    <row r="981" spans="1:3" ht="16.5">
      <c r="A981" s="4">
        <v>601</v>
      </c>
      <c r="B981">
        <v>60136</v>
      </c>
      <c r="C981" t="s">
        <v>1931</v>
      </c>
    </row>
    <row r="982" spans="1:3" ht="16.5">
      <c r="A982" s="4">
        <v>608</v>
      </c>
      <c r="B982">
        <v>60814</v>
      </c>
      <c r="C982" t="s">
        <v>1860</v>
      </c>
    </row>
    <row r="983" spans="1:3" ht="16.5">
      <c r="A983" s="4">
        <v>606</v>
      </c>
      <c r="B983">
        <v>60649</v>
      </c>
      <c r="C983" t="s">
        <v>1793</v>
      </c>
    </row>
    <row r="984" spans="1:3" ht="16.5">
      <c r="A984" s="4">
        <v>603</v>
      </c>
      <c r="B984">
        <v>60344</v>
      </c>
      <c r="C984" t="s">
        <v>1642</v>
      </c>
    </row>
    <row r="985" spans="1:3" ht="16.5">
      <c r="A985" s="18">
        <v>304</v>
      </c>
      <c r="B985">
        <v>30432</v>
      </c>
      <c r="C985" t="s">
        <v>384</v>
      </c>
    </row>
    <row r="986" spans="1:3" ht="16.5">
      <c r="A986" s="4">
        <v>303</v>
      </c>
      <c r="B986">
        <v>30313</v>
      </c>
      <c r="C986" t="s">
        <v>319</v>
      </c>
    </row>
    <row r="987" spans="1:3" ht="16.5">
      <c r="A987" s="4">
        <v>302</v>
      </c>
      <c r="B987" s="13">
        <v>30245</v>
      </c>
      <c r="C987" s="2" t="s">
        <v>1998</v>
      </c>
    </row>
    <row r="988" spans="1:3" ht="16.5">
      <c r="A988" s="24">
        <v>313</v>
      </c>
      <c r="B988">
        <v>31311</v>
      </c>
      <c r="C988" t="s">
        <v>1302</v>
      </c>
    </row>
    <row r="989" spans="1:3" ht="16.5">
      <c r="A989" s="24">
        <v>307</v>
      </c>
      <c r="B989">
        <v>30730</v>
      </c>
      <c r="C989" t="s">
        <v>516</v>
      </c>
    </row>
    <row r="990" spans="1:3" ht="16.5">
      <c r="A990" s="24">
        <v>306</v>
      </c>
      <c r="B990">
        <v>30638</v>
      </c>
      <c r="C990" t="s">
        <v>477</v>
      </c>
    </row>
    <row r="991" spans="1:3" ht="16.5">
      <c r="A991" s="4">
        <v>303</v>
      </c>
      <c r="B991">
        <v>30327</v>
      </c>
      <c r="C991" t="s">
        <v>332</v>
      </c>
    </row>
    <row r="992" spans="1:3" ht="16.5">
      <c r="A992" s="24">
        <v>309</v>
      </c>
      <c r="B992">
        <v>30924</v>
      </c>
      <c r="C992" s="26" t="s">
        <v>1944</v>
      </c>
    </row>
    <row r="993" spans="1:3" ht="16.5">
      <c r="A993" s="4">
        <v>602</v>
      </c>
      <c r="B993">
        <v>60240</v>
      </c>
      <c r="C993" t="s">
        <v>1908</v>
      </c>
    </row>
    <row r="994" spans="1:3" ht="16.5">
      <c r="A994" s="4">
        <v>302</v>
      </c>
      <c r="B994">
        <v>30201</v>
      </c>
      <c r="C994" t="s">
        <v>1910</v>
      </c>
    </row>
    <row r="995" spans="1:3" ht="16.5">
      <c r="A995" s="18">
        <v>304</v>
      </c>
      <c r="B995">
        <v>30438</v>
      </c>
      <c r="C995" t="s">
        <v>1932</v>
      </c>
    </row>
    <row r="996" spans="1:3" ht="16.5">
      <c r="A996" s="24">
        <v>311</v>
      </c>
      <c r="B996">
        <v>31104</v>
      </c>
      <c r="C996" t="s">
        <v>661</v>
      </c>
    </row>
    <row r="997" spans="1:3" ht="16.5">
      <c r="A997" s="4">
        <v>301</v>
      </c>
      <c r="B997" s="4">
        <v>30147</v>
      </c>
      <c r="C997" s="27" t="s">
        <v>1999</v>
      </c>
    </row>
    <row r="998" spans="1:3" ht="16.5">
      <c r="A998" s="24">
        <v>312</v>
      </c>
      <c r="B998">
        <v>31236</v>
      </c>
      <c r="C998" t="s">
        <v>1282</v>
      </c>
    </row>
    <row r="999" spans="1:3" ht="16.5">
      <c r="A999" s="4">
        <v>316</v>
      </c>
      <c r="B999">
        <v>31606</v>
      </c>
      <c r="C999" t="s">
        <v>1419</v>
      </c>
    </row>
    <row r="1000" spans="1:3" ht="16.5">
      <c r="A1000" s="24">
        <v>308</v>
      </c>
      <c r="B1000">
        <v>30828</v>
      </c>
      <c r="C1000" t="s">
        <v>558</v>
      </c>
    </row>
    <row r="1001" spans="1:3" ht="16.5">
      <c r="A1001" s="4">
        <v>316</v>
      </c>
      <c r="B1001">
        <v>31629</v>
      </c>
      <c r="C1001" t="s">
        <v>1440</v>
      </c>
    </row>
    <row r="1002" spans="1:3" ht="16.5">
      <c r="A1002" s="24">
        <v>311</v>
      </c>
      <c r="B1002">
        <v>31110</v>
      </c>
      <c r="C1002" t="s">
        <v>667</v>
      </c>
    </row>
    <row r="1003" spans="1:3" ht="16.5">
      <c r="A1003" s="4">
        <v>602</v>
      </c>
      <c r="B1003">
        <v>60208</v>
      </c>
      <c r="C1003" t="s">
        <v>1555</v>
      </c>
    </row>
    <row r="1004" spans="1:3" ht="16.5">
      <c r="A1004" s="24">
        <v>313</v>
      </c>
      <c r="B1004">
        <v>31335</v>
      </c>
      <c r="C1004" t="s">
        <v>1322</v>
      </c>
    </row>
    <row r="1005" spans="1:3" ht="16.5">
      <c r="A1005" s="4">
        <v>317</v>
      </c>
      <c r="B1005">
        <v>31715</v>
      </c>
      <c r="C1005" t="s">
        <v>1473</v>
      </c>
    </row>
    <row r="1006" spans="1:3" ht="16.5">
      <c r="A1006" s="4">
        <v>316</v>
      </c>
      <c r="B1006">
        <v>31643</v>
      </c>
      <c r="C1006" t="s">
        <v>1454</v>
      </c>
    </row>
    <row r="1007" spans="1:3" ht="16.5">
      <c r="A1007" s="4">
        <v>303</v>
      </c>
      <c r="B1007">
        <v>30310</v>
      </c>
      <c r="C1007" t="s">
        <v>318</v>
      </c>
    </row>
    <row r="1008" spans="1:3" ht="16.5">
      <c r="A1008" s="18">
        <v>304</v>
      </c>
      <c r="B1008" s="13">
        <v>30443</v>
      </c>
      <c r="C1008" t="s">
        <v>2011</v>
      </c>
    </row>
    <row r="1009" spans="1:3" ht="16.5">
      <c r="A1009" s="4">
        <v>302</v>
      </c>
      <c r="B1009">
        <v>30251</v>
      </c>
      <c r="C1009" t="s">
        <v>2101</v>
      </c>
    </row>
    <row r="1010" spans="1:3" ht="16.5">
      <c r="A1010" s="4">
        <v>316</v>
      </c>
      <c r="B1010">
        <v>31639</v>
      </c>
      <c r="C1010" t="s">
        <v>1450</v>
      </c>
    </row>
    <row r="1011" spans="1:3" ht="16.5">
      <c r="A1011" s="4">
        <v>608</v>
      </c>
      <c r="B1011">
        <v>60850</v>
      </c>
      <c r="C1011" t="s">
        <v>1893</v>
      </c>
    </row>
    <row r="1012" spans="1:3" ht="16.5">
      <c r="A1012" s="24">
        <v>312</v>
      </c>
      <c r="B1012">
        <v>31235</v>
      </c>
      <c r="C1012" t="s">
        <v>1281</v>
      </c>
    </row>
    <row r="1013" spans="1:3" ht="16.5">
      <c r="A1013" s="4">
        <v>317</v>
      </c>
      <c r="B1013">
        <v>31714</v>
      </c>
      <c r="C1013" t="s">
        <v>1472</v>
      </c>
    </row>
    <row r="1014" spans="1:3" ht="16.5">
      <c r="A1014" s="4">
        <v>603</v>
      </c>
      <c r="B1014">
        <v>60302</v>
      </c>
      <c r="C1014" t="s">
        <v>1594</v>
      </c>
    </row>
    <row r="1015" spans="1:3" ht="16.5">
      <c r="A1015" s="24">
        <v>313</v>
      </c>
      <c r="B1015">
        <v>31345</v>
      </c>
      <c r="C1015" t="s">
        <v>1943</v>
      </c>
    </row>
    <row r="1016" spans="1:3" ht="16.5">
      <c r="A1016" s="4">
        <v>602</v>
      </c>
      <c r="B1016">
        <v>60210</v>
      </c>
      <c r="C1016" t="s">
        <v>1557</v>
      </c>
    </row>
    <row r="1017" spans="1:3" ht="16.5">
      <c r="A1017" s="24">
        <v>313</v>
      </c>
      <c r="B1017">
        <v>31307</v>
      </c>
      <c r="C1017" t="s">
        <v>1298</v>
      </c>
    </row>
    <row r="1018" spans="1:3" ht="16.5">
      <c r="A1018" s="4">
        <v>301</v>
      </c>
      <c r="B1018">
        <v>30142</v>
      </c>
      <c r="C1018" t="s">
        <v>2051</v>
      </c>
    </row>
    <row r="1019" spans="1:3" ht="16.5">
      <c r="A1019" s="24">
        <v>307</v>
      </c>
      <c r="B1019">
        <v>30722</v>
      </c>
      <c r="C1019" t="s">
        <v>508</v>
      </c>
    </row>
    <row r="1020" spans="1:3" ht="16.5">
      <c r="A1020" s="24">
        <v>309</v>
      </c>
      <c r="B1020">
        <v>30915</v>
      </c>
      <c r="C1020" t="s">
        <v>588</v>
      </c>
    </row>
    <row r="1021" spans="1:3" ht="16.5">
      <c r="A1021" s="4">
        <v>302</v>
      </c>
      <c r="B1021">
        <v>30221</v>
      </c>
      <c r="C1021" t="s">
        <v>2079</v>
      </c>
    </row>
    <row r="1022" spans="1:3" ht="16.5">
      <c r="A1022" s="24">
        <v>305</v>
      </c>
      <c r="B1022">
        <v>30518</v>
      </c>
      <c r="C1022" t="s">
        <v>414</v>
      </c>
    </row>
    <row r="1023" spans="1:3" ht="16.5">
      <c r="A1023" s="4">
        <v>605</v>
      </c>
      <c r="B1023">
        <v>60504</v>
      </c>
      <c r="C1023" t="s">
        <v>1696</v>
      </c>
    </row>
    <row r="1024" spans="1:3" ht="16.5">
      <c r="A1024" s="4">
        <v>604</v>
      </c>
      <c r="B1024">
        <v>60421</v>
      </c>
      <c r="C1024" t="s">
        <v>1666</v>
      </c>
    </row>
    <row r="1025" spans="1:3" ht="16.5">
      <c r="A1025" s="4">
        <v>302</v>
      </c>
      <c r="B1025">
        <v>30254</v>
      </c>
      <c r="C1025" t="s">
        <v>2104</v>
      </c>
    </row>
    <row r="1026" spans="1:3" ht="16.5">
      <c r="A1026" s="24">
        <v>305</v>
      </c>
      <c r="B1026">
        <v>30520</v>
      </c>
      <c r="C1026" t="s">
        <v>416</v>
      </c>
    </row>
    <row r="1027" spans="1:3" ht="16.5">
      <c r="A1027" s="4">
        <v>301</v>
      </c>
      <c r="B1027">
        <v>30114</v>
      </c>
      <c r="C1027" t="s">
        <v>2028</v>
      </c>
    </row>
    <row r="1028" spans="1:3" ht="16.5">
      <c r="A1028" s="4">
        <v>601</v>
      </c>
      <c r="B1028">
        <v>60123</v>
      </c>
      <c r="C1028" t="s">
        <v>1526</v>
      </c>
    </row>
    <row r="1029" spans="1:3" ht="16.5">
      <c r="A1029" s="4">
        <v>602</v>
      </c>
      <c r="B1029">
        <v>60211</v>
      </c>
      <c r="C1029" t="s">
        <v>1558</v>
      </c>
    </row>
    <row r="1030" spans="1:3" ht="16.5">
      <c r="A1030" s="4">
        <v>607</v>
      </c>
      <c r="B1030">
        <v>60750</v>
      </c>
      <c r="C1030" t="s">
        <v>1844</v>
      </c>
    </row>
    <row r="1031" spans="1:3" ht="16.5">
      <c r="A1031" s="4">
        <v>301</v>
      </c>
      <c r="B1031">
        <v>30106</v>
      </c>
      <c r="C1031" t="s">
        <v>2022</v>
      </c>
    </row>
    <row r="1032" spans="1:3" ht="16.5">
      <c r="A1032" s="4">
        <v>603</v>
      </c>
      <c r="B1032">
        <v>60310</v>
      </c>
      <c r="C1032" t="s">
        <v>1602</v>
      </c>
    </row>
    <row r="1033" spans="1:3" ht="16.5">
      <c r="A1033" s="4">
        <v>606</v>
      </c>
      <c r="B1033">
        <v>60629</v>
      </c>
      <c r="C1033" t="s">
        <v>1774</v>
      </c>
    </row>
    <row r="1034" spans="1:3" ht="16.5">
      <c r="A1034" s="18">
        <v>304</v>
      </c>
      <c r="B1034">
        <v>30408</v>
      </c>
      <c r="C1034" t="s">
        <v>364</v>
      </c>
    </row>
    <row r="1035" spans="1:3" ht="16.5">
      <c r="A1035" s="24">
        <v>310</v>
      </c>
      <c r="B1035">
        <v>31041</v>
      </c>
      <c r="C1035" t="s">
        <v>653</v>
      </c>
    </row>
    <row r="1036" spans="1:3" ht="16.5">
      <c r="A1036" s="4">
        <v>316</v>
      </c>
      <c r="B1036">
        <v>31640</v>
      </c>
      <c r="C1036" t="s">
        <v>1451</v>
      </c>
    </row>
    <row r="1037" spans="1:3" ht="16.5">
      <c r="A1037" s="4">
        <v>608</v>
      </c>
      <c r="B1037">
        <v>60835</v>
      </c>
      <c r="C1037" t="s">
        <v>1879</v>
      </c>
    </row>
    <row r="1038" spans="1:3" ht="16.5">
      <c r="A1038" s="24">
        <v>309</v>
      </c>
      <c r="B1038">
        <v>30920</v>
      </c>
      <c r="C1038" t="s">
        <v>593</v>
      </c>
    </row>
    <row r="1039" spans="1:3" ht="16.5">
      <c r="A1039" s="24">
        <v>305</v>
      </c>
      <c r="B1039">
        <v>30526</v>
      </c>
      <c r="C1039" t="s">
        <v>421</v>
      </c>
    </row>
    <row r="1040" spans="1:3" ht="16.5">
      <c r="A1040" s="4">
        <v>607</v>
      </c>
      <c r="B1040">
        <v>60731</v>
      </c>
      <c r="C1040" t="s">
        <v>1826</v>
      </c>
    </row>
    <row r="1041" spans="1:3" ht="16.5">
      <c r="A1041" s="4">
        <v>607</v>
      </c>
      <c r="B1041">
        <v>60735</v>
      </c>
      <c r="C1041" t="s">
        <v>1830</v>
      </c>
    </row>
    <row r="1042" spans="1:3" ht="16.5">
      <c r="A1042" s="4">
        <v>603</v>
      </c>
      <c r="B1042">
        <v>60340</v>
      </c>
      <c r="C1042" t="s">
        <v>1638</v>
      </c>
    </row>
    <row r="1043" spans="1:3" ht="16.5">
      <c r="A1043" s="4">
        <v>604</v>
      </c>
      <c r="B1043">
        <v>60445</v>
      </c>
      <c r="C1043" t="s">
        <v>1685</v>
      </c>
    </row>
    <row r="1044" spans="1:3" ht="16.5">
      <c r="A1044" s="24">
        <v>311</v>
      </c>
      <c r="B1044">
        <v>31136</v>
      </c>
      <c r="C1044" t="s">
        <v>1233</v>
      </c>
    </row>
    <row r="1045" spans="1:3" ht="16.5">
      <c r="A1045" s="4">
        <v>604</v>
      </c>
      <c r="B1045">
        <v>60437</v>
      </c>
      <c r="C1045" t="s">
        <v>1681</v>
      </c>
    </row>
    <row r="1046" spans="1:3" ht="16.5">
      <c r="A1046" s="4">
        <v>602</v>
      </c>
      <c r="B1046">
        <v>60247</v>
      </c>
      <c r="C1046" t="s">
        <v>1592</v>
      </c>
    </row>
    <row r="1047" spans="1:3" ht="16.5">
      <c r="A1047" s="4">
        <v>608</v>
      </c>
      <c r="B1047">
        <v>60843</v>
      </c>
      <c r="C1047" t="s">
        <v>1887</v>
      </c>
    </row>
    <row r="1048" spans="1:3" ht="16.5">
      <c r="A1048" s="4">
        <v>608</v>
      </c>
      <c r="B1048">
        <v>60809</v>
      </c>
      <c r="C1048" t="s">
        <v>1855</v>
      </c>
    </row>
    <row r="1049" spans="1:3" ht="16.5">
      <c r="A1049" s="24">
        <v>313</v>
      </c>
      <c r="B1049">
        <v>31313</v>
      </c>
      <c r="C1049" t="s">
        <v>1304</v>
      </c>
    </row>
    <row r="1050" spans="1:3" ht="16.5">
      <c r="A1050" s="24">
        <v>306</v>
      </c>
      <c r="B1050">
        <v>30634</v>
      </c>
      <c r="C1050" t="s">
        <v>473</v>
      </c>
    </row>
    <row r="1051" spans="1:3" ht="16.5">
      <c r="A1051" s="24">
        <v>312</v>
      </c>
      <c r="B1051">
        <v>31246</v>
      </c>
      <c r="C1051" t="s">
        <v>1292</v>
      </c>
    </row>
    <row r="1052" spans="1:3" ht="16.5">
      <c r="A1052" s="4">
        <v>605</v>
      </c>
      <c r="B1052">
        <v>60512</v>
      </c>
      <c r="C1052" t="s">
        <v>1704</v>
      </c>
    </row>
    <row r="1053" spans="1:3" ht="16.5">
      <c r="A1053" s="24">
        <v>310</v>
      </c>
      <c r="B1053">
        <v>31026</v>
      </c>
      <c r="C1053" t="s">
        <v>640</v>
      </c>
    </row>
    <row r="1054" spans="1:3" ht="16.5">
      <c r="A1054" s="4">
        <v>302</v>
      </c>
      <c r="B1054" s="6">
        <v>30240</v>
      </c>
      <c r="C1054" t="s">
        <v>2000</v>
      </c>
    </row>
    <row r="1055" spans="1:3" ht="16.5">
      <c r="A1055" s="24">
        <v>314</v>
      </c>
      <c r="B1055">
        <v>31419</v>
      </c>
      <c r="C1055" t="s">
        <v>1349</v>
      </c>
    </row>
    <row r="1056" spans="1:3" ht="16.5">
      <c r="A1056" s="24">
        <v>311</v>
      </c>
      <c r="B1056">
        <v>31142</v>
      </c>
      <c r="C1056" t="s">
        <v>1239</v>
      </c>
    </row>
    <row r="1057" spans="1:3" ht="16.5">
      <c r="A1057" s="4">
        <v>606</v>
      </c>
      <c r="B1057">
        <v>60620</v>
      </c>
      <c r="C1057" t="s">
        <v>1765</v>
      </c>
    </row>
    <row r="1058" spans="1:3" ht="16.5">
      <c r="A1058" s="18">
        <v>304</v>
      </c>
      <c r="B1058">
        <v>30424</v>
      </c>
      <c r="C1058" t="s">
        <v>377</v>
      </c>
    </row>
    <row r="1059" spans="1:3" ht="16.5">
      <c r="A1059" s="18">
        <v>304</v>
      </c>
      <c r="B1059">
        <v>30439</v>
      </c>
      <c r="C1059" t="s">
        <v>387</v>
      </c>
    </row>
    <row r="1060" spans="1:3" ht="16.5">
      <c r="A1060" s="24">
        <v>313</v>
      </c>
      <c r="B1060" s="10">
        <v>31341</v>
      </c>
      <c r="C1060" s="25" t="s">
        <v>2001</v>
      </c>
    </row>
    <row r="1061" spans="1:3" ht="16.5">
      <c r="A1061" s="4">
        <v>303</v>
      </c>
      <c r="B1061">
        <v>30329</v>
      </c>
      <c r="C1061" t="s">
        <v>334</v>
      </c>
    </row>
    <row r="1062" spans="1:3" ht="16.5">
      <c r="A1062" s="4">
        <v>605</v>
      </c>
      <c r="B1062">
        <v>60544</v>
      </c>
      <c r="C1062" t="s">
        <v>1736</v>
      </c>
    </row>
    <row r="1063" spans="1:3" ht="16.5">
      <c r="A1063" s="24">
        <v>308</v>
      </c>
      <c r="B1063">
        <v>30810</v>
      </c>
      <c r="C1063" t="s">
        <v>542</v>
      </c>
    </row>
    <row r="1064" spans="1:3" ht="16.5">
      <c r="A1064" s="4">
        <v>317</v>
      </c>
      <c r="B1064">
        <v>31720</v>
      </c>
      <c r="C1064" t="s">
        <v>1478</v>
      </c>
    </row>
    <row r="1065" spans="1:3" ht="16.5">
      <c r="A1065" s="24">
        <v>312</v>
      </c>
      <c r="B1065">
        <v>31241</v>
      </c>
      <c r="C1065" t="s">
        <v>1287</v>
      </c>
    </row>
    <row r="1066" spans="1:3" ht="16.5">
      <c r="A1066" s="4">
        <v>605</v>
      </c>
      <c r="B1066">
        <v>60523</v>
      </c>
      <c r="C1066" t="s">
        <v>1715</v>
      </c>
    </row>
    <row r="1067" spans="1:3" ht="16.5">
      <c r="A1067" s="4">
        <v>315</v>
      </c>
      <c r="B1067">
        <v>31508</v>
      </c>
      <c r="C1067" t="s">
        <v>1379</v>
      </c>
    </row>
    <row r="1068" spans="1:3" ht="16.5">
      <c r="A1068" s="4">
        <v>606</v>
      </c>
      <c r="B1068">
        <v>60638</v>
      </c>
      <c r="C1068" t="s">
        <v>1783</v>
      </c>
    </row>
    <row r="1069" spans="1:3" ht="16.5">
      <c r="A1069" s="24">
        <v>312</v>
      </c>
      <c r="B1069">
        <v>31223</v>
      </c>
      <c r="C1069" t="s">
        <v>1270</v>
      </c>
    </row>
    <row r="1070" spans="1:3" ht="16.5">
      <c r="A1070" s="24">
        <v>313</v>
      </c>
      <c r="B1070">
        <v>31336</v>
      </c>
      <c r="C1070" t="s">
        <v>1323</v>
      </c>
    </row>
    <row r="1071" spans="1:3" ht="16.5">
      <c r="A1071" s="4">
        <v>604</v>
      </c>
      <c r="B1071">
        <v>60403</v>
      </c>
      <c r="C1071" t="s">
        <v>1649</v>
      </c>
    </row>
    <row r="1072" spans="1:3" ht="16.5">
      <c r="A1072" s="4">
        <v>303</v>
      </c>
      <c r="B1072">
        <v>30316</v>
      </c>
      <c r="C1072" t="s">
        <v>322</v>
      </c>
    </row>
    <row r="1073" spans="1:3" ht="16.5">
      <c r="A1073" s="24">
        <v>313</v>
      </c>
      <c r="B1073">
        <v>31306</v>
      </c>
      <c r="C1073" t="s">
        <v>1297</v>
      </c>
    </row>
    <row r="1074" spans="1:3" ht="16.5">
      <c r="A1074" s="24">
        <v>307</v>
      </c>
      <c r="B1074">
        <v>30740</v>
      </c>
      <c r="C1074" t="s">
        <v>526</v>
      </c>
    </row>
    <row r="1075" spans="1:3" ht="16.5">
      <c r="A1075" s="24">
        <v>313</v>
      </c>
      <c r="B1075">
        <v>31312</v>
      </c>
      <c r="C1075" t="s">
        <v>1303</v>
      </c>
    </row>
    <row r="1076" spans="1:3" ht="16.5">
      <c r="A1076" s="24">
        <v>308</v>
      </c>
      <c r="B1076">
        <v>30801</v>
      </c>
      <c r="C1076" t="s">
        <v>533</v>
      </c>
    </row>
    <row r="1077" spans="1:3" ht="16.5">
      <c r="A1077" s="4">
        <v>601</v>
      </c>
      <c r="B1077">
        <v>60112</v>
      </c>
      <c r="C1077" t="s">
        <v>1515</v>
      </c>
    </row>
    <row r="1078" spans="1:3" ht="16.5">
      <c r="A1078" s="24">
        <v>305</v>
      </c>
      <c r="B1078">
        <v>30519</v>
      </c>
      <c r="C1078" t="s">
        <v>415</v>
      </c>
    </row>
    <row r="1079" spans="1:3" ht="16.5">
      <c r="A1079" s="4">
        <v>303</v>
      </c>
      <c r="B1079">
        <v>30309</v>
      </c>
      <c r="C1079" t="s">
        <v>317</v>
      </c>
    </row>
    <row r="1080" spans="1:3" ht="16.5">
      <c r="A1080" s="18">
        <v>304</v>
      </c>
      <c r="B1080">
        <v>30433</v>
      </c>
      <c r="C1080" t="s">
        <v>385</v>
      </c>
    </row>
    <row r="1081" spans="1:3" ht="16.5">
      <c r="A1081" s="4">
        <v>316</v>
      </c>
      <c r="B1081">
        <v>31635</v>
      </c>
      <c r="C1081" t="s">
        <v>1446</v>
      </c>
    </row>
    <row r="1082" spans="1:3" ht="16.5">
      <c r="A1082" s="24">
        <v>311</v>
      </c>
      <c r="B1082">
        <v>31145</v>
      </c>
      <c r="C1082" t="s">
        <v>1248</v>
      </c>
    </row>
    <row r="1083" spans="1:3" ht="16.5">
      <c r="A1083" s="4">
        <v>603</v>
      </c>
      <c r="B1083">
        <v>60312</v>
      </c>
      <c r="C1083" t="s">
        <v>1604</v>
      </c>
    </row>
    <row r="1084" spans="1:3" ht="16.5">
      <c r="A1084" s="4">
        <v>315</v>
      </c>
      <c r="B1084">
        <v>31525</v>
      </c>
      <c r="C1084" t="s">
        <v>1395</v>
      </c>
    </row>
    <row r="1085" spans="1:3" ht="16.5">
      <c r="A1085" s="4">
        <v>316</v>
      </c>
      <c r="B1085">
        <v>31647</v>
      </c>
      <c r="C1085" t="s">
        <v>1457</v>
      </c>
    </row>
    <row r="1086" spans="1:3" ht="16.5">
      <c r="A1086" s="24">
        <v>313</v>
      </c>
      <c r="B1086">
        <v>31328</v>
      </c>
      <c r="C1086" t="s">
        <v>1317</v>
      </c>
    </row>
    <row r="1087" spans="1:3" ht="16.5">
      <c r="A1087" s="4">
        <v>303</v>
      </c>
      <c r="B1087" s="13">
        <v>30322</v>
      </c>
      <c r="C1087" s="7" t="s">
        <v>1930</v>
      </c>
    </row>
    <row r="1088" spans="1:3" ht="16.5">
      <c r="A1088" s="24">
        <v>305</v>
      </c>
      <c r="B1088">
        <v>30540</v>
      </c>
      <c r="C1088" t="s">
        <v>435</v>
      </c>
    </row>
    <row r="1089" spans="1:3" ht="16.5">
      <c r="A1089" s="24">
        <v>312</v>
      </c>
      <c r="B1089">
        <v>31201</v>
      </c>
      <c r="C1089" t="s">
        <v>1249</v>
      </c>
    </row>
    <row r="1090" spans="1:3" ht="16.5">
      <c r="A1090" s="4">
        <v>303</v>
      </c>
      <c r="B1090">
        <v>30341</v>
      </c>
      <c r="C1090" t="s">
        <v>345</v>
      </c>
    </row>
    <row r="1091" spans="1:3" ht="16.5">
      <c r="A1091" s="4">
        <v>316</v>
      </c>
      <c r="B1091">
        <v>31603</v>
      </c>
      <c r="C1091" t="s">
        <v>1416</v>
      </c>
    </row>
    <row r="1092" spans="1:3" ht="16.5">
      <c r="A1092" s="4">
        <v>303</v>
      </c>
      <c r="B1092">
        <v>30331</v>
      </c>
      <c r="C1092" t="s">
        <v>336</v>
      </c>
    </row>
    <row r="1093" spans="1:3" ht="16.5">
      <c r="A1093" s="4">
        <v>316</v>
      </c>
      <c r="B1093">
        <v>31612</v>
      </c>
      <c r="C1093" t="s">
        <v>1425</v>
      </c>
    </row>
    <row r="1094" spans="1:3" ht="16.5">
      <c r="A1094" s="24">
        <v>305</v>
      </c>
      <c r="B1094">
        <v>30537</v>
      </c>
      <c r="C1094" t="s">
        <v>432</v>
      </c>
    </row>
    <row r="1095" spans="1:3" ht="16.5">
      <c r="A1095" s="24">
        <v>309</v>
      </c>
      <c r="B1095">
        <v>30909</v>
      </c>
      <c r="C1095" t="s">
        <v>582</v>
      </c>
    </row>
    <row r="1096" spans="1:3" ht="16.5">
      <c r="A1096" s="4">
        <v>317</v>
      </c>
      <c r="B1096">
        <v>31701</v>
      </c>
      <c r="C1096" t="s">
        <v>1459</v>
      </c>
    </row>
    <row r="1097" spans="1:3" ht="16.5">
      <c r="A1097" s="18">
        <v>304</v>
      </c>
      <c r="B1097">
        <v>30406</v>
      </c>
      <c r="C1097" t="s">
        <v>362</v>
      </c>
    </row>
    <row r="1098" spans="1:3" ht="16.5">
      <c r="A1098" s="24">
        <v>308</v>
      </c>
      <c r="B1098">
        <v>30809</v>
      </c>
      <c r="C1098" t="s">
        <v>541</v>
      </c>
    </row>
    <row r="1099" spans="1:3" ht="16.5">
      <c r="A1099" s="4">
        <v>302</v>
      </c>
      <c r="B1099">
        <v>30220</v>
      </c>
      <c r="C1099" t="s">
        <v>2078</v>
      </c>
    </row>
    <row r="1100" spans="1:3" ht="16.5">
      <c r="A1100" s="4">
        <v>601</v>
      </c>
      <c r="B1100">
        <v>60108</v>
      </c>
      <c r="C1100" t="s">
        <v>1511</v>
      </c>
    </row>
    <row r="1101" spans="1:3" ht="16.5">
      <c r="A1101" s="4">
        <v>608</v>
      </c>
      <c r="B1101">
        <v>60826</v>
      </c>
      <c r="C1101" t="s">
        <v>1871</v>
      </c>
    </row>
    <row r="1102" spans="1:3" ht="16.5">
      <c r="A1102" s="4">
        <v>602</v>
      </c>
      <c r="B1102">
        <v>60215</v>
      </c>
      <c r="C1102" t="s">
        <v>1562</v>
      </c>
    </row>
    <row r="1103" spans="1:3" ht="16.5">
      <c r="A1103" s="4">
        <v>606</v>
      </c>
      <c r="B1103">
        <v>60619</v>
      </c>
      <c r="C1103" t="s">
        <v>1764</v>
      </c>
    </row>
    <row r="1104" spans="1:3" ht="16.5">
      <c r="A1104" s="24">
        <v>306</v>
      </c>
      <c r="B1104">
        <v>30606</v>
      </c>
      <c r="C1104" t="s">
        <v>446</v>
      </c>
    </row>
    <row r="1105" spans="1:3" ht="16.5">
      <c r="A1105" s="4">
        <v>603</v>
      </c>
      <c r="B1105">
        <v>60318</v>
      </c>
      <c r="C1105" t="s">
        <v>1610</v>
      </c>
    </row>
    <row r="1106" spans="1:3" ht="16.5">
      <c r="A1106" s="24">
        <v>309</v>
      </c>
      <c r="B1106">
        <v>30942</v>
      </c>
      <c r="C1106" t="s">
        <v>614</v>
      </c>
    </row>
    <row r="1107" spans="1:3" ht="16.5">
      <c r="A1107" s="4">
        <v>604</v>
      </c>
      <c r="B1107">
        <v>60408</v>
      </c>
      <c r="C1107" t="s">
        <v>1654</v>
      </c>
    </row>
    <row r="1108" spans="1:3" ht="16.5">
      <c r="A1108" s="24">
        <v>307</v>
      </c>
      <c r="B1108">
        <v>30707</v>
      </c>
      <c r="C1108" t="s">
        <v>493</v>
      </c>
    </row>
    <row r="1109" spans="1:3" ht="16.5">
      <c r="A1109" s="4">
        <v>303</v>
      </c>
      <c r="B1109" s="21">
        <v>30301</v>
      </c>
      <c r="C1109" t="s">
        <v>2017</v>
      </c>
    </row>
    <row r="1110" spans="1:3" ht="16.5">
      <c r="A1110" s="4">
        <v>317</v>
      </c>
      <c r="B1110">
        <v>31749</v>
      </c>
      <c r="C1110" t="s">
        <v>1505</v>
      </c>
    </row>
    <row r="1111" spans="1:3" ht="16.5">
      <c r="A1111" s="4">
        <v>605</v>
      </c>
      <c r="B1111">
        <v>60511</v>
      </c>
      <c r="C1111" t="s">
        <v>1703</v>
      </c>
    </row>
    <row r="1112" spans="1:3" ht="16.5">
      <c r="A1112" s="4">
        <v>602</v>
      </c>
      <c r="B1112">
        <v>60220</v>
      </c>
      <c r="C1112" t="s">
        <v>1567</v>
      </c>
    </row>
    <row r="1113" spans="1:3" ht="16.5">
      <c r="A1113" s="4">
        <v>608</v>
      </c>
      <c r="B1113">
        <v>60824</v>
      </c>
      <c r="C1113" t="s">
        <v>1870</v>
      </c>
    </row>
    <row r="1114" spans="1:3" ht="16.5">
      <c r="A1114" s="4">
        <v>606</v>
      </c>
      <c r="B1114">
        <v>60652</v>
      </c>
      <c r="C1114" t="s">
        <v>1796</v>
      </c>
    </row>
    <row r="1115" spans="1:3" ht="16.5">
      <c r="A1115" s="24">
        <v>306</v>
      </c>
      <c r="B1115">
        <v>30629</v>
      </c>
      <c r="C1115" t="s">
        <v>469</v>
      </c>
    </row>
    <row r="1116" spans="1:3" ht="16.5">
      <c r="A1116" s="4">
        <v>301</v>
      </c>
      <c r="B1116">
        <v>30120</v>
      </c>
      <c r="C1116" t="s">
        <v>2034</v>
      </c>
    </row>
    <row r="1117" spans="1:3" ht="16.5">
      <c r="A1117" s="24">
        <v>314</v>
      </c>
      <c r="B1117">
        <v>31405</v>
      </c>
      <c r="C1117" t="s">
        <v>1335</v>
      </c>
    </row>
    <row r="1118" spans="1:3" ht="16.5">
      <c r="A1118" s="24">
        <v>314</v>
      </c>
      <c r="B1118">
        <v>31410</v>
      </c>
      <c r="C1118" t="s">
        <v>1340</v>
      </c>
    </row>
    <row r="1119" spans="1:3" ht="16.5">
      <c r="A1119" s="24">
        <v>314</v>
      </c>
      <c r="B1119">
        <v>31426</v>
      </c>
      <c r="C1119" t="s">
        <v>1354</v>
      </c>
    </row>
    <row r="1120" spans="1:3" ht="16.5">
      <c r="A1120" s="4">
        <v>303</v>
      </c>
      <c r="B1120">
        <v>30354</v>
      </c>
      <c r="C1120" t="s">
        <v>356</v>
      </c>
    </row>
    <row r="1121" spans="1:3" ht="16.5">
      <c r="A1121" s="4">
        <v>606</v>
      </c>
      <c r="B1121">
        <v>60615</v>
      </c>
      <c r="C1121" t="s">
        <v>1761</v>
      </c>
    </row>
    <row r="1122" spans="1:3" ht="16.5">
      <c r="A1122" s="24">
        <v>314</v>
      </c>
      <c r="B1122">
        <v>31402</v>
      </c>
      <c r="C1122" t="s">
        <v>1332</v>
      </c>
    </row>
    <row r="1123" spans="1:3" ht="16.5">
      <c r="A1123" s="4">
        <v>303</v>
      </c>
      <c r="B1123">
        <v>30314</v>
      </c>
      <c r="C1123" t="s">
        <v>320</v>
      </c>
    </row>
    <row r="1124" spans="1:3" ht="16.5">
      <c r="A1124" s="4">
        <v>605</v>
      </c>
      <c r="B1124">
        <v>60529</v>
      </c>
      <c r="C1124" t="s">
        <v>1721</v>
      </c>
    </row>
    <row r="1125" spans="1:3" ht="16.5">
      <c r="A1125" s="4">
        <v>301</v>
      </c>
      <c r="B1125" s="13">
        <v>30128</v>
      </c>
      <c r="C1125" s="2" t="s">
        <v>2002</v>
      </c>
    </row>
    <row r="1126" spans="1:3" ht="16.5">
      <c r="A1126" s="4">
        <v>608</v>
      </c>
      <c r="B1126">
        <v>60841</v>
      </c>
      <c r="C1126" t="s">
        <v>1885</v>
      </c>
    </row>
    <row r="1127" spans="1:3" ht="16.5">
      <c r="A1127" s="24">
        <v>312</v>
      </c>
      <c r="B1127">
        <v>31214</v>
      </c>
      <c r="C1127" t="s">
        <v>1261</v>
      </c>
    </row>
    <row r="1128" spans="1:3" ht="16.5">
      <c r="A1128" s="24">
        <v>311</v>
      </c>
      <c r="B1128">
        <v>31119</v>
      </c>
      <c r="C1128" t="s">
        <v>676</v>
      </c>
    </row>
    <row r="1129" spans="1:3" ht="16.5">
      <c r="A1129" s="24">
        <v>310</v>
      </c>
      <c r="B1129">
        <v>31023</v>
      </c>
      <c r="C1129" t="s">
        <v>637</v>
      </c>
    </row>
    <row r="1130" spans="1:3" ht="16.5">
      <c r="A1130" s="4">
        <v>301</v>
      </c>
      <c r="B1130">
        <v>30153</v>
      </c>
      <c r="C1130" t="s">
        <v>2061</v>
      </c>
    </row>
    <row r="1131" spans="1:3" ht="16.5">
      <c r="A1131" s="4">
        <v>316</v>
      </c>
      <c r="B1131">
        <v>31616</v>
      </c>
      <c r="C1131" t="s">
        <v>1429</v>
      </c>
    </row>
    <row r="1132" spans="1:3" ht="16.5">
      <c r="A1132" s="4">
        <v>302</v>
      </c>
      <c r="B1132">
        <v>30247</v>
      </c>
      <c r="C1132" t="s">
        <v>2097</v>
      </c>
    </row>
    <row r="1133" spans="1:3" ht="16.5">
      <c r="A1133" s="24">
        <v>313</v>
      </c>
      <c r="B1133">
        <v>31302</v>
      </c>
      <c r="C1133" t="s">
        <v>1293</v>
      </c>
    </row>
    <row r="1134" spans="1:3" ht="16.5">
      <c r="A1134" s="24">
        <v>312</v>
      </c>
      <c r="B1134">
        <v>31217</v>
      </c>
      <c r="C1134" t="s">
        <v>1264</v>
      </c>
    </row>
    <row r="1135" spans="1:3" ht="16.5">
      <c r="A1135" s="4">
        <v>602</v>
      </c>
      <c r="B1135">
        <v>60205</v>
      </c>
      <c r="C1135" t="s">
        <v>1552</v>
      </c>
    </row>
    <row r="1136" spans="1:3" ht="16.5">
      <c r="A1136" s="4">
        <v>607</v>
      </c>
      <c r="B1136">
        <v>60723</v>
      </c>
      <c r="C1136" t="s">
        <v>1818</v>
      </c>
    </row>
    <row r="1137" spans="1:3" ht="16.5">
      <c r="A1137" s="24">
        <v>314</v>
      </c>
      <c r="B1137">
        <v>31418</v>
      </c>
      <c r="C1137" t="s">
        <v>1348</v>
      </c>
    </row>
    <row r="1138" spans="1:3" ht="16.5">
      <c r="A1138" s="4">
        <v>605</v>
      </c>
      <c r="B1138">
        <v>60508</v>
      </c>
      <c r="C1138" t="s">
        <v>1700</v>
      </c>
    </row>
    <row r="1139" spans="1:3" ht="16.5">
      <c r="A1139" s="4">
        <v>301</v>
      </c>
      <c r="B1139">
        <v>30121</v>
      </c>
      <c r="C1139" t="s">
        <v>2035</v>
      </c>
    </row>
    <row r="1140" spans="1:3" ht="16.5">
      <c r="A1140" s="24">
        <v>312</v>
      </c>
      <c r="B1140">
        <v>31220</v>
      </c>
      <c r="C1140" t="s">
        <v>1267</v>
      </c>
    </row>
    <row r="1141" spans="1:3" ht="16.5">
      <c r="A1141" s="4">
        <v>601</v>
      </c>
      <c r="B1141">
        <v>60114</v>
      </c>
      <c r="C1141" t="s">
        <v>1517</v>
      </c>
    </row>
    <row r="1142" spans="1:3" ht="16.5">
      <c r="A1142" s="24">
        <v>311</v>
      </c>
      <c r="B1142">
        <v>31134</v>
      </c>
      <c r="C1142" t="s">
        <v>1231</v>
      </c>
    </row>
    <row r="1143" spans="1:3" ht="16.5">
      <c r="A1143" s="4">
        <v>303</v>
      </c>
      <c r="B1143">
        <v>30317</v>
      </c>
      <c r="C1143" t="s">
        <v>323</v>
      </c>
    </row>
    <row r="1144" spans="1:3" ht="16.5">
      <c r="A1144" s="4">
        <v>301</v>
      </c>
      <c r="B1144">
        <v>30150</v>
      </c>
      <c r="C1144" t="s">
        <v>2058</v>
      </c>
    </row>
    <row r="1145" spans="1:3" ht="16.5">
      <c r="A1145" s="4">
        <v>605</v>
      </c>
      <c r="B1145">
        <v>60536</v>
      </c>
      <c r="C1145" t="s">
        <v>1728</v>
      </c>
    </row>
    <row r="1146" spans="1:3" ht="16.5">
      <c r="A1146" s="4">
        <v>317</v>
      </c>
      <c r="B1146">
        <v>31724</v>
      </c>
      <c r="C1146" t="s">
        <v>1482</v>
      </c>
    </row>
    <row r="1147" spans="1:3" ht="16.5">
      <c r="A1147" s="4">
        <v>603</v>
      </c>
      <c r="B1147">
        <v>60307</v>
      </c>
      <c r="C1147" t="s">
        <v>1599</v>
      </c>
    </row>
    <row r="1148" spans="1:3" ht="16.5">
      <c r="A1148" s="4">
        <v>316</v>
      </c>
      <c r="B1148">
        <v>31610</v>
      </c>
      <c r="C1148" t="s">
        <v>1423</v>
      </c>
    </row>
    <row r="1149" spans="1:3" ht="16.5">
      <c r="A1149" s="24">
        <v>309</v>
      </c>
      <c r="B1149">
        <v>30937</v>
      </c>
      <c r="C1149" t="s">
        <v>609</v>
      </c>
    </row>
    <row r="1150" spans="1:3" ht="16.5">
      <c r="A1150" s="24">
        <v>306</v>
      </c>
      <c r="B1150">
        <v>30604</v>
      </c>
      <c r="C1150" t="s">
        <v>444</v>
      </c>
    </row>
    <row r="1151" spans="1:3" ht="16.5">
      <c r="A1151" s="24">
        <v>306</v>
      </c>
      <c r="B1151">
        <v>30645</v>
      </c>
      <c r="C1151" t="s">
        <v>483</v>
      </c>
    </row>
    <row r="1152" spans="1:3" ht="16.5">
      <c r="A1152" s="4">
        <v>605</v>
      </c>
      <c r="B1152">
        <v>60522</v>
      </c>
      <c r="C1152" t="s">
        <v>1714</v>
      </c>
    </row>
    <row r="1153" spans="1:3" ht="16.5">
      <c r="A1153" s="24">
        <v>306</v>
      </c>
      <c r="B1153">
        <v>30624</v>
      </c>
      <c r="C1153" t="s">
        <v>464</v>
      </c>
    </row>
    <row r="1154" spans="1:3" ht="16.5">
      <c r="A1154" s="4">
        <v>604</v>
      </c>
      <c r="B1154">
        <v>60410</v>
      </c>
      <c r="C1154" t="s">
        <v>1656</v>
      </c>
    </row>
    <row r="1155" spans="1:3" ht="16.5">
      <c r="A1155" s="24">
        <v>308</v>
      </c>
      <c r="B1155" s="11">
        <v>30832</v>
      </c>
      <c r="C1155" s="22" t="s">
        <v>2003</v>
      </c>
    </row>
    <row r="1156" spans="1:3" ht="16.5">
      <c r="A1156" s="4">
        <v>316</v>
      </c>
      <c r="B1156">
        <v>31644</v>
      </c>
      <c r="C1156" t="s">
        <v>1455</v>
      </c>
    </row>
    <row r="1157" spans="1:3" ht="16.5">
      <c r="A1157" s="24">
        <v>311</v>
      </c>
      <c r="B1157">
        <v>31141</v>
      </c>
      <c r="C1157" t="s">
        <v>1238</v>
      </c>
    </row>
    <row r="1158" spans="1:3" ht="16.5">
      <c r="A1158" s="4">
        <v>601</v>
      </c>
      <c r="B1158">
        <v>60117</v>
      </c>
      <c r="C1158" t="s">
        <v>1520</v>
      </c>
    </row>
    <row r="1159" spans="1:3" ht="16.5">
      <c r="A1159" s="24">
        <v>314</v>
      </c>
      <c r="B1159">
        <v>31434</v>
      </c>
      <c r="C1159" t="s">
        <v>1362</v>
      </c>
    </row>
    <row r="1160" spans="1:3" ht="16.5">
      <c r="A1160" s="24">
        <v>308</v>
      </c>
      <c r="B1160">
        <v>30812</v>
      </c>
      <c r="C1160" t="s">
        <v>543</v>
      </c>
    </row>
    <row r="1161" spans="1:3" ht="16.5">
      <c r="A1161" s="4">
        <v>315</v>
      </c>
      <c r="B1161">
        <v>31542</v>
      </c>
      <c r="C1161" t="s">
        <v>1411</v>
      </c>
    </row>
    <row r="1162" spans="1:3" ht="16.5">
      <c r="A1162" s="24">
        <v>312</v>
      </c>
      <c r="B1162">
        <v>31232</v>
      </c>
      <c r="C1162" t="s">
        <v>1278</v>
      </c>
    </row>
    <row r="1163" spans="1:3" ht="16.5">
      <c r="A1163" s="24">
        <v>306</v>
      </c>
      <c r="B1163">
        <v>30635</v>
      </c>
      <c r="C1163" t="s">
        <v>474</v>
      </c>
    </row>
    <row r="1164" spans="1:3" ht="16.5">
      <c r="A1164" s="4">
        <v>605</v>
      </c>
      <c r="B1164">
        <v>60532</v>
      </c>
      <c r="C1164" t="s">
        <v>1724</v>
      </c>
    </row>
    <row r="1165" spans="1:3" ht="16.5">
      <c r="A1165" s="4">
        <v>604</v>
      </c>
      <c r="B1165">
        <v>60411</v>
      </c>
      <c r="C1165" t="s">
        <v>1657</v>
      </c>
    </row>
    <row r="1166" spans="1:3" ht="16.5">
      <c r="A1166" s="24">
        <v>310</v>
      </c>
      <c r="B1166">
        <v>31039</v>
      </c>
      <c r="C1166" t="s">
        <v>651</v>
      </c>
    </row>
    <row r="1167" spans="1:3" ht="16.5">
      <c r="A1167" s="4">
        <v>607</v>
      </c>
      <c r="B1167">
        <v>60710</v>
      </c>
      <c r="C1167" t="s">
        <v>1805</v>
      </c>
    </row>
    <row r="1168" spans="1:3" ht="16.5">
      <c r="A1168" s="4">
        <v>606</v>
      </c>
      <c r="B1168">
        <v>60617</v>
      </c>
      <c r="C1168" t="s">
        <v>1762</v>
      </c>
    </row>
    <row r="1169" spans="1:3" ht="16.5">
      <c r="A1169" s="24">
        <v>306</v>
      </c>
      <c r="B1169">
        <v>30623</v>
      </c>
      <c r="C1169" t="s">
        <v>463</v>
      </c>
    </row>
    <row r="1170" spans="1:3" ht="16.5">
      <c r="A1170" s="24">
        <v>310</v>
      </c>
      <c r="B1170">
        <v>31037</v>
      </c>
      <c r="C1170" t="s">
        <v>649</v>
      </c>
    </row>
    <row r="1171" spans="1:3" ht="16.5">
      <c r="A1171" s="4">
        <v>605</v>
      </c>
      <c r="B1171">
        <v>60518</v>
      </c>
      <c r="C1171" t="s">
        <v>1710</v>
      </c>
    </row>
    <row r="1172" spans="1:3" ht="16.5">
      <c r="A1172" s="24">
        <v>310</v>
      </c>
      <c r="B1172">
        <v>31033</v>
      </c>
      <c r="C1172" t="s">
        <v>646</v>
      </c>
    </row>
    <row r="1173" spans="1:3" ht="16.5">
      <c r="A1173" s="24">
        <v>305</v>
      </c>
      <c r="B1173">
        <v>30513</v>
      </c>
      <c r="C1173" t="s">
        <v>410</v>
      </c>
    </row>
    <row r="1174" spans="1:3" ht="16.5">
      <c r="A1174" s="4">
        <v>303</v>
      </c>
      <c r="B1174">
        <v>30338</v>
      </c>
      <c r="C1174" t="s">
        <v>342</v>
      </c>
    </row>
    <row r="1175" spans="1:3" ht="16.5">
      <c r="A1175" s="24">
        <v>312</v>
      </c>
      <c r="B1175">
        <v>31206</v>
      </c>
      <c r="C1175" t="s">
        <v>1254</v>
      </c>
    </row>
    <row r="1176" spans="1:3" ht="16.5">
      <c r="A1176" s="4">
        <v>605</v>
      </c>
      <c r="B1176">
        <v>60519</v>
      </c>
      <c r="C1176" t="s">
        <v>1711</v>
      </c>
    </row>
    <row r="1177" spans="1:3" ht="16.5">
      <c r="A1177" s="24">
        <v>313</v>
      </c>
      <c r="B1177">
        <v>31330</v>
      </c>
      <c r="C1177" t="s">
        <v>1319</v>
      </c>
    </row>
    <row r="1178" spans="1:3" ht="16.5">
      <c r="A1178" s="4">
        <v>602</v>
      </c>
      <c r="B1178">
        <v>60230</v>
      </c>
      <c r="C1178" t="s">
        <v>1576</v>
      </c>
    </row>
    <row r="1179" spans="1:3" ht="16.5">
      <c r="A1179" s="24">
        <v>306</v>
      </c>
      <c r="B1179">
        <v>30646</v>
      </c>
      <c r="C1179" t="s">
        <v>484</v>
      </c>
    </row>
    <row r="1180" spans="1:3" ht="16.5">
      <c r="A1180" s="4">
        <v>316</v>
      </c>
      <c r="B1180">
        <v>31648</v>
      </c>
      <c r="C1180" t="s">
        <v>1458</v>
      </c>
    </row>
    <row r="1181" spans="1:3" ht="16.5">
      <c r="A1181" s="4">
        <v>607</v>
      </c>
      <c r="B1181">
        <v>60746</v>
      </c>
      <c r="C1181" t="s">
        <v>1840</v>
      </c>
    </row>
    <row r="1182" spans="1:3" ht="16.5">
      <c r="A1182" s="4">
        <v>316</v>
      </c>
      <c r="B1182">
        <v>31611</v>
      </c>
      <c r="C1182" t="s">
        <v>1424</v>
      </c>
    </row>
    <row r="1183" spans="1:3" ht="16.5">
      <c r="A1183" s="24">
        <v>305</v>
      </c>
      <c r="B1183">
        <v>30533</v>
      </c>
      <c r="C1183" t="s">
        <v>428</v>
      </c>
    </row>
    <row r="1184" spans="1:3" ht="16.5">
      <c r="A1184" s="4">
        <v>315</v>
      </c>
      <c r="B1184">
        <v>31524</v>
      </c>
      <c r="C1184" t="s">
        <v>1939</v>
      </c>
    </row>
    <row r="1185" spans="1:3" ht="16.5">
      <c r="A1185" s="4">
        <v>317</v>
      </c>
      <c r="B1185">
        <v>31716</v>
      </c>
      <c r="C1185" t="s">
        <v>1474</v>
      </c>
    </row>
    <row r="1186" spans="1:3" ht="16.5">
      <c r="A1186" s="4">
        <v>303</v>
      </c>
      <c r="B1186">
        <v>30303</v>
      </c>
      <c r="C1186" t="s">
        <v>2106</v>
      </c>
    </row>
    <row r="1187" spans="1:3" ht="16.5">
      <c r="A1187" s="4">
        <v>603</v>
      </c>
      <c r="B1187">
        <v>60348</v>
      </c>
      <c r="C1187" t="s">
        <v>1645</v>
      </c>
    </row>
    <row r="1188" spans="1:3" ht="16.5">
      <c r="A1188" s="4">
        <v>317</v>
      </c>
      <c r="B1188">
        <v>31708</v>
      </c>
      <c r="C1188" t="s">
        <v>1466</v>
      </c>
    </row>
    <row r="1189" spans="1:3" ht="16.5">
      <c r="A1189" s="4">
        <v>602</v>
      </c>
      <c r="B1189">
        <v>60236</v>
      </c>
      <c r="C1189" t="s">
        <v>1582</v>
      </c>
    </row>
    <row r="1190" spans="1:3" ht="16.5">
      <c r="A1190" s="24">
        <v>312</v>
      </c>
      <c r="B1190">
        <v>31204</v>
      </c>
      <c r="C1190" t="s">
        <v>1252</v>
      </c>
    </row>
    <row r="1191" spans="1:3" ht="16.5">
      <c r="A1191" s="24">
        <v>309</v>
      </c>
      <c r="B1191">
        <v>30940</v>
      </c>
      <c r="C1191" t="s">
        <v>612</v>
      </c>
    </row>
    <row r="1192" spans="1:3" ht="16.5">
      <c r="A1192" s="24">
        <v>307</v>
      </c>
      <c r="B1192">
        <v>30713</v>
      </c>
      <c r="C1192" t="s">
        <v>499</v>
      </c>
    </row>
    <row r="1193" spans="1:3" ht="16.5">
      <c r="A1193" s="24">
        <v>306</v>
      </c>
      <c r="B1193">
        <v>30620</v>
      </c>
      <c r="C1193" t="s">
        <v>460</v>
      </c>
    </row>
    <row r="1194" spans="1:3" ht="16.5">
      <c r="A1194" s="24">
        <v>306</v>
      </c>
      <c r="B1194">
        <v>30639</v>
      </c>
      <c r="C1194" t="s">
        <v>478</v>
      </c>
    </row>
    <row r="1195" spans="1:3" ht="16.5">
      <c r="A1195" s="24">
        <v>308</v>
      </c>
      <c r="B1195">
        <v>30844</v>
      </c>
      <c r="C1195" t="s">
        <v>1916</v>
      </c>
    </row>
    <row r="1196" spans="1:3" ht="16.5">
      <c r="A1196" s="24">
        <v>307</v>
      </c>
      <c r="B1196">
        <v>30733</v>
      </c>
      <c r="C1196" t="s">
        <v>519</v>
      </c>
    </row>
    <row r="1197" spans="1:3" ht="16.5">
      <c r="A1197" s="4">
        <v>604</v>
      </c>
      <c r="B1197">
        <v>60424</v>
      </c>
      <c r="C1197" t="s">
        <v>1669</v>
      </c>
    </row>
    <row r="1198" spans="1:3" ht="16.5">
      <c r="A1198" s="4">
        <v>605</v>
      </c>
      <c r="B1198">
        <v>60530</v>
      </c>
      <c r="C1198" t="s">
        <v>1722</v>
      </c>
    </row>
    <row r="1199" spans="1:3" ht="16.5">
      <c r="A1199" s="4">
        <v>601</v>
      </c>
      <c r="B1199">
        <v>60104</v>
      </c>
      <c r="C1199" t="s">
        <v>1508</v>
      </c>
    </row>
    <row r="1200" spans="1:3" ht="16.5">
      <c r="A1200" s="4">
        <v>605</v>
      </c>
      <c r="B1200">
        <v>60502</v>
      </c>
      <c r="C1200" t="s">
        <v>1694</v>
      </c>
    </row>
    <row r="1201" spans="1:3" ht="16.5">
      <c r="A1201" s="4">
        <v>605</v>
      </c>
      <c r="B1201">
        <v>60545</v>
      </c>
      <c r="C1201" t="s">
        <v>1737</v>
      </c>
    </row>
    <row r="1202" spans="1:3" ht="16.5">
      <c r="A1202" s="18">
        <v>304</v>
      </c>
      <c r="B1202">
        <v>30402</v>
      </c>
      <c r="C1202" t="s">
        <v>358</v>
      </c>
    </row>
    <row r="1203" spans="1:3" ht="16.5">
      <c r="A1203" s="4">
        <v>601</v>
      </c>
      <c r="B1203">
        <v>60142</v>
      </c>
      <c r="C1203" t="s">
        <v>1542</v>
      </c>
    </row>
    <row r="1204" spans="1:3" ht="16.5">
      <c r="A1204" s="24">
        <v>310</v>
      </c>
      <c r="B1204">
        <v>31017</v>
      </c>
      <c r="C1204" t="s">
        <v>631</v>
      </c>
    </row>
    <row r="1205" spans="1:3" ht="16.5">
      <c r="A1205" s="24">
        <v>309</v>
      </c>
      <c r="B1205">
        <v>30925</v>
      </c>
      <c r="C1205" t="s">
        <v>597</v>
      </c>
    </row>
    <row r="1206" spans="1:3" ht="16.5">
      <c r="A1206" s="4">
        <v>603</v>
      </c>
      <c r="B1206">
        <v>60315</v>
      </c>
      <c r="C1206" t="s">
        <v>1607</v>
      </c>
    </row>
    <row r="1207" spans="1:3" ht="16.5">
      <c r="A1207" s="24">
        <v>313</v>
      </c>
      <c r="B1207">
        <v>31325</v>
      </c>
      <c r="C1207" t="s">
        <v>1314</v>
      </c>
    </row>
    <row r="1208" spans="1:3" ht="16.5">
      <c r="A1208" s="4">
        <v>315</v>
      </c>
      <c r="B1208">
        <v>31516</v>
      </c>
      <c r="C1208" t="s">
        <v>1387</v>
      </c>
    </row>
    <row r="1209" spans="1:3" ht="16.5">
      <c r="A1209" s="24">
        <v>313</v>
      </c>
      <c r="B1209">
        <v>31347</v>
      </c>
      <c r="C1209" t="s">
        <v>1330</v>
      </c>
    </row>
    <row r="1210" spans="1:3" ht="16.5">
      <c r="A1210" s="24">
        <v>307</v>
      </c>
      <c r="B1210">
        <v>30717</v>
      </c>
      <c r="C1210" t="s">
        <v>503</v>
      </c>
    </row>
    <row r="1211" spans="1:3" ht="16.5">
      <c r="A1211" s="24">
        <v>311</v>
      </c>
      <c r="B1211">
        <v>31103</v>
      </c>
      <c r="C1211" t="s">
        <v>660</v>
      </c>
    </row>
    <row r="1212" spans="1:3" ht="16.5">
      <c r="A1212" s="4">
        <v>315</v>
      </c>
      <c r="B1212">
        <v>31513</v>
      </c>
      <c r="C1212" t="s">
        <v>1384</v>
      </c>
    </row>
    <row r="1213" spans="1:3" ht="16.5">
      <c r="A1213" s="4">
        <v>603</v>
      </c>
      <c r="B1213">
        <v>60303</v>
      </c>
      <c r="C1213" t="s">
        <v>1595</v>
      </c>
    </row>
    <row r="1214" spans="1:3" ht="16.5">
      <c r="A1214" s="4">
        <v>316</v>
      </c>
      <c r="B1214">
        <v>31615</v>
      </c>
      <c r="C1214" t="s">
        <v>1428</v>
      </c>
    </row>
    <row r="1215" spans="1:3" ht="16.5">
      <c r="A1215" s="24">
        <v>306</v>
      </c>
      <c r="B1215">
        <v>30612</v>
      </c>
      <c r="C1215" t="s">
        <v>452</v>
      </c>
    </row>
    <row r="1216" spans="1:3" ht="16.5">
      <c r="A1216" s="24">
        <v>310</v>
      </c>
      <c r="B1216">
        <v>31028</v>
      </c>
      <c r="C1216" t="s">
        <v>642</v>
      </c>
    </row>
    <row r="1217" spans="1:3" ht="16.5">
      <c r="A1217" s="4">
        <v>608</v>
      </c>
      <c r="B1217">
        <v>60834</v>
      </c>
      <c r="C1217" t="s">
        <v>1878</v>
      </c>
    </row>
    <row r="1218" spans="1:3" ht="16.5">
      <c r="A1218" s="24">
        <v>309</v>
      </c>
      <c r="B1218">
        <v>30903</v>
      </c>
      <c r="C1218" t="s">
        <v>576</v>
      </c>
    </row>
    <row r="1219" spans="1:3" ht="16.5">
      <c r="A1219" s="24">
        <v>307</v>
      </c>
      <c r="B1219">
        <v>30743</v>
      </c>
      <c r="C1219" t="s">
        <v>529</v>
      </c>
    </row>
    <row r="1220" spans="1:3" ht="16.5">
      <c r="A1220" s="4">
        <v>316</v>
      </c>
      <c r="B1220">
        <v>31604</v>
      </c>
      <c r="C1220" t="s">
        <v>1417</v>
      </c>
    </row>
    <row r="1221" spans="1:3" ht="16.5">
      <c r="A1221" s="24">
        <v>309</v>
      </c>
      <c r="B1221">
        <v>30929</v>
      </c>
      <c r="C1221" t="s">
        <v>601</v>
      </c>
    </row>
    <row r="1222" spans="1:3" ht="16.5">
      <c r="A1222" s="4">
        <v>602</v>
      </c>
      <c r="B1222">
        <v>60216</v>
      </c>
      <c r="C1222" t="s">
        <v>1563</v>
      </c>
    </row>
    <row r="1223" spans="1:3" ht="16.5">
      <c r="A1223" s="4">
        <v>602</v>
      </c>
      <c r="B1223">
        <v>60233</v>
      </c>
      <c r="C1223" t="s">
        <v>1579</v>
      </c>
    </row>
    <row r="1224" spans="1:3" ht="16.5">
      <c r="A1224" s="24">
        <v>313</v>
      </c>
      <c r="B1224">
        <v>31339</v>
      </c>
      <c r="C1224" t="s">
        <v>1326</v>
      </c>
    </row>
    <row r="1225" spans="1:3" ht="16.5">
      <c r="A1225" s="24">
        <v>305</v>
      </c>
      <c r="B1225">
        <v>30506</v>
      </c>
      <c r="C1225" t="s">
        <v>403</v>
      </c>
    </row>
    <row r="1226" spans="1:3" ht="16.5">
      <c r="A1226" s="6">
        <v>601</v>
      </c>
      <c r="B1226">
        <v>60126</v>
      </c>
      <c r="C1226" s="1" t="s">
        <v>1901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1142"/>
  <sheetViews>
    <sheetView tabSelected="1" zoomScale="75" zoomScaleNormal="75" zoomScalePageLayoutView="0" workbookViewId="0" topLeftCell="A1">
      <selection activeCell="A6" sqref="A6"/>
    </sheetView>
  </sheetViews>
  <sheetFormatPr defaultColWidth="9.00390625" defaultRowHeight="16.5"/>
  <cols>
    <col min="1" max="1" width="16.50390625" style="28" customWidth="1"/>
    <col min="2" max="2" width="7.375" style="28" customWidth="1"/>
    <col min="3" max="3" width="9.00390625" style="30" customWidth="1"/>
    <col min="4" max="4" width="6.125" style="31" customWidth="1"/>
    <col min="5" max="5" width="5.125" style="31" customWidth="1"/>
    <col min="6" max="6" width="7.125" style="28" customWidth="1"/>
    <col min="7" max="7" width="9.00390625" style="28" customWidth="1"/>
    <col min="8" max="8" width="5.875" style="31" customWidth="1"/>
    <col min="9" max="9" width="5.625" style="31" customWidth="1"/>
    <col min="10" max="10" width="7.875" style="28" customWidth="1"/>
    <col min="11" max="11" width="9.50390625" style="28" customWidth="1"/>
    <col min="12" max="12" width="7.125" style="31" bestFit="1" customWidth="1"/>
    <col min="13" max="13" width="5.625" style="31" customWidth="1"/>
    <col min="14" max="14" width="7.875" style="28" customWidth="1"/>
    <col min="15" max="15" width="9.00390625" style="28" customWidth="1"/>
    <col min="16" max="16" width="7.125" style="31" bestFit="1" customWidth="1"/>
    <col min="17" max="17" width="4.875" style="31" customWidth="1"/>
    <col min="18" max="18" width="7.625" style="28" customWidth="1"/>
    <col min="19" max="19" width="9.00390625" style="28" customWidth="1"/>
    <col min="20" max="20" width="7.125" style="31" bestFit="1" customWidth="1"/>
    <col min="21" max="21" width="4.875" style="31" customWidth="1"/>
    <col min="22" max="22" width="7.125" style="28" customWidth="1"/>
    <col min="23" max="23" width="9.00390625" style="28" customWidth="1"/>
    <col min="24" max="24" width="7.125" style="31" bestFit="1" customWidth="1"/>
    <col min="25" max="25" width="4.875" style="31" customWidth="1"/>
    <col min="26" max="26" width="8.00390625" style="28" customWidth="1"/>
    <col min="27" max="27" width="9.00390625" style="28" customWidth="1"/>
    <col min="28" max="28" width="7.125" style="31" bestFit="1" customWidth="1"/>
    <col min="29" max="29" width="4.875" style="31" customWidth="1"/>
    <col min="30" max="30" width="8.00390625" style="28" customWidth="1"/>
    <col min="31" max="31" width="9.00390625" style="28" customWidth="1"/>
    <col min="32" max="32" width="5.375" style="31" bestFit="1" customWidth="1"/>
    <col min="33" max="33" width="4.875" style="31" customWidth="1"/>
    <col min="34" max="34" width="7.875" style="28" customWidth="1"/>
    <col min="35" max="35" width="9.00390625" style="28" customWidth="1"/>
    <col min="36" max="36" width="5.375" style="31" bestFit="1" customWidth="1"/>
    <col min="37" max="37" width="4.875" style="31" customWidth="1"/>
    <col min="38" max="38" width="7.875" style="28" customWidth="1"/>
    <col min="39" max="39" width="9.00390625" style="28" customWidth="1"/>
    <col min="40" max="40" width="5.375" style="31" bestFit="1" customWidth="1"/>
    <col min="41" max="41" width="4.875" style="31" customWidth="1"/>
    <col min="42" max="42" width="7.875" style="28" customWidth="1"/>
    <col min="43" max="43" width="9.00390625" style="28" customWidth="1"/>
    <col min="44" max="44" width="5.375" style="31" bestFit="1" customWidth="1"/>
    <col min="45" max="45" width="4.875" style="31" customWidth="1"/>
    <col min="46" max="46" width="7.875" style="28" customWidth="1"/>
    <col min="47" max="47" width="9.125" style="28" bestFit="1" customWidth="1"/>
    <col min="48" max="48" width="6.00390625" style="31" bestFit="1" customWidth="1"/>
    <col min="49" max="49" width="4.875" style="31" customWidth="1"/>
    <col min="50" max="50" width="7.875" style="28" customWidth="1"/>
    <col min="51" max="51" width="9.125" style="28" bestFit="1" customWidth="1"/>
    <col min="52" max="52" width="6.875" style="31" bestFit="1" customWidth="1"/>
    <col min="53" max="53" width="4.875" style="31" customWidth="1"/>
    <col min="54" max="54" width="7.50390625" style="28" customWidth="1"/>
    <col min="55" max="55" width="9.125" style="28" bestFit="1" customWidth="1"/>
    <col min="56" max="56" width="6.00390625" style="31" bestFit="1" customWidth="1"/>
    <col min="57" max="57" width="4.875" style="31" customWidth="1"/>
    <col min="58" max="58" width="7.875" style="28" customWidth="1"/>
    <col min="59" max="59" width="9.125" style="28" bestFit="1" customWidth="1"/>
    <col min="60" max="60" width="6.875" style="31" bestFit="1" customWidth="1"/>
    <col min="61" max="61" width="4.875" style="31" customWidth="1"/>
    <col min="62" max="62" width="7.625" style="28" customWidth="1"/>
    <col min="63" max="63" width="9.125" style="28" bestFit="1" customWidth="1"/>
    <col min="64" max="64" width="6.00390625" style="31" bestFit="1" customWidth="1"/>
    <col min="65" max="65" width="4.875" style="31" customWidth="1"/>
    <col min="66" max="66" width="7.875" style="28" customWidth="1"/>
    <col min="67" max="67" width="9.125" style="28" bestFit="1" customWidth="1"/>
    <col min="68" max="68" width="6.00390625" style="31" bestFit="1" customWidth="1"/>
    <col min="69" max="69" width="4.875" style="31" customWidth="1"/>
    <col min="70" max="70" width="8.125" style="28" customWidth="1"/>
    <col min="71" max="71" width="9.125" style="28" bestFit="1" customWidth="1"/>
    <col min="72" max="72" width="6.00390625" style="31" bestFit="1" customWidth="1"/>
    <col min="73" max="73" width="4.875" style="31" customWidth="1"/>
    <col min="74" max="74" width="7.625" style="28" customWidth="1"/>
    <col min="75" max="75" width="9.125" style="28" bestFit="1" customWidth="1"/>
    <col min="76" max="76" width="6.00390625" style="31" bestFit="1" customWidth="1"/>
    <col min="77" max="77" width="4.875" style="31" customWidth="1"/>
    <col min="78" max="78" width="8.125" style="28" customWidth="1"/>
    <col min="79" max="79" width="9.00390625" style="28" customWidth="1"/>
    <col min="80" max="80" width="5.375" style="31" bestFit="1" customWidth="1"/>
    <col min="81" max="81" width="4.875" style="31" customWidth="1"/>
    <col min="82" max="82" width="7.625" style="28" customWidth="1"/>
    <col min="83" max="83" width="9.00390625" style="28" customWidth="1"/>
    <col min="84" max="84" width="5.375" style="31" bestFit="1" customWidth="1"/>
    <col min="85" max="85" width="4.875" style="31" customWidth="1"/>
    <col min="86" max="86" width="7.625" style="28" customWidth="1"/>
    <col min="87" max="87" width="9.00390625" style="28" customWidth="1"/>
    <col min="88" max="88" width="5.375" style="31" bestFit="1" customWidth="1"/>
    <col min="89" max="89" width="4.875" style="31" customWidth="1"/>
    <col min="90" max="90" width="7.50390625" style="28" customWidth="1"/>
    <col min="91" max="91" width="9.00390625" style="28" customWidth="1"/>
    <col min="92" max="92" width="5.375" style="31" bestFit="1" customWidth="1"/>
    <col min="93" max="93" width="4.875" style="31" customWidth="1"/>
    <col min="94" max="94" width="8.00390625" style="28" customWidth="1"/>
    <col min="95" max="95" width="9.00390625" style="28" customWidth="1"/>
    <col min="96" max="96" width="5.375" style="31" bestFit="1" customWidth="1"/>
    <col min="97" max="97" width="4.875" style="31" customWidth="1"/>
    <col min="98" max="98" width="8.125" style="28" customWidth="1"/>
    <col min="99" max="99" width="9.00390625" style="28" customWidth="1"/>
    <col min="100" max="100" width="6.875" style="31" customWidth="1"/>
    <col min="101" max="101" width="4.875" style="31" customWidth="1"/>
    <col min="102" max="16384" width="9.00390625" style="28" customWidth="1"/>
  </cols>
  <sheetData>
    <row r="1" spans="2:15" ht="19.5" thickBot="1">
      <c r="B1" s="29" t="s">
        <v>312</v>
      </c>
      <c r="O1" s="32" t="s">
        <v>2107</v>
      </c>
    </row>
    <row r="2" spans="2:101" s="33" customFormat="1" ht="16.5">
      <c r="B2" s="34">
        <v>301</v>
      </c>
      <c r="C2" s="35"/>
      <c r="D2" s="36"/>
      <c r="E2" s="36"/>
      <c r="F2" s="34">
        <v>302</v>
      </c>
      <c r="G2" s="35"/>
      <c r="H2" s="36"/>
      <c r="I2" s="36"/>
      <c r="J2" s="34">
        <v>303</v>
      </c>
      <c r="K2" s="35"/>
      <c r="L2" s="36"/>
      <c r="M2" s="36"/>
      <c r="N2" s="34">
        <v>304</v>
      </c>
      <c r="O2" s="35"/>
      <c r="P2" s="36"/>
      <c r="Q2" s="36"/>
      <c r="R2" s="34">
        <v>305</v>
      </c>
      <c r="S2" s="35"/>
      <c r="T2" s="36"/>
      <c r="U2" s="36"/>
      <c r="V2" s="34">
        <v>306</v>
      </c>
      <c r="W2" s="35"/>
      <c r="X2" s="36"/>
      <c r="Y2" s="36"/>
      <c r="Z2" s="34">
        <v>307</v>
      </c>
      <c r="AA2" s="35"/>
      <c r="AB2" s="36"/>
      <c r="AC2" s="36"/>
      <c r="AD2" s="34">
        <v>308</v>
      </c>
      <c r="AE2" s="35"/>
      <c r="AF2" s="36"/>
      <c r="AG2" s="36"/>
      <c r="AH2" s="34">
        <v>309</v>
      </c>
      <c r="AI2" s="35"/>
      <c r="AJ2" s="36"/>
      <c r="AK2" s="36"/>
      <c r="AL2" s="34">
        <v>310</v>
      </c>
      <c r="AM2" s="35"/>
      <c r="AN2" s="36"/>
      <c r="AO2" s="36"/>
      <c r="AP2" s="34">
        <v>311</v>
      </c>
      <c r="AQ2" s="35"/>
      <c r="AR2" s="36"/>
      <c r="AS2" s="36"/>
      <c r="AT2" s="34">
        <v>312</v>
      </c>
      <c r="AU2" s="35"/>
      <c r="AV2" s="36"/>
      <c r="AW2" s="36"/>
      <c r="AX2" s="34">
        <v>313</v>
      </c>
      <c r="AY2" s="35"/>
      <c r="AZ2" s="36"/>
      <c r="BA2" s="36"/>
      <c r="BB2" s="34">
        <v>314</v>
      </c>
      <c r="BC2" s="35"/>
      <c r="BD2" s="36"/>
      <c r="BE2" s="37"/>
      <c r="BF2" s="34">
        <v>315</v>
      </c>
      <c r="BG2" s="35"/>
      <c r="BH2" s="36"/>
      <c r="BI2" s="37"/>
      <c r="BJ2" s="34">
        <v>316</v>
      </c>
      <c r="BK2" s="35"/>
      <c r="BL2" s="36"/>
      <c r="BM2" s="37"/>
      <c r="BN2" s="34">
        <v>317</v>
      </c>
      <c r="BO2" s="35"/>
      <c r="BP2" s="36"/>
      <c r="BQ2" s="37"/>
      <c r="BR2" s="34">
        <v>601</v>
      </c>
      <c r="BS2" s="35"/>
      <c r="BT2" s="36"/>
      <c r="BU2" s="37"/>
      <c r="BV2" s="34">
        <v>602</v>
      </c>
      <c r="BW2" s="35"/>
      <c r="BX2" s="36"/>
      <c r="BY2" s="37"/>
      <c r="BZ2" s="34">
        <v>603</v>
      </c>
      <c r="CA2" s="35"/>
      <c r="CB2" s="36"/>
      <c r="CC2" s="37"/>
      <c r="CD2" s="34">
        <v>604</v>
      </c>
      <c r="CE2" s="35"/>
      <c r="CF2" s="36"/>
      <c r="CG2" s="37"/>
      <c r="CH2" s="34">
        <v>605</v>
      </c>
      <c r="CI2" s="35"/>
      <c r="CJ2" s="36"/>
      <c r="CK2" s="37"/>
      <c r="CL2" s="34">
        <v>606</v>
      </c>
      <c r="CM2" s="35"/>
      <c r="CN2" s="36"/>
      <c r="CO2" s="37"/>
      <c r="CP2" s="34">
        <v>607</v>
      </c>
      <c r="CQ2" s="35"/>
      <c r="CR2" s="36"/>
      <c r="CS2" s="37"/>
      <c r="CT2" s="34">
        <v>608</v>
      </c>
      <c r="CU2" s="35"/>
      <c r="CV2" s="36"/>
      <c r="CW2" s="37"/>
    </row>
    <row r="3" spans="2:103" ht="16.5">
      <c r="B3" s="38">
        <v>30101</v>
      </c>
      <c r="C3" s="80" t="s">
        <v>679</v>
      </c>
      <c r="D3" s="81">
        <f>'[1]75成功'!$AO4</f>
        <v>0</v>
      </c>
      <c r="E3" s="82">
        <f>'[1]75成功'!$K4</f>
        <v>0</v>
      </c>
      <c r="F3" s="38">
        <v>30201</v>
      </c>
      <c r="G3" s="80" t="s">
        <v>1910</v>
      </c>
      <c r="H3" s="81">
        <f>'[1]75成功'!$AO59</f>
        <v>0</v>
      </c>
      <c r="I3" s="82">
        <f>'[1]75成功'!$K59</f>
        <v>0</v>
      </c>
      <c r="J3" s="38">
        <v>30301</v>
      </c>
      <c r="K3" s="80" t="s">
        <v>680</v>
      </c>
      <c r="L3" s="81">
        <f>'[1]75成功'!$AO113</f>
        <v>0</v>
      </c>
      <c r="M3" s="82" t="str">
        <f>'[1]75成功'!$K113</f>
        <v>Y</v>
      </c>
      <c r="N3" s="38">
        <v>30401</v>
      </c>
      <c r="O3" s="80" t="s">
        <v>357</v>
      </c>
      <c r="P3" s="81">
        <f>'[1]75成功'!$AO167</f>
        <v>0</v>
      </c>
      <c r="Q3" s="82">
        <f>'[1]75成功'!$K167</f>
        <v>0</v>
      </c>
      <c r="R3" s="38">
        <v>30501</v>
      </c>
      <c r="S3" s="80" t="s">
        <v>399</v>
      </c>
      <c r="T3" s="81">
        <f>'[1]75成功'!$AO221</f>
        <v>0</v>
      </c>
      <c r="U3" s="82">
        <f>'[1]75成功'!$K221</f>
        <v>0</v>
      </c>
      <c r="V3" s="38">
        <v>30601</v>
      </c>
      <c r="W3" s="80" t="s">
        <v>441</v>
      </c>
      <c r="X3" s="81">
        <f>'[1]75成功'!$AO266</f>
        <v>0</v>
      </c>
      <c r="Y3" s="82">
        <f>'[1]75成功'!$K266</f>
        <v>0</v>
      </c>
      <c r="Z3" s="38">
        <v>30701</v>
      </c>
      <c r="AA3" s="80" t="s">
        <v>487</v>
      </c>
      <c r="AB3" s="81">
        <f>'[1]75成功'!$AO314</f>
        <v>0</v>
      </c>
      <c r="AC3" s="82">
        <f>'[1]75成功'!$K314</f>
        <v>0</v>
      </c>
      <c r="AD3" s="38">
        <v>30801</v>
      </c>
      <c r="AE3" s="80" t="s">
        <v>533</v>
      </c>
      <c r="AF3" s="81">
        <f>'[1]75成功'!$AO360</f>
      </c>
      <c r="AG3" s="82">
        <f>'[1]75成功'!$K360</f>
      </c>
      <c r="AH3" s="38">
        <v>30901</v>
      </c>
      <c r="AI3" s="80" t="s">
        <v>574</v>
      </c>
      <c r="AJ3" s="81">
        <f>'[1]75成功'!$AO406</f>
        <v>0</v>
      </c>
      <c r="AK3" s="82">
        <f>'[1]75成功'!$K406</f>
        <v>0</v>
      </c>
      <c r="AL3" s="38">
        <v>31001</v>
      </c>
      <c r="AM3" s="80" t="s">
        <v>616</v>
      </c>
      <c r="AN3" s="81">
        <f>'[1]75成功'!$AO449</f>
        <v>0</v>
      </c>
      <c r="AO3" s="82">
        <f>'[1]75成功'!$K449</f>
        <v>0</v>
      </c>
      <c r="AP3" s="38">
        <v>31101</v>
      </c>
      <c r="AQ3" s="80" t="s">
        <v>658</v>
      </c>
      <c r="AR3" s="81">
        <f>'[1]75成功'!$AO494</f>
        <v>0</v>
      </c>
      <c r="AS3" s="82">
        <f>'[1]75成功'!$K494</f>
        <v>0</v>
      </c>
      <c r="AT3" s="38">
        <v>31201</v>
      </c>
      <c r="AU3" s="80" t="s">
        <v>681</v>
      </c>
      <c r="AV3" s="81">
        <f>'[1]75成功'!$AO539</f>
        <v>0</v>
      </c>
      <c r="AW3" s="82">
        <f>'[1]75成功'!$K539</f>
        <v>0</v>
      </c>
      <c r="AX3" s="38">
        <v>31301</v>
      </c>
      <c r="AY3" s="80" t="s">
        <v>1904</v>
      </c>
      <c r="AZ3" s="81">
        <f>'[1]75成功'!$AO585</f>
        <v>0</v>
      </c>
      <c r="BA3" s="82">
        <f>'[1]75成功'!$K585</f>
        <v>0</v>
      </c>
      <c r="BB3" s="38">
        <v>31401</v>
      </c>
      <c r="BC3" s="80" t="s">
        <v>682</v>
      </c>
      <c r="BD3" s="81">
        <f>'[1]75成功'!$AO632</f>
        <v>0</v>
      </c>
      <c r="BE3" s="82">
        <f>'[1]75成功'!$K632</f>
        <v>0</v>
      </c>
      <c r="BF3" s="38">
        <v>31501</v>
      </c>
      <c r="BG3" s="80" t="s">
        <v>1964</v>
      </c>
      <c r="BH3" s="81">
        <f>'[1]75成功'!$AO677</f>
      </c>
      <c r="BI3" s="82">
        <f>'[1]75成功'!$K677</f>
      </c>
      <c r="BJ3" s="38">
        <v>31601</v>
      </c>
      <c r="BK3" s="80" t="s">
        <v>683</v>
      </c>
      <c r="BL3" s="81">
        <f>'[1]75成功'!$AO721</f>
        <v>0</v>
      </c>
      <c r="BM3" s="82">
        <f>'[1]75成功'!$K721</f>
        <v>0</v>
      </c>
      <c r="BN3" s="38">
        <v>31701</v>
      </c>
      <c r="BO3" s="80" t="s">
        <v>684</v>
      </c>
      <c r="BP3" s="81">
        <f>'[1]75成功'!$AO769</f>
        <v>0</v>
      </c>
      <c r="BQ3" s="82">
        <f>'[1]75成功'!$K769</f>
        <v>0</v>
      </c>
      <c r="BR3" s="38">
        <v>60101</v>
      </c>
      <c r="BS3" s="80" t="s">
        <v>1911</v>
      </c>
      <c r="BT3" s="81">
        <f>'[1]75成功'!$AO818</f>
        <v>0</v>
      </c>
      <c r="BU3" s="82">
        <f>'[1]75成功'!$K818</f>
        <v>0</v>
      </c>
      <c r="BV3" s="38">
        <v>60201</v>
      </c>
      <c r="BW3" s="80" t="s">
        <v>685</v>
      </c>
      <c r="BX3" s="81">
        <f>'[1]75成功'!$AO866</f>
        <v>0</v>
      </c>
      <c r="BY3" s="82">
        <f>'[1]75成功'!$K866</f>
        <v>0</v>
      </c>
      <c r="BZ3" s="38">
        <v>60301</v>
      </c>
      <c r="CA3" s="80" t="s">
        <v>686</v>
      </c>
      <c r="CB3" s="81">
        <f>'[1]75成功'!$AO913</f>
        <v>0</v>
      </c>
      <c r="CC3" s="82">
        <f>'[1]75成功'!$K913</f>
        <v>0</v>
      </c>
      <c r="CD3" s="38">
        <v>60401</v>
      </c>
      <c r="CE3" s="80" t="s">
        <v>687</v>
      </c>
      <c r="CF3" s="81">
        <f>'[1]75成功'!$AO962</f>
      </c>
      <c r="CG3" s="82">
        <f>'[1]75成功'!$K962</f>
      </c>
      <c r="CH3" s="38">
        <v>60501</v>
      </c>
      <c r="CI3" s="80" t="s">
        <v>688</v>
      </c>
      <c r="CJ3" s="81">
        <f>'[1]75成功'!$AO1015</f>
        <v>0</v>
      </c>
      <c r="CK3" s="82">
        <f>'[1]75成功'!$K1015</f>
        <v>0</v>
      </c>
      <c r="CL3" s="38">
        <v>60601</v>
      </c>
      <c r="CM3" s="80" t="s">
        <v>689</v>
      </c>
      <c r="CN3" s="81">
        <f>'[1]75成功'!$AO1069</f>
        <v>0</v>
      </c>
      <c r="CO3" s="82">
        <f>'[1]75成功'!$K1069</f>
        <v>0</v>
      </c>
      <c r="CP3" s="38">
        <v>60701</v>
      </c>
      <c r="CQ3" s="80" t="s">
        <v>690</v>
      </c>
      <c r="CR3" s="81">
        <f>'[1]75成功'!$AO1121</f>
        <v>0</v>
      </c>
      <c r="CS3" s="82">
        <f>'[1]75成功'!$K1121</f>
        <v>0</v>
      </c>
      <c r="CT3" s="38">
        <v>60801</v>
      </c>
      <c r="CU3" s="80" t="s">
        <v>691</v>
      </c>
      <c r="CV3" s="81">
        <f>'[1]75成功'!$AO1174</f>
        <v>0</v>
      </c>
      <c r="CW3" s="82">
        <f>'[1]75成功'!$K1174</f>
        <v>0</v>
      </c>
      <c r="CX3" s="26"/>
      <c r="CY3" s="6"/>
    </row>
    <row r="4" spans="2:103" ht="16.5">
      <c r="B4" s="38">
        <v>30102</v>
      </c>
      <c r="C4" s="80" t="s">
        <v>692</v>
      </c>
      <c r="D4" s="81">
        <f>'[1]75成功'!$AO5</f>
        <v>0</v>
      </c>
      <c r="E4" s="82">
        <f>'[1]75成功'!$K5</f>
        <v>0</v>
      </c>
      <c r="F4" s="38">
        <v>30202</v>
      </c>
      <c r="G4" s="80" t="s">
        <v>1933</v>
      </c>
      <c r="H4" s="81">
        <f>'[1]75成功'!$AO60</f>
      </c>
      <c r="I4" s="82">
        <f>'[1]75成功'!$K60</f>
      </c>
      <c r="J4" s="38">
        <v>30302</v>
      </c>
      <c r="K4" s="80" t="s">
        <v>693</v>
      </c>
      <c r="L4" s="81">
        <f>'[1]75成功'!$AO114</f>
        <v>0</v>
      </c>
      <c r="M4" s="82">
        <f>'[1]75成功'!$K114</f>
        <v>0</v>
      </c>
      <c r="N4" s="38">
        <v>30402</v>
      </c>
      <c r="O4" s="80" t="s">
        <v>358</v>
      </c>
      <c r="P4" s="81">
        <f>'[1]75成功'!$AO168</f>
        <v>0</v>
      </c>
      <c r="Q4" s="82" t="str">
        <f>'[1]75成功'!$K168</f>
        <v>Y</v>
      </c>
      <c r="R4" s="38">
        <v>30502</v>
      </c>
      <c r="S4" s="80" t="s">
        <v>400</v>
      </c>
      <c r="T4" s="81">
        <f>'[1]75成功'!$AO222</f>
        <v>0</v>
      </c>
      <c r="U4" s="82">
        <f>'[1]75成功'!$K222</f>
        <v>0</v>
      </c>
      <c r="V4" s="38">
        <v>30602</v>
      </c>
      <c r="W4" s="80" t="s">
        <v>442</v>
      </c>
      <c r="X4" s="81">
        <f>'[1]75成功'!$AO267</f>
        <v>0</v>
      </c>
      <c r="Y4" s="82">
        <f>'[1]75成功'!$K267</f>
        <v>0</v>
      </c>
      <c r="Z4" s="38">
        <v>30702</v>
      </c>
      <c r="AA4" s="80" t="s">
        <v>488</v>
      </c>
      <c r="AB4" s="81">
        <f>'[1]75成功'!$AO315</f>
        <v>0</v>
      </c>
      <c r="AC4" s="82">
        <f>'[1]75成功'!$K315</f>
        <v>0</v>
      </c>
      <c r="AD4" s="38">
        <v>30802</v>
      </c>
      <c r="AE4" s="80" t="s">
        <v>534</v>
      </c>
      <c r="AF4" s="81">
        <f>'[1]75成功'!$AO361</f>
        <v>0</v>
      </c>
      <c r="AG4" s="82" t="str">
        <f>'[1]75成功'!$K361</f>
        <v>Y</v>
      </c>
      <c r="AH4" s="38">
        <v>30902</v>
      </c>
      <c r="AI4" s="80" t="s">
        <v>575</v>
      </c>
      <c r="AJ4" s="81">
        <f>'[1]75成功'!$AO407</f>
        <v>0</v>
      </c>
      <c r="AK4" s="82">
        <f>'[1]75成功'!$K407</f>
        <v>0</v>
      </c>
      <c r="AL4" s="38">
        <v>31002</v>
      </c>
      <c r="AM4" s="80" t="s">
        <v>617</v>
      </c>
      <c r="AN4" s="81">
        <f>'[1]75成功'!$AO450</f>
        <v>0</v>
      </c>
      <c r="AO4" s="82">
        <f>'[1]75成功'!$K450</f>
        <v>0</v>
      </c>
      <c r="AP4" s="38">
        <v>31102</v>
      </c>
      <c r="AQ4" s="80" t="s">
        <v>659</v>
      </c>
      <c r="AR4" s="81">
        <f>'[1]75成功'!$AO495</f>
        <v>0</v>
      </c>
      <c r="AS4" s="82">
        <f>'[1]75成功'!$K495</f>
        <v>0</v>
      </c>
      <c r="AT4" s="38">
        <v>31202</v>
      </c>
      <c r="AU4" s="80" t="s">
        <v>1624</v>
      </c>
      <c r="AV4" s="81">
        <f>'[1]75成功'!$AO540</f>
        <v>0</v>
      </c>
      <c r="AW4" s="82">
        <f>'[1]75成功'!$K540</f>
        <v>0</v>
      </c>
      <c r="AX4" s="38">
        <v>31302</v>
      </c>
      <c r="AY4" s="80" t="s">
        <v>694</v>
      </c>
      <c r="AZ4" s="81">
        <f>'[1]75成功'!$AO586</f>
        <v>0</v>
      </c>
      <c r="BA4" s="82">
        <f>'[1]75成功'!$K586</f>
        <v>0</v>
      </c>
      <c r="BB4" s="38">
        <v>31402</v>
      </c>
      <c r="BC4" s="80" t="s">
        <v>695</v>
      </c>
      <c r="BD4" s="81">
        <f>'[1]75成功'!$AO633</f>
        <v>0</v>
      </c>
      <c r="BE4" s="82">
        <f>'[1]75成功'!$K633</f>
        <v>0</v>
      </c>
      <c r="BF4" s="38">
        <v>31502</v>
      </c>
      <c r="BG4" s="80" t="s">
        <v>696</v>
      </c>
      <c r="BH4" s="81">
        <f>'[1]75成功'!$AO678</f>
        <v>0</v>
      </c>
      <c r="BI4" s="82" t="str">
        <f>'[1]75成功'!$K678</f>
        <v>Y</v>
      </c>
      <c r="BJ4" s="38">
        <v>31602</v>
      </c>
      <c r="BK4" s="80" t="s">
        <v>697</v>
      </c>
      <c r="BL4" s="81">
        <f>'[1]75成功'!$AO722</f>
        <v>0</v>
      </c>
      <c r="BM4" s="82" t="str">
        <f>'[1]75成功'!$K722</f>
        <v>Y</v>
      </c>
      <c r="BN4" s="38">
        <v>31702</v>
      </c>
      <c r="BO4" s="80" t="s">
        <v>698</v>
      </c>
      <c r="BP4" s="81">
        <f>'[1]75成功'!$AO770</f>
        <v>0</v>
      </c>
      <c r="BQ4" s="82">
        <f>'[1]75成功'!$K770</f>
        <v>0</v>
      </c>
      <c r="BR4" s="38">
        <v>60102</v>
      </c>
      <c r="BS4" s="80" t="s">
        <v>699</v>
      </c>
      <c r="BT4" s="81">
        <f>'[1]75成功'!$AO819</f>
        <v>0</v>
      </c>
      <c r="BU4" s="82">
        <f>'[1]75成功'!$K819</f>
        <v>0</v>
      </c>
      <c r="BV4" s="38">
        <v>60202</v>
      </c>
      <c r="BW4" s="80" t="s">
        <v>700</v>
      </c>
      <c r="BX4" s="81">
        <f>'[1]75成功'!$AO867</f>
        <v>0</v>
      </c>
      <c r="BY4" s="82">
        <f>'[1]75成功'!$K867</f>
        <v>0</v>
      </c>
      <c r="BZ4" s="38">
        <v>60302</v>
      </c>
      <c r="CA4" s="80" t="s">
        <v>701</v>
      </c>
      <c r="CB4" s="81">
        <f>'[1]75成功'!$AO914</f>
        <v>0</v>
      </c>
      <c r="CC4" s="82">
        <f>'[1]75成功'!$K914</f>
        <v>0</v>
      </c>
      <c r="CD4" s="38">
        <v>60402</v>
      </c>
      <c r="CE4" s="80" t="s">
        <v>702</v>
      </c>
      <c r="CF4" s="81">
        <f>'[1]75成功'!$AO963</f>
        <v>0</v>
      </c>
      <c r="CG4" s="82">
        <f>'[1]75成功'!$K963</f>
        <v>0</v>
      </c>
      <c r="CH4" s="38">
        <v>60502</v>
      </c>
      <c r="CI4" s="80" t="s">
        <v>703</v>
      </c>
      <c r="CJ4" s="81">
        <f>'[1]75成功'!$AO1016</f>
        <v>0</v>
      </c>
      <c r="CK4" s="82">
        <f>'[1]75成功'!$K1016</f>
        <v>0</v>
      </c>
      <c r="CL4" s="38">
        <v>60602</v>
      </c>
      <c r="CM4" s="80" t="s">
        <v>704</v>
      </c>
      <c r="CN4" s="81">
        <f>'[1]75成功'!$AO1070</f>
        <v>0</v>
      </c>
      <c r="CO4" s="82">
        <f>'[1]75成功'!$K1070</f>
        <v>0</v>
      </c>
      <c r="CP4" s="38">
        <v>60702</v>
      </c>
      <c r="CQ4" s="80" t="s">
        <v>705</v>
      </c>
      <c r="CR4" s="81">
        <f>'[1]75成功'!$AO1122</f>
        <v>0</v>
      </c>
      <c r="CS4" s="82">
        <f>'[1]75成功'!$K1122</f>
        <v>0</v>
      </c>
      <c r="CT4" s="38">
        <v>60802</v>
      </c>
      <c r="CU4" s="80" t="s">
        <v>706</v>
      </c>
      <c r="CV4" s="81">
        <f>'[1]75成功'!$AO1175</f>
        <v>0</v>
      </c>
      <c r="CW4" s="82">
        <f>'[1]75成功'!$K1175</f>
        <v>0</v>
      </c>
      <c r="CX4" s="3"/>
      <c r="CY4" s="6"/>
    </row>
    <row r="5" spans="2:103" ht="16.5">
      <c r="B5" s="38">
        <v>30103</v>
      </c>
      <c r="C5" s="80" t="s">
        <v>707</v>
      </c>
      <c r="D5" s="81">
        <f>'[1]75成功'!$AO6</f>
        <v>0</v>
      </c>
      <c r="E5" s="82">
        <f>'[1]75成功'!$K6</f>
        <v>0</v>
      </c>
      <c r="F5" s="38">
        <v>30203</v>
      </c>
      <c r="G5" s="80" t="s">
        <v>708</v>
      </c>
      <c r="H5" s="81">
        <f>'[1]75成功'!$AO61</f>
        <v>0</v>
      </c>
      <c r="I5" s="82">
        <f>'[1]75成功'!$K61</f>
        <v>0</v>
      </c>
      <c r="J5" s="38">
        <v>30303</v>
      </c>
      <c r="K5" s="80" t="s">
        <v>709</v>
      </c>
      <c r="L5" s="81">
        <f>'[1]75成功'!$AO115</f>
        <v>0</v>
      </c>
      <c r="M5" s="82">
        <f>'[1]75成功'!$K115</f>
        <v>0</v>
      </c>
      <c r="N5" s="38">
        <v>30403</v>
      </c>
      <c r="O5" s="80" t="s">
        <v>359</v>
      </c>
      <c r="P5" s="81">
        <f>'[1]75成功'!$AO169</f>
      </c>
      <c r="Q5" s="82">
        <f>'[1]75成功'!$K169</f>
        <v>0</v>
      </c>
      <c r="R5" s="38">
        <v>30503</v>
      </c>
      <c r="S5" s="80" t="s">
        <v>401</v>
      </c>
      <c r="T5" s="81">
        <f>'[1]75成功'!$AO223</f>
        <v>0</v>
      </c>
      <c r="U5" s="82">
        <f>'[1]75成功'!$K223</f>
        <v>0</v>
      </c>
      <c r="V5" s="38">
        <v>30603</v>
      </c>
      <c r="W5" s="80" t="s">
        <v>443</v>
      </c>
      <c r="X5" s="81">
        <f>'[1]75成功'!$AO268</f>
      </c>
      <c r="Y5" s="82">
        <f>'[1]75成功'!$K268</f>
      </c>
      <c r="Z5" s="38">
        <v>30703</v>
      </c>
      <c r="AA5" s="80" t="s">
        <v>489</v>
      </c>
      <c r="AB5" s="81">
        <f>'[1]75成功'!$AO316</f>
        <v>0</v>
      </c>
      <c r="AC5" s="82">
        <f>'[1]75成功'!$K316</f>
        <v>0</v>
      </c>
      <c r="AD5" s="38">
        <v>30803</v>
      </c>
      <c r="AE5" s="80" t="s">
        <v>535</v>
      </c>
      <c r="AF5" s="81">
        <f>'[1]75成功'!$AO362</f>
        <v>0</v>
      </c>
      <c r="AG5" s="82">
        <f>'[1]75成功'!$K362</f>
        <v>0</v>
      </c>
      <c r="AH5" s="38">
        <v>30903</v>
      </c>
      <c r="AI5" s="80" t="s">
        <v>576</v>
      </c>
      <c r="AJ5" s="81">
        <f>'[1]75成功'!$AO408</f>
        <v>0</v>
      </c>
      <c r="AK5" s="82" t="str">
        <f>'[1]75成功'!$K408</f>
        <v>Y</v>
      </c>
      <c r="AL5" s="38">
        <v>31003</v>
      </c>
      <c r="AM5" s="80" t="s">
        <v>618</v>
      </c>
      <c r="AN5" s="81">
        <f>'[1]75成功'!$AO451</f>
        <v>0</v>
      </c>
      <c r="AO5" s="82">
        <f>'[1]75成功'!$K451</f>
        <v>0</v>
      </c>
      <c r="AP5" s="38">
        <v>31103</v>
      </c>
      <c r="AQ5" s="80" t="s">
        <v>660</v>
      </c>
      <c r="AR5" s="81">
        <f>'[1]75成功'!$AO496</f>
      </c>
      <c r="AS5" s="82">
        <f>'[1]75成功'!$K496</f>
      </c>
      <c r="AT5" s="38">
        <v>31203</v>
      </c>
      <c r="AU5" s="80" t="s">
        <v>710</v>
      </c>
      <c r="AV5" s="81">
        <f>'[1]75成功'!$AO541</f>
        <v>0</v>
      </c>
      <c r="AW5" s="82">
        <f>'[1]75成功'!$K541</f>
        <v>0</v>
      </c>
      <c r="AX5" s="38">
        <v>31303</v>
      </c>
      <c r="AY5" s="80" t="s">
        <v>711</v>
      </c>
      <c r="AZ5" s="81">
        <f>'[1]75成功'!$AO587</f>
        <v>0</v>
      </c>
      <c r="BA5" s="82">
        <f>'[1]75成功'!$K587</f>
        <v>0</v>
      </c>
      <c r="BB5" s="38">
        <v>31403</v>
      </c>
      <c r="BC5" s="80" t="s">
        <v>712</v>
      </c>
      <c r="BD5" s="81">
        <f>'[1]75成功'!$AO634</f>
        <v>0</v>
      </c>
      <c r="BE5" s="82">
        <f>'[1]75成功'!$K634</f>
        <v>0</v>
      </c>
      <c r="BF5" s="38">
        <v>31503</v>
      </c>
      <c r="BG5" s="80" t="s">
        <v>713</v>
      </c>
      <c r="BH5" s="81">
        <f>'[1]75成功'!$AO679</f>
        <v>0</v>
      </c>
      <c r="BI5" s="82" t="str">
        <f>'[1]75成功'!$K679</f>
        <v>Y</v>
      </c>
      <c r="BJ5" s="38">
        <v>31603</v>
      </c>
      <c r="BK5" s="80" t="s">
        <v>714</v>
      </c>
      <c r="BL5" s="81">
        <f>'[1]75成功'!$AO723</f>
        <v>0</v>
      </c>
      <c r="BM5" s="82">
        <f>'[1]75成功'!$K723</f>
        <v>0</v>
      </c>
      <c r="BN5" s="38">
        <v>31703</v>
      </c>
      <c r="BO5" s="80" t="s">
        <v>715</v>
      </c>
      <c r="BP5" s="81">
        <f>'[1]75成功'!$AO771</f>
        <v>0</v>
      </c>
      <c r="BQ5" s="82">
        <f>'[1]75成功'!$K771</f>
        <v>0</v>
      </c>
      <c r="BR5" s="38">
        <v>60103</v>
      </c>
      <c r="BS5" s="80" t="s">
        <v>716</v>
      </c>
      <c r="BT5" s="81">
        <f>'[1]75成功'!$AO820</f>
        <v>0</v>
      </c>
      <c r="BU5" s="82">
        <f>'[1]75成功'!$K820</f>
        <v>0</v>
      </c>
      <c r="BV5" s="38">
        <v>60203</v>
      </c>
      <c r="BW5" s="80" t="s">
        <v>717</v>
      </c>
      <c r="BX5" s="81">
        <f>'[1]75成功'!$AO868</f>
        <v>0</v>
      </c>
      <c r="BY5" s="82">
        <f>'[1]75成功'!$K868</f>
        <v>0</v>
      </c>
      <c r="BZ5" s="38">
        <v>60303</v>
      </c>
      <c r="CA5" s="80" t="s">
        <v>718</v>
      </c>
      <c r="CB5" s="81">
        <f>'[1]75成功'!$AO915</f>
        <v>0</v>
      </c>
      <c r="CC5" s="82">
        <f>'[1]75成功'!$K915</f>
        <v>0</v>
      </c>
      <c r="CD5" s="38">
        <v>60403</v>
      </c>
      <c r="CE5" s="80" t="s">
        <v>719</v>
      </c>
      <c r="CF5" s="81">
        <f>'[1]75成功'!$AO964</f>
        <v>0</v>
      </c>
      <c r="CG5" s="82">
        <f>'[1]75成功'!$K964</f>
        <v>0</v>
      </c>
      <c r="CH5" s="38">
        <v>60503</v>
      </c>
      <c r="CI5" s="80" t="s">
        <v>720</v>
      </c>
      <c r="CJ5" s="81">
        <f>'[1]75成功'!$AO1017</f>
        <v>0</v>
      </c>
      <c r="CK5" s="82">
        <f>'[1]75成功'!$K1017</f>
        <v>0</v>
      </c>
      <c r="CL5" s="38">
        <v>60603</v>
      </c>
      <c r="CM5" s="80" t="s">
        <v>721</v>
      </c>
      <c r="CN5" s="81">
        <f>'[1]75成功'!$AO1071</f>
      </c>
      <c r="CO5" s="82">
        <f>'[1]75成功'!$K1071</f>
      </c>
      <c r="CP5" s="38">
        <v>60703</v>
      </c>
      <c r="CQ5" s="80" t="s">
        <v>722</v>
      </c>
      <c r="CR5" s="81">
        <f>'[1]75成功'!$AO1123</f>
        <v>0</v>
      </c>
      <c r="CS5" s="82">
        <f>'[1]75成功'!$K1123</f>
        <v>0</v>
      </c>
      <c r="CT5" s="38">
        <v>60803</v>
      </c>
      <c r="CU5" s="80" t="s">
        <v>723</v>
      </c>
      <c r="CV5" s="81">
        <f>'[1]75成功'!$AO1176</f>
        <v>0</v>
      </c>
      <c r="CW5" s="82">
        <f>'[1]75成功'!$K1176</f>
        <v>0</v>
      </c>
      <c r="CX5" s="26"/>
      <c r="CY5" s="6"/>
    </row>
    <row r="6" spans="2:103" ht="16.5">
      <c r="B6" s="38">
        <v>30104</v>
      </c>
      <c r="C6" s="80" t="s">
        <v>1961</v>
      </c>
      <c r="D6" s="81">
        <f>'[1]75成功'!$AO7</f>
        <v>0</v>
      </c>
      <c r="E6" s="82" t="str">
        <f>'[1]75成功'!$K7</f>
        <v>Y</v>
      </c>
      <c r="F6" s="38">
        <v>30204</v>
      </c>
      <c r="G6" s="80" t="s">
        <v>724</v>
      </c>
      <c r="H6" s="81">
        <f>'[1]75成功'!$AO62</f>
        <v>0</v>
      </c>
      <c r="I6" s="82">
        <f>'[1]75成功'!$K62</f>
        <v>0</v>
      </c>
      <c r="J6" s="38">
        <v>30304</v>
      </c>
      <c r="K6" s="80" t="s">
        <v>313</v>
      </c>
      <c r="L6" s="81">
        <f>'[1]75成功'!$AO116</f>
        <v>0</v>
      </c>
      <c r="M6" s="82" t="str">
        <f>'[1]75成功'!$K116</f>
        <v>Y</v>
      </c>
      <c r="N6" s="38">
        <v>30404</v>
      </c>
      <c r="O6" s="80" t="s">
        <v>360</v>
      </c>
      <c r="P6" s="81">
        <f>'[1]75成功'!$AO170</f>
        <v>0</v>
      </c>
      <c r="Q6" s="82">
        <f>'[1]75成功'!$K170</f>
        <v>0</v>
      </c>
      <c r="R6" s="38">
        <v>30504</v>
      </c>
      <c r="S6" s="80" t="s">
        <v>402</v>
      </c>
      <c r="T6" s="81">
        <f>'[1]75成功'!$AO224</f>
        <v>0</v>
      </c>
      <c r="U6" s="82">
        <f>'[1]75成功'!$K224</f>
        <v>0</v>
      </c>
      <c r="V6" s="38">
        <v>30604</v>
      </c>
      <c r="W6" s="80" t="s">
        <v>444</v>
      </c>
      <c r="X6" s="81">
        <f>'[1]75成功'!$AO269</f>
        <v>0</v>
      </c>
      <c r="Y6" s="82">
        <f>'[1]75成功'!$K269</f>
        <v>0</v>
      </c>
      <c r="Z6" s="38">
        <v>30704</v>
      </c>
      <c r="AA6" s="80" t="s">
        <v>490</v>
      </c>
      <c r="AB6" s="81">
        <f>'[1]75成功'!$AO317</f>
        <v>0</v>
      </c>
      <c r="AC6" s="82">
        <f>'[1]75成功'!$K317</f>
        <v>0</v>
      </c>
      <c r="AD6" s="38">
        <v>30804</v>
      </c>
      <c r="AE6" s="80" t="s">
        <v>536</v>
      </c>
      <c r="AF6" s="81">
        <f>'[1]75成功'!$AO363</f>
        <v>0</v>
      </c>
      <c r="AG6" s="82">
        <f>'[1]75成功'!$K363</f>
        <v>0</v>
      </c>
      <c r="AH6" s="38">
        <v>30904</v>
      </c>
      <c r="AI6" s="80" t="s">
        <v>577</v>
      </c>
      <c r="AJ6" s="81">
        <f>'[1]75成功'!$AO409</f>
        <v>0</v>
      </c>
      <c r="AK6" s="82">
        <f>'[1]75成功'!$K409</f>
        <v>0</v>
      </c>
      <c r="AL6" s="38">
        <v>31004</v>
      </c>
      <c r="AM6" s="80" t="s">
        <v>619</v>
      </c>
      <c r="AN6" s="81">
        <f>'[1]75成功'!$AO452</f>
      </c>
      <c r="AO6" s="82">
        <f>'[1]75成功'!$K452</f>
      </c>
      <c r="AP6" s="38">
        <v>31104</v>
      </c>
      <c r="AQ6" s="80" t="s">
        <v>661</v>
      </c>
      <c r="AR6" s="81">
        <f>'[1]75成功'!$AO497</f>
        <v>0</v>
      </c>
      <c r="AS6" s="82">
        <f>'[1]75成功'!$K497</f>
        <v>0</v>
      </c>
      <c r="AT6" s="38">
        <v>31204</v>
      </c>
      <c r="AU6" s="80" t="s">
        <v>725</v>
      </c>
      <c r="AV6" s="81">
        <f>'[1]75成功'!$AO542</f>
      </c>
      <c r="AW6" s="82" t="str">
        <f>'[1]75成功'!$K542</f>
        <v>Y</v>
      </c>
      <c r="AX6" s="38">
        <v>31304</v>
      </c>
      <c r="AY6" s="80" t="s">
        <v>726</v>
      </c>
      <c r="AZ6" s="81">
        <f>'[1]75成功'!$AO588</f>
        <v>0</v>
      </c>
      <c r="BA6" s="82">
        <f>'[1]75成功'!$K588</f>
        <v>0</v>
      </c>
      <c r="BB6" s="38">
        <v>31404</v>
      </c>
      <c r="BC6" s="80" t="s">
        <v>727</v>
      </c>
      <c r="BD6" s="81">
        <f>'[1]75成功'!$AO635</f>
        <v>0</v>
      </c>
      <c r="BE6" s="82">
        <f>'[1]75成功'!$K635</f>
        <v>0</v>
      </c>
      <c r="BF6" s="38">
        <v>31504</v>
      </c>
      <c r="BG6" s="80" t="s">
        <v>728</v>
      </c>
      <c r="BH6" s="81">
        <f>'[1]75成功'!$AO680</f>
        <v>0</v>
      </c>
      <c r="BI6" s="82">
        <f>'[1]75成功'!$K680</f>
        <v>0</v>
      </c>
      <c r="BJ6" s="38">
        <v>31604</v>
      </c>
      <c r="BK6" s="80" t="s">
        <v>729</v>
      </c>
      <c r="BL6" s="81">
        <f>'[1]75成功'!$AO724</f>
        <v>0</v>
      </c>
      <c r="BM6" s="82">
        <f>'[1]75成功'!$K724</f>
        <v>0</v>
      </c>
      <c r="BN6" s="38">
        <v>31704</v>
      </c>
      <c r="BO6" s="80" t="s">
        <v>730</v>
      </c>
      <c r="BP6" s="81">
        <f>'[1]75成功'!$AO772</f>
      </c>
      <c r="BQ6" s="82">
        <f>'[1]75成功'!$K772</f>
      </c>
      <c r="BR6" s="38">
        <v>60104</v>
      </c>
      <c r="BS6" s="80" t="s">
        <v>731</v>
      </c>
      <c r="BT6" s="81">
        <f>'[1]75成功'!$AO821</f>
        <v>0</v>
      </c>
      <c r="BU6" s="82">
        <f>'[1]75成功'!$K821</f>
        <v>0</v>
      </c>
      <c r="BV6" s="38">
        <v>60204</v>
      </c>
      <c r="BW6" s="80" t="s">
        <v>732</v>
      </c>
      <c r="BX6" s="81">
        <f>'[1]75成功'!$AO869</f>
        <v>0</v>
      </c>
      <c r="BY6" s="82">
        <f>'[1]75成功'!$K869</f>
        <v>0</v>
      </c>
      <c r="BZ6" s="38">
        <v>60304</v>
      </c>
      <c r="CA6" s="80" t="s">
        <v>733</v>
      </c>
      <c r="CB6" s="81">
        <f>'[1]75成功'!$AO916</f>
        <v>0</v>
      </c>
      <c r="CC6" s="82">
        <f>'[1]75成功'!$K916</f>
        <v>0</v>
      </c>
      <c r="CD6" s="38">
        <v>60404</v>
      </c>
      <c r="CE6" s="80" t="s">
        <v>734</v>
      </c>
      <c r="CF6" s="81">
        <f>'[1]75成功'!$AO965</f>
        <v>0</v>
      </c>
      <c r="CG6" s="82">
        <f>'[1]75成功'!$K965</f>
        <v>0</v>
      </c>
      <c r="CH6" s="38">
        <v>60504</v>
      </c>
      <c r="CI6" s="80" t="s">
        <v>735</v>
      </c>
      <c r="CJ6" s="81">
        <f>'[1]75成功'!$AO1018</f>
        <v>0</v>
      </c>
      <c r="CK6" s="82">
        <f>'[1]75成功'!$K1018</f>
        <v>0</v>
      </c>
      <c r="CL6" s="38">
        <v>60604</v>
      </c>
      <c r="CM6" s="80" t="s">
        <v>736</v>
      </c>
      <c r="CN6" s="81">
        <f>'[1]75成功'!$AO1072</f>
        <v>0</v>
      </c>
      <c r="CO6" s="82">
        <f>'[1]75成功'!$K1072</f>
        <v>0</v>
      </c>
      <c r="CP6" s="38">
        <v>60704</v>
      </c>
      <c r="CQ6" s="80" t="s">
        <v>737</v>
      </c>
      <c r="CR6" s="81">
        <f>'[1]75成功'!$AO1124</f>
        <v>0</v>
      </c>
      <c r="CS6" s="82">
        <f>'[1]75成功'!$K1124</f>
        <v>0</v>
      </c>
      <c r="CT6" s="38">
        <v>60804</v>
      </c>
      <c r="CU6" s="80" t="s">
        <v>738</v>
      </c>
      <c r="CV6" s="81">
        <f>'[1]75成功'!$AO1177</f>
        <v>0</v>
      </c>
      <c r="CW6" s="82">
        <f>'[1]75成功'!$K1177</f>
        <v>0</v>
      </c>
      <c r="CX6" s="26"/>
      <c r="CY6" s="6"/>
    </row>
    <row r="7" spans="2:103" ht="16.5">
      <c r="B7" s="38">
        <v>30105</v>
      </c>
      <c r="C7" s="80" t="s">
        <v>739</v>
      </c>
      <c r="D7" s="81">
        <f>'[1]75成功'!$AO8</f>
        <v>0</v>
      </c>
      <c r="E7" s="82">
        <f>'[1]75成功'!$K8</f>
        <v>0</v>
      </c>
      <c r="F7" s="38">
        <v>30205</v>
      </c>
      <c r="G7" s="80" t="s">
        <v>2015</v>
      </c>
      <c r="H7" s="81">
        <f>'[1]75成功'!$AO63</f>
        <v>0</v>
      </c>
      <c r="I7" s="82" t="str">
        <f>'[1]75成功'!$K63</f>
        <v>Y</v>
      </c>
      <c r="J7" s="38">
        <v>30305</v>
      </c>
      <c r="K7" s="80" t="s">
        <v>314</v>
      </c>
      <c r="L7" s="81">
        <f>'[1]75成功'!$AO117</f>
        <v>0</v>
      </c>
      <c r="M7" s="82" t="str">
        <f>'[1]75成功'!$K117</f>
        <v>Y</v>
      </c>
      <c r="N7" s="38">
        <v>30405</v>
      </c>
      <c r="O7" s="80" t="s">
        <v>361</v>
      </c>
      <c r="P7" s="81">
        <f>'[1]75成功'!$AO171</f>
        <v>0</v>
      </c>
      <c r="Q7" s="82">
        <f>'[1]75成功'!$K171</f>
        <v>0</v>
      </c>
      <c r="R7" s="38">
        <v>30505</v>
      </c>
      <c r="S7" s="80" t="s">
        <v>1929</v>
      </c>
      <c r="T7" s="81">
        <f>'[1]75成功'!$AO225</f>
        <v>0</v>
      </c>
      <c r="U7" s="82">
        <f>'[1]75成功'!$K225</f>
        <v>0</v>
      </c>
      <c r="V7" s="38">
        <v>30605</v>
      </c>
      <c r="W7" s="80" t="s">
        <v>445</v>
      </c>
      <c r="X7" s="81">
        <f>'[1]75成功'!$AO270</f>
        <v>0</v>
      </c>
      <c r="Y7" s="82">
        <f>'[1]75成功'!$K270</f>
        <v>0</v>
      </c>
      <c r="Z7" s="38">
        <v>30705</v>
      </c>
      <c r="AA7" s="80" t="s">
        <v>491</v>
      </c>
      <c r="AB7" s="81">
        <f>'[1]75成功'!$AO318</f>
        <v>0</v>
      </c>
      <c r="AC7" s="82">
        <f>'[1]75成功'!$K318</f>
        <v>0</v>
      </c>
      <c r="AD7" s="38">
        <v>30805</v>
      </c>
      <c r="AE7" s="80" t="s">
        <v>537</v>
      </c>
      <c r="AF7" s="81">
        <f>'[1]75成功'!$AO364</f>
        <v>0</v>
      </c>
      <c r="AG7" s="82">
        <f>'[1]75成功'!$K364</f>
        <v>0</v>
      </c>
      <c r="AH7" s="38">
        <v>30905</v>
      </c>
      <c r="AI7" s="80" t="s">
        <v>578</v>
      </c>
      <c r="AJ7" s="81">
        <f>'[1]75成功'!$AO410</f>
        <v>0</v>
      </c>
      <c r="AK7" s="82">
        <f>'[1]75成功'!$K410</f>
        <v>0</v>
      </c>
      <c r="AL7" s="38">
        <v>31005</v>
      </c>
      <c r="AM7" s="80" t="s">
        <v>620</v>
      </c>
      <c r="AN7" s="81">
        <f>'[1]75成功'!$AO453</f>
        <v>0</v>
      </c>
      <c r="AO7" s="82" t="str">
        <f>'[1]75成功'!$K453</f>
        <v>Y</v>
      </c>
      <c r="AP7" s="38">
        <v>31105</v>
      </c>
      <c r="AQ7" s="80" t="s">
        <v>662</v>
      </c>
      <c r="AR7" s="81">
        <f>'[1]75成功'!$AO498</f>
      </c>
      <c r="AS7" s="82">
        <f>'[1]75成功'!$K498</f>
      </c>
      <c r="AT7" s="38">
        <v>31205</v>
      </c>
      <c r="AU7" s="80" t="s">
        <v>740</v>
      </c>
      <c r="AV7" s="81">
        <f>'[1]75成功'!$AO543</f>
        <v>0</v>
      </c>
      <c r="AW7" s="82">
        <f>'[1]75成功'!$K543</f>
        <v>0</v>
      </c>
      <c r="AX7" s="38">
        <v>31305</v>
      </c>
      <c r="AY7" s="80" t="s">
        <v>741</v>
      </c>
      <c r="AZ7" s="81">
        <f>'[1]75成功'!$AO589</f>
        <v>0</v>
      </c>
      <c r="BA7" s="82">
        <f>'[1]75成功'!$K589</f>
        <v>0</v>
      </c>
      <c r="BB7" s="38">
        <v>31405</v>
      </c>
      <c r="BC7" s="80" t="s">
        <v>742</v>
      </c>
      <c r="BD7" s="81">
        <f>'[1]75成功'!$AO636</f>
      </c>
      <c r="BE7" s="82">
        <f>'[1]75成功'!$K636</f>
      </c>
      <c r="BF7" s="38">
        <v>31505</v>
      </c>
      <c r="BG7" s="80" t="s">
        <v>743</v>
      </c>
      <c r="BH7" s="81">
        <f>'[1]75成功'!$AO681</f>
        <v>0</v>
      </c>
      <c r="BI7" s="82">
        <f>'[1]75成功'!$K681</f>
        <v>0</v>
      </c>
      <c r="BJ7" s="38">
        <v>31605</v>
      </c>
      <c r="BK7" s="80" t="s">
        <v>744</v>
      </c>
      <c r="BL7" s="81">
        <f>'[1]75成功'!$AO725</f>
      </c>
      <c r="BM7" s="82">
        <f>'[1]75成功'!$K725</f>
      </c>
      <c r="BN7" s="38">
        <v>31705</v>
      </c>
      <c r="BO7" s="80" t="s">
        <v>745</v>
      </c>
      <c r="BP7" s="81">
        <f>'[1]75成功'!$AO773</f>
        <v>0</v>
      </c>
      <c r="BQ7" s="82">
        <f>'[1]75成功'!$K773</f>
        <v>0</v>
      </c>
      <c r="BR7" s="38">
        <v>60105</v>
      </c>
      <c r="BS7" s="80" t="s">
        <v>746</v>
      </c>
      <c r="BT7" s="81">
        <f>'[1]75成功'!$AO822</f>
        <v>0</v>
      </c>
      <c r="BU7" s="82">
        <f>'[1]75成功'!$K822</f>
        <v>0</v>
      </c>
      <c r="BV7" s="38">
        <v>60205</v>
      </c>
      <c r="BW7" s="80" t="s">
        <v>747</v>
      </c>
      <c r="BX7" s="81">
        <f>'[1]75成功'!$AO870</f>
      </c>
      <c r="BY7" s="82">
        <f>'[1]75成功'!$K870</f>
      </c>
      <c r="BZ7" s="38">
        <v>60305</v>
      </c>
      <c r="CA7" s="80" t="s">
        <v>748</v>
      </c>
      <c r="CB7" s="81">
        <f>'[1]75成功'!$AO917</f>
        <v>0</v>
      </c>
      <c r="CC7" s="82">
        <f>'[1]75成功'!$K917</f>
        <v>0</v>
      </c>
      <c r="CD7" s="38">
        <v>60405</v>
      </c>
      <c r="CE7" s="80" t="s">
        <v>749</v>
      </c>
      <c r="CF7" s="81">
        <f>'[1]75成功'!$AO966</f>
        <v>0</v>
      </c>
      <c r="CG7" s="82">
        <f>'[1]75成功'!$K966</f>
        <v>0</v>
      </c>
      <c r="CH7" s="38">
        <v>60505</v>
      </c>
      <c r="CI7" s="80" t="s">
        <v>750</v>
      </c>
      <c r="CJ7" s="81">
        <f>'[1]75成功'!$AO1019</f>
        <v>0</v>
      </c>
      <c r="CK7" s="82">
        <f>'[1]75成功'!$K1019</f>
        <v>0</v>
      </c>
      <c r="CL7" s="38">
        <v>60605</v>
      </c>
      <c r="CM7" s="80" t="s">
        <v>751</v>
      </c>
      <c r="CN7" s="81">
        <f>'[1]75成功'!$AO1073</f>
        <v>0</v>
      </c>
      <c r="CO7" s="82">
        <f>'[1]75成功'!$K1073</f>
        <v>0</v>
      </c>
      <c r="CP7" s="38">
        <v>60705</v>
      </c>
      <c r="CQ7" s="80" t="s">
        <v>752</v>
      </c>
      <c r="CR7" s="81">
        <f>'[1]75成功'!$AO1125</f>
        <v>0</v>
      </c>
      <c r="CS7" s="82">
        <f>'[1]75成功'!$K1125</f>
        <v>0</v>
      </c>
      <c r="CT7" s="38">
        <v>60805</v>
      </c>
      <c r="CU7" s="80" t="s">
        <v>753</v>
      </c>
      <c r="CV7" s="81">
        <f>'[1]75成功'!$AO1178</f>
        <v>0</v>
      </c>
      <c r="CW7" s="82">
        <f>'[1]75成功'!$K1178</f>
        <v>0</v>
      </c>
      <c r="CX7" s="26"/>
      <c r="CY7" s="6"/>
    </row>
    <row r="8" spans="2:103" ht="16.5">
      <c r="B8" s="38">
        <v>30106</v>
      </c>
      <c r="C8" s="80" t="s">
        <v>754</v>
      </c>
      <c r="D8" s="81">
        <f>'[1]75成功'!$AO9</f>
        <v>0</v>
      </c>
      <c r="E8" s="82">
        <f>'[1]75成功'!$K9</f>
        <v>0</v>
      </c>
      <c r="F8" s="38">
        <v>30206</v>
      </c>
      <c r="G8" s="80" t="s">
        <v>755</v>
      </c>
      <c r="H8" s="81">
        <f>'[1]75成功'!$AO64</f>
        <v>0</v>
      </c>
      <c r="I8" s="82">
        <f>'[1]75成功'!$K64</f>
        <v>0</v>
      </c>
      <c r="J8" s="38">
        <v>30306</v>
      </c>
      <c r="K8" s="80" t="s">
        <v>315</v>
      </c>
      <c r="L8" s="81">
        <f>'[1]75成功'!$AO118</f>
        <v>0</v>
      </c>
      <c r="M8" s="82" t="str">
        <f>'[1]75成功'!$K118</f>
        <v>Y</v>
      </c>
      <c r="N8" s="38">
        <v>30406</v>
      </c>
      <c r="O8" s="80" t="s">
        <v>362</v>
      </c>
      <c r="P8" s="81">
        <f>'[1]75成功'!$AO172</f>
        <v>0</v>
      </c>
      <c r="Q8" s="82">
        <f>'[1]75成功'!$K172</f>
        <v>0</v>
      </c>
      <c r="R8" s="38">
        <v>30506</v>
      </c>
      <c r="S8" s="80" t="s">
        <v>403</v>
      </c>
      <c r="T8" s="81">
        <f>'[1]75成功'!$AO226</f>
        <v>0</v>
      </c>
      <c r="U8" s="82">
        <f>'[1]75成功'!$K226</f>
        <v>0</v>
      </c>
      <c r="V8" s="38">
        <v>30606</v>
      </c>
      <c r="W8" s="80" t="s">
        <v>446</v>
      </c>
      <c r="X8" s="81">
        <f>'[1]75成功'!$AO271</f>
      </c>
      <c r="Y8" s="82">
        <f>'[1]75成功'!$K271</f>
      </c>
      <c r="Z8" s="38">
        <v>30706</v>
      </c>
      <c r="AA8" s="80" t="s">
        <v>492</v>
      </c>
      <c r="AB8" s="81">
        <f>'[1]75成功'!$AO319</f>
        <v>0</v>
      </c>
      <c r="AC8" s="82">
        <f>'[1]75成功'!$K319</f>
        <v>0</v>
      </c>
      <c r="AD8" s="38">
        <v>30806</v>
      </c>
      <c r="AE8" s="80" t="s">
        <v>538</v>
      </c>
      <c r="AF8" s="81">
        <f>'[1]75成功'!$AO365</f>
        <v>0</v>
      </c>
      <c r="AG8" s="82">
        <f>'[1]75成功'!$K365</f>
        <v>0</v>
      </c>
      <c r="AH8" s="38">
        <v>30906</v>
      </c>
      <c r="AI8" s="80" t="s">
        <v>579</v>
      </c>
      <c r="AJ8" s="81">
        <f>'[1]75成功'!$AO411</f>
        <v>0</v>
      </c>
      <c r="AK8" s="82">
        <f>'[1]75成功'!$K411</f>
        <v>0</v>
      </c>
      <c r="AL8" s="38">
        <v>31006</v>
      </c>
      <c r="AM8" s="80" t="s">
        <v>621</v>
      </c>
      <c r="AN8" s="81">
        <f>'[1]75成功'!$AO454</f>
        <v>0</v>
      </c>
      <c r="AO8" s="82">
        <f>'[1]75成功'!$K454</f>
        <v>0</v>
      </c>
      <c r="AP8" s="38">
        <v>31106</v>
      </c>
      <c r="AQ8" s="80" t="s">
        <v>663</v>
      </c>
      <c r="AR8" s="81">
        <f>'[1]75成功'!$AO499</f>
        <v>0</v>
      </c>
      <c r="AS8" s="82">
        <f>'[1]75成功'!$K499</f>
        <v>0</v>
      </c>
      <c r="AT8" s="38">
        <v>31206</v>
      </c>
      <c r="AU8" s="80" t="s">
        <v>756</v>
      </c>
      <c r="AV8" s="81">
        <f>'[1]75成功'!$AO544</f>
        <v>0</v>
      </c>
      <c r="AW8" s="82">
        <f>'[1]75成功'!$K544</f>
        <v>0</v>
      </c>
      <c r="AX8" s="38">
        <v>31306</v>
      </c>
      <c r="AY8" s="80" t="s">
        <v>757</v>
      </c>
      <c r="AZ8" s="81">
        <f>'[1]75成功'!$AO590</f>
        <v>0</v>
      </c>
      <c r="BA8" s="82">
        <f>'[1]75成功'!$K590</f>
        <v>0</v>
      </c>
      <c r="BB8" s="38">
        <v>31406</v>
      </c>
      <c r="BC8" s="80" t="s">
        <v>758</v>
      </c>
      <c r="BD8" s="81">
        <f>'[1]75成功'!$AO637</f>
        <v>0</v>
      </c>
      <c r="BE8" s="82">
        <f>'[1]75成功'!$K637</f>
        <v>0</v>
      </c>
      <c r="BF8" s="38">
        <v>31506</v>
      </c>
      <c r="BG8" s="80" t="s">
        <v>759</v>
      </c>
      <c r="BH8" s="81">
        <f>'[1]75成功'!$AO682</f>
        <v>0</v>
      </c>
      <c r="BI8" s="82">
        <f>'[1]75成功'!$K682</f>
        <v>0</v>
      </c>
      <c r="BJ8" s="38">
        <v>31606</v>
      </c>
      <c r="BK8" s="80" t="s">
        <v>760</v>
      </c>
      <c r="BL8" s="81">
        <f>'[1]75成功'!$AO726</f>
        <v>0</v>
      </c>
      <c r="BM8" s="82" t="str">
        <f>'[1]75成功'!$K726</f>
        <v>Y</v>
      </c>
      <c r="BN8" s="38">
        <v>31706</v>
      </c>
      <c r="BO8" s="80" t="s">
        <v>761</v>
      </c>
      <c r="BP8" s="81">
        <f>'[1]75成功'!$AO774</f>
        <v>0</v>
      </c>
      <c r="BQ8" s="82">
        <f>'[1]75成功'!$K774</f>
        <v>0</v>
      </c>
      <c r="BR8" s="38">
        <v>60106</v>
      </c>
      <c r="BS8" s="80" t="s">
        <v>762</v>
      </c>
      <c r="BT8" s="81">
        <f>'[1]75成功'!$AO823</f>
        <v>0</v>
      </c>
      <c r="BU8" s="82">
        <f>'[1]75成功'!$K823</f>
        <v>0</v>
      </c>
      <c r="BV8" s="38">
        <v>60206</v>
      </c>
      <c r="BW8" s="80" t="s">
        <v>763</v>
      </c>
      <c r="BX8" s="81">
        <f>'[1]75成功'!$AO871</f>
        <v>0</v>
      </c>
      <c r="BY8" s="82">
        <f>'[1]75成功'!$K871</f>
        <v>0</v>
      </c>
      <c r="BZ8" s="38">
        <v>60306</v>
      </c>
      <c r="CA8" s="80" t="s">
        <v>764</v>
      </c>
      <c r="CB8" s="81">
        <f>'[1]75成功'!$AO918</f>
        <v>0</v>
      </c>
      <c r="CC8" s="82" t="str">
        <f>'[1]75成功'!$K918</f>
        <v>Y</v>
      </c>
      <c r="CD8" s="38">
        <v>60406</v>
      </c>
      <c r="CE8" s="80" t="s">
        <v>765</v>
      </c>
      <c r="CF8" s="81">
        <f>'[1]75成功'!$AO967</f>
        <v>0</v>
      </c>
      <c r="CG8" s="82" t="str">
        <f>'[1]75成功'!$K967</f>
        <v>Y</v>
      </c>
      <c r="CH8" s="38">
        <v>60506</v>
      </c>
      <c r="CI8" s="80" t="s">
        <v>766</v>
      </c>
      <c r="CJ8" s="81">
        <f>'[1]75成功'!$AO1020</f>
        <v>0</v>
      </c>
      <c r="CK8" s="82">
        <f>'[1]75成功'!$K1020</f>
        <v>0</v>
      </c>
      <c r="CL8" s="38">
        <v>60606</v>
      </c>
      <c r="CM8" s="80" t="s">
        <v>767</v>
      </c>
      <c r="CN8" s="81">
        <f>'[1]75成功'!$AO1074</f>
        <v>0</v>
      </c>
      <c r="CO8" s="82">
        <f>'[1]75成功'!$K1074</f>
        <v>0</v>
      </c>
      <c r="CP8" s="38">
        <v>60706</v>
      </c>
      <c r="CQ8" s="80" t="s">
        <v>768</v>
      </c>
      <c r="CR8" s="81">
        <f>'[1]75成功'!$AO1126</f>
        <v>0</v>
      </c>
      <c r="CS8" s="82">
        <f>'[1]75成功'!$K1126</f>
        <v>0</v>
      </c>
      <c r="CT8" s="38">
        <v>60806</v>
      </c>
      <c r="CU8" s="80" t="s">
        <v>769</v>
      </c>
      <c r="CV8" s="81">
        <f>'[1]75成功'!$AO1179</f>
      </c>
      <c r="CW8" s="82">
        <f>'[1]75成功'!$K1179</f>
      </c>
      <c r="CX8" s="26"/>
      <c r="CY8" s="6"/>
    </row>
    <row r="9" spans="2:103" ht="16.5">
      <c r="B9" s="38">
        <v>30107</v>
      </c>
      <c r="C9" s="80" t="s">
        <v>770</v>
      </c>
      <c r="D9" s="81">
        <f>'[1]75成功'!$AO10</f>
        <v>0</v>
      </c>
      <c r="E9" s="82">
        <f>'[1]75成功'!$K10</f>
        <v>0</v>
      </c>
      <c r="F9" s="38">
        <v>30207</v>
      </c>
      <c r="G9" s="80" t="s">
        <v>2014</v>
      </c>
      <c r="H9" s="81">
        <f>'[1]75成功'!$AO65</f>
      </c>
      <c r="I9" s="82">
        <f>'[1]75成功'!$K65</f>
      </c>
      <c r="J9" s="38">
        <v>30307</v>
      </c>
      <c r="K9" s="80" t="s">
        <v>1965</v>
      </c>
      <c r="L9" s="81">
        <f>'[1]75成功'!$AO119</f>
        <v>0</v>
      </c>
      <c r="M9" s="82" t="str">
        <f>'[1]75成功'!$K119</f>
        <v>Y</v>
      </c>
      <c r="N9" s="38">
        <v>30407</v>
      </c>
      <c r="O9" s="80" t="s">
        <v>363</v>
      </c>
      <c r="P9" s="81">
        <f>'[1]75成功'!$AO173</f>
        <v>0</v>
      </c>
      <c r="Q9" s="82">
        <f>'[1]75成功'!$K173</f>
        <v>0</v>
      </c>
      <c r="R9" s="38">
        <v>30507</v>
      </c>
      <c r="S9" s="80" t="s">
        <v>404</v>
      </c>
      <c r="T9" s="81">
        <f>'[1]75成功'!$AO227</f>
        <v>0</v>
      </c>
      <c r="U9" s="82">
        <f>'[1]75成功'!$K227</f>
        <v>0</v>
      </c>
      <c r="V9" s="38">
        <v>30607</v>
      </c>
      <c r="W9" s="80" t="s">
        <v>447</v>
      </c>
      <c r="X9" s="81">
        <f>'[1]75成功'!$AO272</f>
        <v>0</v>
      </c>
      <c r="Y9" s="82">
        <f>'[1]75成功'!$K272</f>
        <v>0</v>
      </c>
      <c r="Z9" s="38">
        <v>30707</v>
      </c>
      <c r="AA9" s="80" t="s">
        <v>493</v>
      </c>
      <c r="AB9" s="81">
        <f>'[1]75成功'!$AO320</f>
        <v>0</v>
      </c>
      <c r="AC9" s="82">
        <f>'[1]75成功'!$K320</f>
        <v>0</v>
      </c>
      <c r="AD9" s="38">
        <v>30807</v>
      </c>
      <c r="AE9" s="80" t="s">
        <v>539</v>
      </c>
      <c r="AF9" s="81">
        <f>'[1]75成功'!$AO366</f>
        <v>0</v>
      </c>
      <c r="AG9" s="82">
        <f>'[1]75成功'!$K366</f>
        <v>0</v>
      </c>
      <c r="AH9" s="38">
        <v>30907</v>
      </c>
      <c r="AI9" s="80" t="s">
        <v>580</v>
      </c>
      <c r="AJ9" s="81">
        <f>'[1]75成功'!$AO412</f>
        <v>0</v>
      </c>
      <c r="AK9" s="82">
        <f>'[1]75成功'!$K412</f>
        <v>0</v>
      </c>
      <c r="AL9" s="38">
        <v>31007</v>
      </c>
      <c r="AM9" s="80" t="s">
        <v>622</v>
      </c>
      <c r="AN9" s="81">
        <f>'[1]75成功'!$AO455</f>
      </c>
      <c r="AO9" s="82" t="str">
        <f>'[1]75成功'!$K455</f>
        <v>Y</v>
      </c>
      <c r="AP9" s="38">
        <v>31107</v>
      </c>
      <c r="AQ9" s="80" t="s">
        <v>664</v>
      </c>
      <c r="AR9" s="81">
        <f>'[1]75成功'!$AO500</f>
        <v>0</v>
      </c>
      <c r="AS9" s="82">
        <f>'[1]75成功'!$K500</f>
        <v>0</v>
      </c>
      <c r="AT9" s="38">
        <v>31207</v>
      </c>
      <c r="AU9" s="80" t="s">
        <v>771</v>
      </c>
      <c r="AV9" s="81">
        <f>'[1]75成功'!$AO545</f>
        <v>0</v>
      </c>
      <c r="AW9" s="82">
        <f>'[1]75成功'!$K545</f>
        <v>0</v>
      </c>
      <c r="AX9" s="38">
        <v>31307</v>
      </c>
      <c r="AY9" s="80" t="s">
        <v>772</v>
      </c>
      <c r="AZ9" s="81">
        <f>'[1]75成功'!$AO591</f>
        <v>0</v>
      </c>
      <c r="BA9" s="82" t="str">
        <f>'[1]75成功'!$K591</f>
        <v>Y</v>
      </c>
      <c r="BB9" s="38">
        <v>31407</v>
      </c>
      <c r="BC9" s="80" t="s">
        <v>773</v>
      </c>
      <c r="BD9" s="81">
        <f>'[1]75成功'!$AO638</f>
        <v>0</v>
      </c>
      <c r="BE9" s="82">
        <f>'[1]75成功'!$K638</f>
        <v>0</v>
      </c>
      <c r="BF9" s="38">
        <v>31507</v>
      </c>
      <c r="BG9" s="80" t="s">
        <v>774</v>
      </c>
      <c r="BH9" s="81">
        <f>'[1]75成功'!$AO683</f>
        <v>0</v>
      </c>
      <c r="BI9" s="82">
        <f>'[1]75成功'!$K683</f>
        <v>0</v>
      </c>
      <c r="BJ9" s="38">
        <v>31607</v>
      </c>
      <c r="BK9" s="80" t="s">
        <v>775</v>
      </c>
      <c r="BL9" s="81">
        <f>'[1]75成功'!$AO727</f>
        <v>0</v>
      </c>
      <c r="BM9" s="82">
        <f>'[1]75成功'!$K727</f>
        <v>0</v>
      </c>
      <c r="BN9" s="38">
        <v>31707</v>
      </c>
      <c r="BO9" s="80" t="s">
        <v>776</v>
      </c>
      <c r="BP9" s="81">
        <f>'[1]75成功'!$AO775</f>
        <v>0</v>
      </c>
      <c r="BQ9" s="82">
        <f>'[1]75成功'!$K775</f>
        <v>0</v>
      </c>
      <c r="BR9" s="38">
        <v>60107</v>
      </c>
      <c r="BS9" s="80" t="s">
        <v>777</v>
      </c>
      <c r="BT9" s="81">
        <f>'[1]75成功'!$AO824</f>
        <v>0</v>
      </c>
      <c r="BU9" s="82">
        <f>'[1]75成功'!$K824</f>
        <v>0</v>
      </c>
      <c r="BV9" s="38">
        <v>60207</v>
      </c>
      <c r="BW9" s="80" t="s">
        <v>778</v>
      </c>
      <c r="BX9" s="81">
        <f>'[1]75成功'!$AO872</f>
        <v>0</v>
      </c>
      <c r="BY9" s="82">
        <f>'[1]75成功'!$K872</f>
        <v>0</v>
      </c>
      <c r="BZ9" s="38">
        <v>60307</v>
      </c>
      <c r="CA9" s="80" t="s">
        <v>779</v>
      </c>
      <c r="CB9" s="81">
        <f>'[1]75成功'!$AO919</f>
        <v>0</v>
      </c>
      <c r="CC9" s="82">
        <f>'[1]75成功'!$K919</f>
        <v>0</v>
      </c>
      <c r="CD9" s="38">
        <v>60407</v>
      </c>
      <c r="CE9" s="80" t="s">
        <v>780</v>
      </c>
      <c r="CF9" s="81">
        <f>'[1]75成功'!$AO968</f>
      </c>
      <c r="CG9" s="82" t="str">
        <f>'[1]75成功'!$K968</f>
        <v>Y</v>
      </c>
      <c r="CH9" s="38">
        <v>60507</v>
      </c>
      <c r="CI9" s="80" t="s">
        <v>781</v>
      </c>
      <c r="CJ9" s="81">
        <f>'[1]75成功'!$AO1021</f>
        <v>0</v>
      </c>
      <c r="CK9" s="82">
        <f>'[1]75成功'!$K1021</f>
        <v>0</v>
      </c>
      <c r="CL9" s="38">
        <v>60607</v>
      </c>
      <c r="CM9" s="80" t="s">
        <v>782</v>
      </c>
      <c r="CN9" s="81">
        <f>'[1]75成功'!$AO1075</f>
        <v>0</v>
      </c>
      <c r="CO9" s="82">
        <f>'[1]75成功'!$K1075</f>
        <v>0</v>
      </c>
      <c r="CP9" s="38">
        <v>60707</v>
      </c>
      <c r="CQ9" s="80" t="s">
        <v>783</v>
      </c>
      <c r="CR9" s="81">
        <f>'[1]75成功'!$AO1127</f>
        <v>0</v>
      </c>
      <c r="CS9" s="82" t="str">
        <f>'[1]75成功'!$K1127</f>
        <v>Y</v>
      </c>
      <c r="CT9" s="38">
        <v>60807</v>
      </c>
      <c r="CU9" s="80" t="s">
        <v>784</v>
      </c>
      <c r="CV9" s="81">
        <f>'[1]75成功'!$AO1180</f>
        <v>0</v>
      </c>
      <c r="CW9" s="82">
        <f>'[1]75成功'!$K1180</f>
        <v>0</v>
      </c>
      <c r="CX9" s="26"/>
      <c r="CY9" s="6"/>
    </row>
    <row r="10" spans="2:103" ht="16.5">
      <c r="B10" s="38">
        <v>30108</v>
      </c>
      <c r="C10" s="80" t="s">
        <v>785</v>
      </c>
      <c r="D10" s="81">
        <f>'[1]75成功'!$AO11</f>
        <v>0</v>
      </c>
      <c r="E10" s="82">
        <f>'[1]75成功'!$K11</f>
        <v>0</v>
      </c>
      <c r="F10" s="38">
        <v>30208</v>
      </c>
      <c r="G10" s="80" t="s">
        <v>786</v>
      </c>
      <c r="H10" s="81">
        <f>'[1]75成功'!$AO66</f>
        <v>0</v>
      </c>
      <c r="I10" s="82">
        <f>'[1]75成功'!$K66</f>
        <v>0</v>
      </c>
      <c r="J10" s="38">
        <v>30308</v>
      </c>
      <c r="K10" s="80" t="s">
        <v>316</v>
      </c>
      <c r="L10" s="81">
        <f>'[1]75成功'!$AO120</f>
        <v>0</v>
      </c>
      <c r="M10" s="82" t="str">
        <f>'[1]75成功'!$K120</f>
        <v>Y</v>
      </c>
      <c r="N10" s="38">
        <v>30408</v>
      </c>
      <c r="O10" s="80" t="s">
        <v>364</v>
      </c>
      <c r="P10" s="81">
        <f>'[1]75成功'!$AO174</f>
        <v>0</v>
      </c>
      <c r="Q10" s="82">
        <f>'[1]75成功'!$K174</f>
        <v>0</v>
      </c>
      <c r="R10" s="38">
        <v>30508</v>
      </c>
      <c r="S10" s="80" t="s">
        <v>405</v>
      </c>
      <c r="T10" s="81">
        <f>'[1]75成功'!$AO228</f>
        <v>0</v>
      </c>
      <c r="U10" s="82" t="str">
        <f>'[1]75成功'!$K228</f>
        <v>Y</v>
      </c>
      <c r="V10" s="38">
        <v>30608</v>
      </c>
      <c r="W10" s="80" t="s">
        <v>448</v>
      </c>
      <c r="X10" s="81">
        <f>'[1]75成功'!$AO273</f>
        <v>0</v>
      </c>
      <c r="Y10" s="82">
        <f>'[1]75成功'!$K273</f>
        <v>0</v>
      </c>
      <c r="Z10" s="38">
        <v>30708</v>
      </c>
      <c r="AA10" s="80" t="s">
        <v>494</v>
      </c>
      <c r="AB10" s="81">
        <f>'[1]75成功'!$AO321</f>
        <v>0</v>
      </c>
      <c r="AC10" s="82">
        <f>'[1]75成功'!$K321</f>
        <v>0</v>
      </c>
      <c r="AD10" s="38">
        <v>30808</v>
      </c>
      <c r="AE10" s="80" t="s">
        <v>540</v>
      </c>
      <c r="AF10" s="81">
        <f>'[1]75成功'!$AO367</f>
        <v>0</v>
      </c>
      <c r="AG10" s="82">
        <f>'[1]75成功'!$K367</f>
        <v>0</v>
      </c>
      <c r="AH10" s="38">
        <v>30908</v>
      </c>
      <c r="AI10" s="80" t="s">
        <v>581</v>
      </c>
      <c r="AJ10" s="81">
        <f>'[1]75成功'!$AO413</f>
        <v>0</v>
      </c>
      <c r="AK10" s="82">
        <f>'[1]75成功'!$K413</f>
        <v>0</v>
      </c>
      <c r="AL10" s="38">
        <v>31008</v>
      </c>
      <c r="AM10" s="80" t="s">
        <v>623</v>
      </c>
      <c r="AN10" s="81">
        <f>'[1]75成功'!$AO456</f>
        <v>0</v>
      </c>
      <c r="AO10" s="82">
        <f>'[1]75成功'!$K456</f>
        <v>0</v>
      </c>
      <c r="AP10" s="38">
        <v>31108</v>
      </c>
      <c r="AQ10" s="80" t="s">
        <v>665</v>
      </c>
      <c r="AR10" s="81">
        <f>'[1]75成功'!$AO501</f>
        <v>0</v>
      </c>
      <c r="AS10" s="82">
        <f>'[1]75成功'!$K501</f>
        <v>0</v>
      </c>
      <c r="AT10" s="38">
        <v>31208</v>
      </c>
      <c r="AU10" s="80" t="s">
        <v>787</v>
      </c>
      <c r="AV10" s="81">
        <f>'[1]75成功'!$AO546</f>
        <v>0</v>
      </c>
      <c r="AW10" s="82">
        <f>'[1]75成功'!$K546</f>
        <v>0</v>
      </c>
      <c r="AX10" s="38">
        <v>31308</v>
      </c>
      <c r="AY10" s="80" t="s">
        <v>788</v>
      </c>
      <c r="AZ10" s="81">
        <f>'[1]75成功'!$AO592</f>
        <v>0</v>
      </c>
      <c r="BA10" s="82">
        <f>'[1]75成功'!$K592</f>
        <v>0</v>
      </c>
      <c r="BB10" s="38">
        <v>31408</v>
      </c>
      <c r="BC10" s="80" t="s">
        <v>789</v>
      </c>
      <c r="BD10" s="81">
        <f>'[1]75成功'!$AO639</f>
        <v>0</v>
      </c>
      <c r="BE10" s="82">
        <f>'[1]75成功'!$K639</f>
        <v>0</v>
      </c>
      <c r="BF10" s="38">
        <v>31508</v>
      </c>
      <c r="BG10" s="80" t="s">
        <v>790</v>
      </c>
      <c r="BH10" s="81">
        <f>'[1]75成功'!$AO684</f>
        <v>0</v>
      </c>
      <c r="BI10" s="82">
        <f>'[1]75成功'!$K684</f>
        <v>0</v>
      </c>
      <c r="BJ10" s="38">
        <v>31608</v>
      </c>
      <c r="BK10" s="80" t="s">
        <v>791</v>
      </c>
      <c r="BL10" s="81">
        <f>'[1]75成功'!$AO728</f>
        <v>0</v>
      </c>
      <c r="BM10" s="82">
        <f>'[1]75成功'!$K728</f>
        <v>0</v>
      </c>
      <c r="BN10" s="38">
        <v>31708</v>
      </c>
      <c r="BO10" s="80" t="s">
        <v>792</v>
      </c>
      <c r="BP10" s="81">
        <f>'[1]75成功'!$AO776</f>
        <v>0</v>
      </c>
      <c r="BQ10" s="82">
        <f>'[1]75成功'!$K776</f>
        <v>0</v>
      </c>
      <c r="BR10" s="38">
        <v>60108</v>
      </c>
      <c r="BS10" s="80" t="s">
        <v>793</v>
      </c>
      <c r="BT10" s="81">
        <f>'[1]75成功'!$AO825</f>
        <v>0</v>
      </c>
      <c r="BU10" s="82">
        <f>'[1]75成功'!$K825</f>
        <v>0</v>
      </c>
      <c r="BV10" s="38">
        <v>60208</v>
      </c>
      <c r="BW10" s="80" t="s">
        <v>794</v>
      </c>
      <c r="BX10" s="81">
        <f>'[1]75成功'!$AO873</f>
        <v>0</v>
      </c>
      <c r="BY10" s="82">
        <f>'[1]75成功'!$K873</f>
        <v>0</v>
      </c>
      <c r="BZ10" s="38">
        <v>60308</v>
      </c>
      <c r="CA10" s="80" t="s">
        <v>795</v>
      </c>
      <c r="CB10" s="81">
        <f>'[1]75成功'!$AO920</f>
        <v>0</v>
      </c>
      <c r="CC10" s="82">
        <f>'[1]75成功'!$K920</f>
        <v>0</v>
      </c>
      <c r="CD10" s="38">
        <v>60408</v>
      </c>
      <c r="CE10" s="80" t="s">
        <v>796</v>
      </c>
      <c r="CF10" s="81">
        <f>'[1]75成功'!$AO969</f>
        <v>0</v>
      </c>
      <c r="CG10" s="82">
        <f>'[1]75成功'!$K969</f>
        <v>0</v>
      </c>
      <c r="CH10" s="38">
        <v>60508</v>
      </c>
      <c r="CI10" s="80" t="s">
        <v>797</v>
      </c>
      <c r="CJ10" s="81">
        <f>'[1]75成功'!$AO1022</f>
        <v>0</v>
      </c>
      <c r="CK10" s="82">
        <f>'[1]75成功'!$K1022</f>
        <v>0</v>
      </c>
      <c r="CL10" s="38">
        <v>60608</v>
      </c>
      <c r="CM10" s="80" t="s">
        <v>798</v>
      </c>
      <c r="CN10" s="81">
        <f>'[1]75成功'!$AO1076</f>
        <v>0</v>
      </c>
      <c r="CO10" s="82">
        <f>'[1]75成功'!$K1076</f>
        <v>0</v>
      </c>
      <c r="CP10" s="38">
        <v>60708</v>
      </c>
      <c r="CQ10" s="80" t="s">
        <v>1976</v>
      </c>
      <c r="CR10" s="81">
        <f>'[1]75成功'!$AO1128</f>
        <v>0</v>
      </c>
      <c r="CS10" s="82" t="str">
        <f>'[1]75成功'!$K1128</f>
        <v>Y</v>
      </c>
      <c r="CT10" s="38">
        <v>60808</v>
      </c>
      <c r="CU10" s="80" t="s">
        <v>799</v>
      </c>
      <c r="CV10" s="81">
        <f>'[1]75成功'!$AO1181</f>
        <v>0</v>
      </c>
      <c r="CW10" s="82">
        <f>'[1]75成功'!$K1181</f>
        <v>0</v>
      </c>
      <c r="CX10" s="26"/>
      <c r="CY10" s="6"/>
    </row>
    <row r="11" spans="2:103" ht="16.5">
      <c r="B11" s="38">
        <v>30109</v>
      </c>
      <c r="C11" s="80" t="s">
        <v>800</v>
      </c>
      <c r="D11" s="81">
        <f>'[1]75成功'!$AO12</f>
        <v>0</v>
      </c>
      <c r="E11" s="82">
        <f>'[1]75成功'!$K12</f>
        <v>0</v>
      </c>
      <c r="F11" s="38">
        <v>30209</v>
      </c>
      <c r="G11" s="80" t="s">
        <v>801</v>
      </c>
      <c r="H11" s="81">
        <f>'[1]75成功'!$AO67</f>
        <v>0</v>
      </c>
      <c r="I11" s="82">
        <f>'[1]75成功'!$K67</f>
        <v>0</v>
      </c>
      <c r="J11" s="38">
        <v>30309</v>
      </c>
      <c r="K11" s="80" t="s">
        <v>317</v>
      </c>
      <c r="L11" s="81">
        <f>'[1]75成功'!$AO121</f>
        <v>0</v>
      </c>
      <c r="M11" s="82">
        <f>'[1]75成功'!$K121</f>
        <v>0</v>
      </c>
      <c r="N11" s="38">
        <v>30409</v>
      </c>
      <c r="O11" s="80" t="s">
        <v>1922</v>
      </c>
      <c r="P11" s="81">
        <f>'[1]75成功'!$AO175</f>
        <v>0</v>
      </c>
      <c r="Q11" s="82">
        <f>'[1]75成功'!$K175</f>
        <v>0</v>
      </c>
      <c r="R11" s="38">
        <v>30509</v>
      </c>
      <c r="S11" s="80" t="s">
        <v>406</v>
      </c>
      <c r="T11" s="81">
        <f>'[1]75成功'!$AO229</f>
        <v>0</v>
      </c>
      <c r="U11" s="82">
        <f>'[1]75成功'!$K229</f>
        <v>0</v>
      </c>
      <c r="V11" s="38">
        <v>30609</v>
      </c>
      <c r="W11" s="80" t="s">
        <v>449</v>
      </c>
      <c r="X11" s="81">
        <f>'[1]75成功'!$AO274</f>
        <v>0</v>
      </c>
      <c r="Y11" s="82">
        <f>'[1]75成功'!$K274</f>
        <v>0</v>
      </c>
      <c r="Z11" s="38">
        <v>30709</v>
      </c>
      <c r="AA11" s="80" t="s">
        <v>495</v>
      </c>
      <c r="AB11" s="81">
        <f>'[1]75成功'!$AO322</f>
        <v>0</v>
      </c>
      <c r="AC11" s="82">
        <f>'[1]75成功'!$K322</f>
        <v>0</v>
      </c>
      <c r="AD11" s="38">
        <v>30809</v>
      </c>
      <c r="AE11" s="80" t="s">
        <v>541</v>
      </c>
      <c r="AF11" s="81">
        <f>'[1]75成功'!$AO368</f>
        <v>0</v>
      </c>
      <c r="AG11" s="82">
        <f>'[1]75成功'!$K368</f>
        <v>0</v>
      </c>
      <c r="AH11" s="38">
        <v>30909</v>
      </c>
      <c r="AI11" s="80" t="s">
        <v>582</v>
      </c>
      <c r="AJ11" s="81">
        <f>'[1]75成功'!$AO414</f>
      </c>
      <c r="AK11" s="82">
        <f>'[1]75成功'!$K414</f>
      </c>
      <c r="AL11" s="38">
        <v>31009</v>
      </c>
      <c r="AM11" s="80" t="s">
        <v>624</v>
      </c>
      <c r="AN11" s="81">
        <f>'[1]75成功'!$AO457</f>
        <v>0</v>
      </c>
      <c r="AO11" s="82">
        <f>'[1]75成功'!$K457</f>
        <v>0</v>
      </c>
      <c r="AP11" s="38">
        <v>31109</v>
      </c>
      <c r="AQ11" s="80" t="s">
        <v>666</v>
      </c>
      <c r="AR11" s="81">
        <f>'[1]75成功'!$AO502</f>
        <v>0</v>
      </c>
      <c r="AS11" s="82">
        <f>'[1]75成功'!$K502</f>
        <v>0</v>
      </c>
      <c r="AT11" s="38">
        <v>31209</v>
      </c>
      <c r="AU11" s="80" t="s">
        <v>802</v>
      </c>
      <c r="AV11" s="81">
        <f>'[1]75成功'!$AO547</f>
        <v>0</v>
      </c>
      <c r="AW11" s="82">
        <f>'[1]75成功'!$K547</f>
        <v>0</v>
      </c>
      <c r="AX11" s="38">
        <v>31309</v>
      </c>
      <c r="AY11" s="80" t="s">
        <v>803</v>
      </c>
      <c r="AZ11" s="81">
        <f>'[1]75成功'!$AO593</f>
        <v>0</v>
      </c>
      <c r="BA11" s="82">
        <f>'[1]75成功'!$K593</f>
        <v>0</v>
      </c>
      <c r="BB11" s="38">
        <v>31409</v>
      </c>
      <c r="BC11" s="80" t="s">
        <v>804</v>
      </c>
      <c r="BD11" s="81">
        <f>'[1]75成功'!$AO640</f>
        <v>0</v>
      </c>
      <c r="BE11" s="82">
        <f>'[1]75成功'!$K640</f>
        <v>0</v>
      </c>
      <c r="BF11" s="38">
        <v>31509</v>
      </c>
      <c r="BG11" s="80" t="s">
        <v>805</v>
      </c>
      <c r="BH11" s="81">
        <f>'[1]75成功'!$AO685</f>
        <v>0</v>
      </c>
      <c r="BI11" s="82">
        <f>'[1]75成功'!$K685</f>
        <v>0</v>
      </c>
      <c r="BJ11" s="38">
        <v>31609</v>
      </c>
      <c r="BK11" s="80" t="s">
        <v>806</v>
      </c>
      <c r="BL11" s="81">
        <f>'[1]75成功'!$AO729</f>
        <v>0</v>
      </c>
      <c r="BM11" s="82">
        <f>'[1]75成功'!$K729</f>
        <v>0</v>
      </c>
      <c r="BN11" s="38">
        <v>31709</v>
      </c>
      <c r="BO11" s="80" t="s">
        <v>807</v>
      </c>
      <c r="BP11" s="81">
        <f>'[1]75成功'!$AO777</f>
        <v>0</v>
      </c>
      <c r="BQ11" s="82">
        <f>'[1]75成功'!$K777</f>
        <v>0</v>
      </c>
      <c r="BR11" s="38">
        <v>60109</v>
      </c>
      <c r="BS11" s="80" t="s">
        <v>808</v>
      </c>
      <c r="BT11" s="81">
        <f>'[1]75成功'!$AO826</f>
        <v>0</v>
      </c>
      <c r="BU11" s="82">
        <f>'[1]75成功'!$K826</f>
        <v>0</v>
      </c>
      <c r="BV11" s="38">
        <v>60209</v>
      </c>
      <c r="BW11" s="80" t="s">
        <v>809</v>
      </c>
      <c r="BX11" s="81">
        <f>'[1]75成功'!$AO874</f>
        <v>0</v>
      </c>
      <c r="BY11" s="82">
        <f>'[1]75成功'!$K874</f>
        <v>0</v>
      </c>
      <c r="BZ11" s="38">
        <v>60309</v>
      </c>
      <c r="CA11" s="80" t="s">
        <v>810</v>
      </c>
      <c r="CB11" s="81">
        <f>'[1]75成功'!$AO921</f>
        <v>0</v>
      </c>
      <c r="CC11" s="82">
        <f>'[1]75成功'!$K921</f>
        <v>0</v>
      </c>
      <c r="CD11" s="38">
        <v>60409</v>
      </c>
      <c r="CE11" s="80" t="s">
        <v>811</v>
      </c>
      <c r="CF11" s="81">
        <f>'[1]75成功'!$AO970</f>
        <v>0</v>
      </c>
      <c r="CG11" s="82">
        <f>'[1]75成功'!$K970</f>
        <v>0</v>
      </c>
      <c r="CH11" s="38">
        <v>60509</v>
      </c>
      <c r="CI11" s="80" t="s">
        <v>769</v>
      </c>
      <c r="CJ11" s="81">
        <f>'[1]75成功'!$AO1023</f>
      </c>
      <c r="CK11" s="82">
        <f>'[1]75成功'!$K1023</f>
      </c>
      <c r="CL11" s="38">
        <v>60609</v>
      </c>
      <c r="CM11" s="80" t="s">
        <v>812</v>
      </c>
      <c r="CN11" s="81">
        <f>'[1]75成功'!$AO1077</f>
      </c>
      <c r="CO11" s="82">
        <f>'[1]75成功'!$K1077</f>
      </c>
      <c r="CP11" s="38">
        <v>60709</v>
      </c>
      <c r="CQ11" s="80" t="s">
        <v>813</v>
      </c>
      <c r="CR11" s="81">
        <f>'[1]75成功'!$AO1129</f>
        <v>0</v>
      </c>
      <c r="CS11" s="82">
        <f>'[1]75成功'!$K1129</f>
        <v>0</v>
      </c>
      <c r="CT11" s="38">
        <v>60809</v>
      </c>
      <c r="CU11" s="80" t="s">
        <v>814</v>
      </c>
      <c r="CV11" s="81">
        <f>'[1]75成功'!$AO1182</f>
        <v>0</v>
      </c>
      <c r="CW11" s="82">
        <f>'[1]75成功'!$K1182</f>
        <v>0</v>
      </c>
      <c r="CX11" s="26"/>
      <c r="CY11" s="6"/>
    </row>
    <row r="12" spans="2:103" ht="16.5">
      <c r="B12" s="38">
        <v>30110</v>
      </c>
      <c r="C12" s="80" t="s">
        <v>815</v>
      </c>
      <c r="D12" s="81">
        <f>'[1]75成功'!$AO13</f>
        <v>0</v>
      </c>
      <c r="E12" s="82">
        <f>'[1]75成功'!$K13</f>
        <v>0</v>
      </c>
      <c r="F12" s="38">
        <v>30210</v>
      </c>
      <c r="G12" s="80" t="s">
        <v>816</v>
      </c>
      <c r="H12" s="81">
        <f>'[1]75成功'!$AO68</f>
        <v>0</v>
      </c>
      <c r="I12" s="82" t="str">
        <f>'[1]75成功'!$K68</f>
        <v>Y</v>
      </c>
      <c r="J12" s="38">
        <v>30310</v>
      </c>
      <c r="K12" s="80" t="s">
        <v>318</v>
      </c>
      <c r="L12" s="81">
        <f>'[1]75成功'!$AO122</f>
        <v>0</v>
      </c>
      <c r="M12" s="82">
        <f>'[1]75成功'!$K122</f>
        <v>0</v>
      </c>
      <c r="N12" s="38">
        <v>30410</v>
      </c>
      <c r="O12" s="80" t="s">
        <v>365</v>
      </c>
      <c r="P12" s="81">
        <f>'[1]75成功'!$AO176</f>
        <v>0</v>
      </c>
      <c r="Q12" s="82">
        <f>'[1]75成功'!$K176</f>
        <v>0</v>
      </c>
      <c r="R12" s="38">
        <v>30510</v>
      </c>
      <c r="S12" s="80" t="s">
        <v>407</v>
      </c>
      <c r="T12" s="81">
        <f>'[1]75成功'!$AO230</f>
        <v>0</v>
      </c>
      <c r="U12" s="82">
        <f>'[1]75成功'!$K230</f>
        <v>0</v>
      </c>
      <c r="V12" s="38">
        <v>30610</v>
      </c>
      <c r="W12" s="80" t="s">
        <v>450</v>
      </c>
      <c r="X12" s="81">
        <f>'[1]75成功'!$AO275</f>
        <v>0</v>
      </c>
      <c r="Y12" s="82">
        <f>'[1]75成功'!$K275</f>
        <v>0</v>
      </c>
      <c r="Z12" s="38">
        <v>30710</v>
      </c>
      <c r="AA12" s="80" t="s">
        <v>496</v>
      </c>
      <c r="AB12" s="81">
        <f>'[1]75成功'!$AO323</f>
        <v>0</v>
      </c>
      <c r="AC12" s="82">
        <f>'[1]75成功'!$K323</f>
        <v>0</v>
      </c>
      <c r="AD12" s="38">
        <v>30810</v>
      </c>
      <c r="AE12" s="80" t="s">
        <v>542</v>
      </c>
      <c r="AF12" s="81">
        <f>'[1]75成功'!$AO369</f>
        <v>0</v>
      </c>
      <c r="AG12" s="82">
        <f>'[1]75成功'!$K369</f>
        <v>0</v>
      </c>
      <c r="AH12" s="38">
        <v>30910</v>
      </c>
      <c r="AI12" s="80" t="s">
        <v>583</v>
      </c>
      <c r="AJ12" s="81">
        <f>'[1]75成功'!$AO415</f>
        <v>0</v>
      </c>
      <c r="AK12" s="82" t="str">
        <f>'[1]75成功'!$K415</f>
        <v>Y</v>
      </c>
      <c r="AL12" s="38">
        <v>31010</v>
      </c>
      <c r="AM12" s="80" t="s">
        <v>625</v>
      </c>
      <c r="AN12" s="81">
        <f>'[1]75成功'!$AO458</f>
        <v>0</v>
      </c>
      <c r="AO12" s="82">
        <f>'[1]75成功'!$K458</f>
        <v>0</v>
      </c>
      <c r="AP12" s="38">
        <v>31110</v>
      </c>
      <c r="AQ12" s="80" t="s">
        <v>667</v>
      </c>
      <c r="AR12" s="81">
        <f>'[1]75成功'!$AO503</f>
        <v>0</v>
      </c>
      <c r="AS12" s="82">
        <f>'[1]75成功'!$K503</f>
        <v>0</v>
      </c>
      <c r="AT12" s="38">
        <v>31210</v>
      </c>
      <c r="AU12" s="80" t="s">
        <v>817</v>
      </c>
      <c r="AV12" s="81">
        <f>'[1]75成功'!$AO548</f>
        <v>0</v>
      </c>
      <c r="AW12" s="82">
        <f>'[1]75成功'!$K548</f>
        <v>0</v>
      </c>
      <c r="AX12" s="38">
        <v>31310</v>
      </c>
      <c r="AY12" s="80" t="s">
        <v>818</v>
      </c>
      <c r="AZ12" s="81">
        <f>'[1]75成功'!$AO594</f>
        <v>0</v>
      </c>
      <c r="BA12" s="82">
        <f>'[1]75成功'!$K594</f>
        <v>0</v>
      </c>
      <c r="BB12" s="38">
        <v>31410</v>
      </c>
      <c r="BC12" s="80" t="s">
        <v>819</v>
      </c>
      <c r="BD12" s="81">
        <f>'[1]75成功'!$AO641</f>
        <v>0</v>
      </c>
      <c r="BE12" s="82">
        <f>'[1]75成功'!$K641</f>
        <v>0</v>
      </c>
      <c r="BF12" s="38">
        <v>31510</v>
      </c>
      <c r="BG12" s="80" t="s">
        <v>820</v>
      </c>
      <c r="BH12" s="81">
        <f>'[1]75成功'!$AO686</f>
        <v>0</v>
      </c>
      <c r="BI12" s="82">
        <f>'[1]75成功'!$K686</f>
        <v>0</v>
      </c>
      <c r="BJ12" s="38">
        <v>31610</v>
      </c>
      <c r="BK12" s="80" t="s">
        <v>821</v>
      </c>
      <c r="BL12" s="81">
        <f>'[1]75成功'!$AO730</f>
        <v>0</v>
      </c>
      <c r="BM12" s="82">
        <f>'[1]75成功'!$K730</f>
        <v>0</v>
      </c>
      <c r="BN12" s="38">
        <v>31710</v>
      </c>
      <c r="BO12" s="80" t="s">
        <v>822</v>
      </c>
      <c r="BP12" s="81">
        <f>'[1]75成功'!$AO778</f>
        <v>0</v>
      </c>
      <c r="BQ12" s="82">
        <f>'[1]75成功'!$K778</f>
        <v>0</v>
      </c>
      <c r="BR12" s="38">
        <v>60110</v>
      </c>
      <c r="BS12" s="80" t="s">
        <v>823</v>
      </c>
      <c r="BT12" s="81">
        <f>'[1]75成功'!$AO827</f>
        <v>0</v>
      </c>
      <c r="BU12" s="82">
        <f>'[1]75成功'!$K827</f>
        <v>0</v>
      </c>
      <c r="BV12" s="38">
        <v>60210</v>
      </c>
      <c r="BW12" s="80" t="s">
        <v>824</v>
      </c>
      <c r="BX12" s="81">
        <f>'[1]75成功'!$AO875</f>
        <v>0</v>
      </c>
      <c r="BY12" s="82">
        <f>'[1]75成功'!$K875</f>
        <v>0</v>
      </c>
      <c r="BZ12" s="38">
        <v>60310</v>
      </c>
      <c r="CA12" s="80" t="s">
        <v>825</v>
      </c>
      <c r="CB12" s="81">
        <f>'[1]75成功'!$AO922</f>
        <v>0</v>
      </c>
      <c r="CC12" s="82">
        <f>'[1]75成功'!$K922</f>
        <v>0</v>
      </c>
      <c r="CD12" s="38">
        <v>60410</v>
      </c>
      <c r="CE12" s="80" t="s">
        <v>826</v>
      </c>
      <c r="CF12" s="81">
        <f>'[1]75成功'!$AO971</f>
        <v>0</v>
      </c>
      <c r="CG12" s="82">
        <f>'[1]75成功'!$K971</f>
        <v>0</v>
      </c>
      <c r="CH12" s="38">
        <v>60510</v>
      </c>
      <c r="CI12" s="80" t="s">
        <v>827</v>
      </c>
      <c r="CJ12" s="81">
        <f>'[1]75成功'!$AO1024</f>
      </c>
      <c r="CK12" s="82">
        <f>'[1]75成功'!$K1024</f>
      </c>
      <c r="CL12" s="38">
        <v>60610</v>
      </c>
      <c r="CM12" s="80" t="s">
        <v>828</v>
      </c>
      <c r="CN12" s="81">
        <f>'[1]75成功'!$AO1078</f>
        <v>0</v>
      </c>
      <c r="CO12" s="82">
        <f>'[1]75成功'!$K1078</f>
        <v>0</v>
      </c>
      <c r="CP12" s="38">
        <v>60710</v>
      </c>
      <c r="CQ12" s="80" t="s">
        <v>829</v>
      </c>
      <c r="CR12" s="81">
        <f>'[1]75成功'!$AO1130</f>
        <v>0</v>
      </c>
      <c r="CS12" s="82">
        <f>'[1]75成功'!$K1130</f>
        <v>0</v>
      </c>
      <c r="CT12" s="38">
        <v>60810</v>
      </c>
      <c r="CU12" s="80" t="s">
        <v>830</v>
      </c>
      <c r="CV12" s="81">
        <f>'[1]75成功'!$AO1183</f>
        <v>0</v>
      </c>
      <c r="CW12" s="82">
        <f>'[1]75成功'!$K1183</f>
        <v>0</v>
      </c>
      <c r="CX12" s="3"/>
      <c r="CY12" s="6"/>
    </row>
    <row r="13" spans="2:103" ht="16.5">
      <c r="B13" s="38">
        <v>30111</v>
      </c>
      <c r="C13" s="80" t="s">
        <v>1926</v>
      </c>
      <c r="D13" s="81">
        <f>'[1]75成功'!$AO14</f>
        <v>0</v>
      </c>
      <c r="E13" s="82">
        <f>'[1]75成功'!$K14</f>
        <v>0</v>
      </c>
      <c r="F13" s="38">
        <v>30211</v>
      </c>
      <c r="G13" s="80" t="s">
        <v>831</v>
      </c>
      <c r="H13" s="81">
        <f>'[1]75成功'!$AO69</f>
        <v>0</v>
      </c>
      <c r="I13" s="82">
        <f>'[1]75成功'!$K69</f>
        <v>0</v>
      </c>
      <c r="J13" s="38">
        <v>30311</v>
      </c>
      <c r="K13" s="80" t="s">
        <v>1992</v>
      </c>
      <c r="L13" s="81">
        <f>'[1]75成功'!$AO123</f>
        <v>0</v>
      </c>
      <c r="M13" s="82" t="str">
        <f>'[1]75成功'!$K123</f>
        <v>D</v>
      </c>
      <c r="N13" s="38">
        <v>30411</v>
      </c>
      <c r="O13" s="80" t="s">
        <v>366</v>
      </c>
      <c r="P13" s="81">
        <f>'[1]75成功'!$AO177</f>
        <v>0</v>
      </c>
      <c r="Q13" s="82">
        <f>'[1]75成功'!$K177</f>
        <v>0</v>
      </c>
      <c r="R13" s="38">
        <v>30511</v>
      </c>
      <c r="S13" s="80" t="s">
        <v>408</v>
      </c>
      <c r="T13" s="81">
        <f>'[1]75成功'!$AO231</f>
        <v>0</v>
      </c>
      <c r="U13" s="82">
        <f>'[1]75成功'!$K231</f>
        <v>0</v>
      </c>
      <c r="V13" s="38">
        <v>30611</v>
      </c>
      <c r="W13" s="80" t="s">
        <v>451</v>
      </c>
      <c r="X13" s="81">
        <f>'[1]75成功'!$AO276</f>
        <v>0</v>
      </c>
      <c r="Y13" s="82">
        <f>'[1]75成功'!$K276</f>
        <v>0</v>
      </c>
      <c r="Z13" s="38">
        <v>30711</v>
      </c>
      <c r="AA13" s="80" t="s">
        <v>497</v>
      </c>
      <c r="AB13" s="81">
        <f>'[1]75成功'!$AO324</f>
        <v>0</v>
      </c>
      <c r="AC13" s="82">
        <f>'[1]75成功'!$K324</f>
        <v>0</v>
      </c>
      <c r="AD13" s="38">
        <v>30811</v>
      </c>
      <c r="AE13" s="80" t="s">
        <v>1968</v>
      </c>
      <c r="AF13" s="81">
        <f>'[1]75成功'!$AO370</f>
        <v>0</v>
      </c>
      <c r="AG13" s="82">
        <f>'[1]75成功'!$K370</f>
        <v>0</v>
      </c>
      <c r="AH13" s="38">
        <v>30911</v>
      </c>
      <c r="AI13" s="80" t="s">
        <v>584</v>
      </c>
      <c r="AJ13" s="81">
        <f>'[1]75成功'!$AO416</f>
        <v>0</v>
      </c>
      <c r="AK13" s="82">
        <f>'[1]75成功'!$K416</f>
        <v>0</v>
      </c>
      <c r="AL13" s="38">
        <v>31011</v>
      </c>
      <c r="AM13" s="80" t="s">
        <v>626</v>
      </c>
      <c r="AN13" s="81">
        <f>'[1]75成功'!$AO459</f>
        <v>0</v>
      </c>
      <c r="AO13" s="82">
        <f>'[1]75成功'!$K459</f>
        <v>0</v>
      </c>
      <c r="AP13" s="38">
        <v>31111</v>
      </c>
      <c r="AQ13" s="80" t="s">
        <v>668</v>
      </c>
      <c r="AR13" s="81">
        <f>'[1]75成功'!$AO504</f>
        <v>0</v>
      </c>
      <c r="AS13" s="82">
        <f>'[1]75成功'!$K504</f>
        <v>0</v>
      </c>
      <c r="AT13" s="38">
        <v>31211</v>
      </c>
      <c r="AU13" s="80" t="s">
        <v>832</v>
      </c>
      <c r="AV13" s="81">
        <f>'[1]75成功'!$AO549</f>
        <v>0</v>
      </c>
      <c r="AW13" s="82">
        <f>'[1]75成功'!$K549</f>
        <v>0</v>
      </c>
      <c r="AX13" s="38">
        <v>31311</v>
      </c>
      <c r="AY13" s="80" t="s">
        <v>833</v>
      </c>
      <c r="AZ13" s="81">
        <f>'[1]75成功'!$AO595</f>
        <v>0</v>
      </c>
      <c r="BA13" s="82">
        <f>'[1]75成功'!$K595</f>
        <v>0</v>
      </c>
      <c r="BB13" s="38">
        <v>31411</v>
      </c>
      <c r="BC13" s="80" t="s">
        <v>834</v>
      </c>
      <c r="BD13" s="81">
        <f>'[1]75成功'!$AO642</f>
        <v>0</v>
      </c>
      <c r="BE13" s="82">
        <f>'[1]75成功'!$K642</f>
        <v>0</v>
      </c>
      <c r="BF13" s="38">
        <v>31511</v>
      </c>
      <c r="BG13" s="80" t="s">
        <v>835</v>
      </c>
      <c r="BH13" s="81">
        <f>'[1]75成功'!$AO687</f>
        <v>0</v>
      </c>
      <c r="BI13" s="82">
        <f>'[1]75成功'!$K687</f>
        <v>0</v>
      </c>
      <c r="BJ13" s="38">
        <v>31611</v>
      </c>
      <c r="BK13" s="80" t="s">
        <v>836</v>
      </c>
      <c r="BL13" s="81">
        <f>'[1]75成功'!$AO731</f>
        <v>0</v>
      </c>
      <c r="BM13" s="82" t="str">
        <f>'[1]75成功'!$K731</f>
        <v>Y</v>
      </c>
      <c r="BN13" s="38">
        <v>31711</v>
      </c>
      <c r="BO13" s="80" t="s">
        <v>837</v>
      </c>
      <c r="BP13" s="81">
        <f>'[1]75成功'!$AO779</f>
        <v>0</v>
      </c>
      <c r="BQ13" s="82">
        <f>'[1]75成功'!$K779</f>
        <v>0</v>
      </c>
      <c r="BR13" s="38">
        <v>60111</v>
      </c>
      <c r="BS13" s="80" t="s">
        <v>838</v>
      </c>
      <c r="BT13" s="81">
        <f>'[1]75成功'!$AO828</f>
        <v>0</v>
      </c>
      <c r="BU13" s="82">
        <f>'[1]75成功'!$K828</f>
        <v>0</v>
      </c>
      <c r="BV13" s="38">
        <v>60211</v>
      </c>
      <c r="BW13" s="80" t="s">
        <v>839</v>
      </c>
      <c r="BX13" s="81">
        <f>'[1]75成功'!$AO876</f>
        <v>0</v>
      </c>
      <c r="BY13" s="82">
        <f>'[1]75成功'!$K876</f>
        <v>0</v>
      </c>
      <c r="BZ13" s="38">
        <v>60311</v>
      </c>
      <c r="CA13" s="80" t="s">
        <v>840</v>
      </c>
      <c r="CB13" s="81">
        <f>'[1]75成功'!$AO923</f>
        <v>0</v>
      </c>
      <c r="CC13" s="82">
        <f>'[1]75成功'!$K923</f>
        <v>0</v>
      </c>
      <c r="CD13" s="38">
        <v>60411</v>
      </c>
      <c r="CE13" s="80" t="s">
        <v>841</v>
      </c>
      <c r="CF13" s="81">
        <f>'[1]75成功'!$AO972</f>
        <v>0</v>
      </c>
      <c r="CG13" s="82">
        <f>'[1]75成功'!$K972</f>
        <v>0</v>
      </c>
      <c r="CH13" s="38">
        <v>60511</v>
      </c>
      <c r="CI13" s="80" t="s">
        <v>842</v>
      </c>
      <c r="CJ13" s="81">
        <f>'[1]75成功'!$AO1025</f>
        <v>0</v>
      </c>
      <c r="CK13" s="82" t="str">
        <f>'[1]75成功'!$K1025</f>
        <v>Y</v>
      </c>
      <c r="CL13" s="38">
        <v>60611</v>
      </c>
      <c r="CM13" s="80" t="s">
        <v>843</v>
      </c>
      <c r="CN13" s="81">
        <f>'[1]75成功'!$AO1079</f>
        <v>0</v>
      </c>
      <c r="CO13" s="82">
        <f>'[1]75成功'!$K1079</f>
        <v>0</v>
      </c>
      <c r="CP13" s="38">
        <v>60711</v>
      </c>
      <c r="CQ13" s="80" t="s">
        <v>844</v>
      </c>
      <c r="CR13" s="81">
        <f>'[1]75成功'!$AO1131</f>
        <v>0</v>
      </c>
      <c r="CS13" s="82">
        <f>'[1]75成功'!$K1131</f>
        <v>0</v>
      </c>
      <c r="CT13" s="38">
        <v>60811</v>
      </c>
      <c r="CU13" s="80" t="s">
        <v>845</v>
      </c>
      <c r="CV13" s="81">
        <f>'[1]75成功'!$AO1184</f>
        <v>0</v>
      </c>
      <c r="CW13" s="82">
        <f>'[1]75成功'!$K1184</f>
        <v>0</v>
      </c>
      <c r="CX13" s="26"/>
      <c r="CY13" s="6"/>
    </row>
    <row r="14" spans="2:103" ht="16.5">
      <c r="B14" s="38">
        <v>30112</v>
      </c>
      <c r="C14" s="80" t="s">
        <v>846</v>
      </c>
      <c r="D14" s="81">
        <f>'[1]75成功'!$AO15</f>
        <v>0</v>
      </c>
      <c r="E14" s="82">
        <f>'[1]75成功'!$K15</f>
        <v>0</v>
      </c>
      <c r="F14" s="38">
        <v>30212</v>
      </c>
      <c r="G14" s="80" t="s">
        <v>847</v>
      </c>
      <c r="H14" s="81">
        <f>'[1]75成功'!$AO70</f>
        <v>0</v>
      </c>
      <c r="I14" s="82">
        <f>'[1]75成功'!$K70</f>
        <v>0</v>
      </c>
      <c r="J14" s="38">
        <v>30312</v>
      </c>
      <c r="K14" s="80" t="s">
        <v>1928</v>
      </c>
      <c r="L14" s="81">
        <f>'[1]75成功'!$AO124</f>
        <v>0</v>
      </c>
      <c r="M14" s="82" t="str">
        <f>'[1]75成功'!$K124</f>
        <v>Y</v>
      </c>
      <c r="N14" s="38">
        <v>30412</v>
      </c>
      <c r="O14" s="80" t="s">
        <v>848</v>
      </c>
      <c r="P14" s="81">
        <f>'[1]75成功'!$AO178</f>
        <v>0</v>
      </c>
      <c r="Q14" s="82" t="str">
        <f>'[1]75成功'!$K178</f>
        <v>D</v>
      </c>
      <c r="R14" s="38">
        <v>30512</v>
      </c>
      <c r="S14" s="80" t="s">
        <v>409</v>
      </c>
      <c r="T14" s="81">
        <f>'[1]75成功'!$AO232</f>
        <v>0</v>
      </c>
      <c r="U14" s="82">
        <f>'[1]75成功'!$K232</f>
        <v>0</v>
      </c>
      <c r="V14" s="38">
        <v>30612</v>
      </c>
      <c r="W14" s="80" t="s">
        <v>452</v>
      </c>
      <c r="X14" s="81">
        <f>'[1]75成功'!$AO277</f>
        <v>0</v>
      </c>
      <c r="Y14" s="82">
        <f>'[1]75成功'!$K277</f>
        <v>0</v>
      </c>
      <c r="Z14" s="38">
        <v>30712</v>
      </c>
      <c r="AA14" s="80" t="s">
        <v>498</v>
      </c>
      <c r="AB14" s="81">
        <f>'[1]75成功'!$AO325</f>
        <v>0</v>
      </c>
      <c r="AC14" s="82">
        <f>'[1]75成功'!$K325</f>
        <v>0</v>
      </c>
      <c r="AD14" s="38">
        <v>30812</v>
      </c>
      <c r="AE14" s="80" t="s">
        <v>543</v>
      </c>
      <c r="AF14" s="81">
        <f>'[1]75成功'!$AO371</f>
        <v>0</v>
      </c>
      <c r="AG14" s="82">
        <f>'[1]75成功'!$K371</f>
        <v>0</v>
      </c>
      <c r="AH14" s="38">
        <v>30912</v>
      </c>
      <c r="AI14" s="80" t="s">
        <v>585</v>
      </c>
      <c r="AJ14" s="81">
        <f>'[1]75成功'!$AO417</f>
      </c>
      <c r="AK14" s="82" t="str">
        <f>'[1]75成功'!$K417</f>
        <v>Y</v>
      </c>
      <c r="AL14" s="38">
        <v>31012</v>
      </c>
      <c r="AM14" s="80" t="s">
        <v>627</v>
      </c>
      <c r="AN14" s="81">
        <f>'[1]75成功'!$AO460</f>
        <v>0</v>
      </c>
      <c r="AO14" s="82">
        <f>'[1]75成功'!$K460</f>
        <v>0</v>
      </c>
      <c r="AP14" s="38">
        <v>31112</v>
      </c>
      <c r="AQ14" s="80" t="s">
        <v>669</v>
      </c>
      <c r="AR14" s="81">
        <f>'[1]75成功'!$AO505</f>
        <v>0</v>
      </c>
      <c r="AS14" s="82">
        <f>'[1]75成功'!$K505</f>
        <v>0</v>
      </c>
      <c r="AT14" s="38">
        <v>31212</v>
      </c>
      <c r="AU14" s="80" t="s">
        <v>849</v>
      </c>
      <c r="AV14" s="81">
        <f>'[1]75成功'!$AO550</f>
        <v>0</v>
      </c>
      <c r="AW14" s="82">
        <f>'[1]75成功'!$K550</f>
        <v>0</v>
      </c>
      <c r="AX14" s="38">
        <v>31312</v>
      </c>
      <c r="AY14" s="80" t="s">
        <v>850</v>
      </c>
      <c r="AZ14" s="81">
        <f>'[1]75成功'!$AO596</f>
        <v>0</v>
      </c>
      <c r="BA14" s="82">
        <f>'[1]75成功'!$K596</f>
        <v>0</v>
      </c>
      <c r="BB14" s="38">
        <v>31412</v>
      </c>
      <c r="BC14" s="80" t="s">
        <v>851</v>
      </c>
      <c r="BD14" s="81">
        <f>'[1]75成功'!$AO643</f>
        <v>0</v>
      </c>
      <c r="BE14" s="82">
        <f>'[1]75成功'!$K643</f>
        <v>0</v>
      </c>
      <c r="BF14" s="38">
        <v>31512</v>
      </c>
      <c r="BG14" s="80" t="s">
        <v>852</v>
      </c>
      <c r="BH14" s="81">
        <f>'[1]75成功'!$AO688</f>
      </c>
      <c r="BI14" s="82" t="str">
        <f>'[1]75成功'!$K688</f>
        <v>Y</v>
      </c>
      <c r="BJ14" s="38">
        <v>31612</v>
      </c>
      <c r="BK14" s="80" t="s">
        <v>853</v>
      </c>
      <c r="BL14" s="81">
        <f>'[1]75成功'!$AO732</f>
        <v>0</v>
      </c>
      <c r="BM14" s="82">
        <f>'[1]75成功'!$K732</f>
        <v>0</v>
      </c>
      <c r="BN14" s="38">
        <v>31712</v>
      </c>
      <c r="BO14" s="80" t="s">
        <v>854</v>
      </c>
      <c r="BP14" s="81">
        <f>'[1]75成功'!$AO780</f>
        <v>0</v>
      </c>
      <c r="BQ14" s="82">
        <f>'[1]75成功'!$K780</f>
        <v>0</v>
      </c>
      <c r="BR14" s="38">
        <v>60112</v>
      </c>
      <c r="BS14" s="80" t="s">
        <v>855</v>
      </c>
      <c r="BT14" s="81">
        <f>'[1]75成功'!$AO829</f>
        <v>0</v>
      </c>
      <c r="BU14" s="82">
        <f>'[1]75成功'!$K829</f>
        <v>0</v>
      </c>
      <c r="BV14" s="38">
        <v>60212</v>
      </c>
      <c r="BW14" s="80" t="s">
        <v>856</v>
      </c>
      <c r="BX14" s="81">
        <f>'[1]75成功'!$AO877</f>
        <v>0</v>
      </c>
      <c r="BY14" s="82">
        <f>'[1]75成功'!$K877</f>
        <v>0</v>
      </c>
      <c r="BZ14" s="38">
        <v>60312</v>
      </c>
      <c r="CA14" s="80" t="s">
        <v>857</v>
      </c>
      <c r="CB14" s="81">
        <f>'[1]75成功'!$AO924</f>
        <v>0</v>
      </c>
      <c r="CC14" s="82">
        <f>'[1]75成功'!$K924</f>
        <v>0</v>
      </c>
      <c r="CD14" s="38">
        <v>60412</v>
      </c>
      <c r="CE14" s="80" t="s">
        <v>1985</v>
      </c>
      <c r="CF14" s="81">
        <f>'[1]75成功'!$AO973</f>
        <v>0</v>
      </c>
      <c r="CG14" s="82" t="str">
        <f>'[1]75成功'!$K973</f>
        <v>Y</v>
      </c>
      <c r="CH14" s="38">
        <v>60512</v>
      </c>
      <c r="CI14" s="80" t="s">
        <v>858</v>
      </c>
      <c r="CJ14" s="81">
        <f>'[1]75成功'!$AO1026</f>
        <v>0</v>
      </c>
      <c r="CK14" s="82">
        <f>'[1]75成功'!$K1026</f>
        <v>0</v>
      </c>
      <c r="CL14" s="38">
        <v>60612</v>
      </c>
      <c r="CM14" s="80" t="s">
        <v>859</v>
      </c>
      <c r="CN14" s="81">
        <f>'[1]75成功'!$AO1080</f>
        <v>0</v>
      </c>
      <c r="CO14" s="82">
        <f>'[1]75成功'!$K1080</f>
        <v>0</v>
      </c>
      <c r="CP14" s="38">
        <v>60712</v>
      </c>
      <c r="CQ14" s="80" t="s">
        <v>860</v>
      </c>
      <c r="CR14" s="81">
        <f>'[1]75成功'!$AO1132</f>
        <v>0</v>
      </c>
      <c r="CS14" s="82">
        <f>'[1]75成功'!$K1132</f>
        <v>0</v>
      </c>
      <c r="CT14" s="38">
        <v>60812</v>
      </c>
      <c r="CU14" s="80" t="s">
        <v>861</v>
      </c>
      <c r="CV14" s="81">
        <f>'[1]75成功'!$AO1185</f>
        <v>0</v>
      </c>
      <c r="CW14" s="82">
        <f>'[1]75成功'!$K1185</f>
        <v>0</v>
      </c>
      <c r="CX14" s="26"/>
      <c r="CY14" s="6"/>
    </row>
    <row r="15" spans="2:103" ht="16.5">
      <c r="B15" s="38">
        <v>30113</v>
      </c>
      <c r="C15" s="80" t="s">
        <v>862</v>
      </c>
      <c r="D15" s="81">
        <f>'[1]75成功'!$AO16</f>
        <v>0</v>
      </c>
      <c r="E15" s="82">
        <f>'[1]75成功'!$K16</f>
        <v>0</v>
      </c>
      <c r="F15" s="38">
        <v>30213</v>
      </c>
      <c r="G15" s="80" t="s">
        <v>863</v>
      </c>
      <c r="H15" s="81">
        <f>'[1]75成功'!$AO71</f>
      </c>
      <c r="I15" s="82">
        <f>'[1]75成功'!$K71</f>
      </c>
      <c r="J15" s="38">
        <v>30313</v>
      </c>
      <c r="K15" s="80" t="s">
        <v>319</v>
      </c>
      <c r="L15" s="81">
        <f>'[1]75成功'!$AO125</f>
        <v>0</v>
      </c>
      <c r="M15" s="82">
        <f>'[1]75成功'!$K125</f>
        <v>0</v>
      </c>
      <c r="N15" s="38">
        <v>30413</v>
      </c>
      <c r="O15" s="80" t="s">
        <v>367</v>
      </c>
      <c r="P15" s="81">
        <f>'[1]75成功'!$AO179</f>
        <v>0</v>
      </c>
      <c r="Q15" s="82">
        <f>'[1]75成功'!$K179</f>
        <v>0</v>
      </c>
      <c r="R15" s="38">
        <v>30513</v>
      </c>
      <c r="S15" s="80" t="s">
        <v>410</v>
      </c>
      <c r="T15" s="81">
        <f>'[1]75成功'!$AO233</f>
        <v>0</v>
      </c>
      <c r="U15" s="82">
        <f>'[1]75成功'!$K233</f>
        <v>0</v>
      </c>
      <c r="V15" s="38">
        <v>30613</v>
      </c>
      <c r="W15" s="80" t="s">
        <v>453</v>
      </c>
      <c r="X15" s="81">
        <f>'[1]75成功'!$AO278</f>
        <v>0</v>
      </c>
      <c r="Y15" s="82">
        <f>'[1]75成功'!$K278</f>
        <v>0</v>
      </c>
      <c r="Z15" s="38">
        <v>30713</v>
      </c>
      <c r="AA15" s="80" t="s">
        <v>499</v>
      </c>
      <c r="AB15" s="81">
        <f>'[1]75成功'!$AO326</f>
      </c>
      <c r="AC15" s="82" t="str">
        <f>'[1]75成功'!$K326</f>
        <v>Y</v>
      </c>
      <c r="AD15" s="38">
        <v>30813</v>
      </c>
      <c r="AE15" s="80" t="s">
        <v>544</v>
      </c>
      <c r="AF15" s="81">
        <f>'[1]75成功'!$AO372</f>
        <v>0</v>
      </c>
      <c r="AG15" s="82" t="str">
        <f>'[1]75成功'!$K372</f>
        <v>Y</v>
      </c>
      <c r="AH15" s="38">
        <v>30913</v>
      </c>
      <c r="AI15" s="80" t="s">
        <v>586</v>
      </c>
      <c r="AJ15" s="81">
        <f>'[1]75成功'!$AO418</f>
        <v>0</v>
      </c>
      <c r="AK15" s="82">
        <f>'[1]75成功'!$K418</f>
        <v>0</v>
      </c>
      <c r="AL15" s="38">
        <v>31013</v>
      </c>
      <c r="AM15" s="80" t="s">
        <v>628</v>
      </c>
      <c r="AN15" s="81">
        <f>'[1]75成功'!$AO461</f>
        <v>0</v>
      </c>
      <c r="AO15" s="82">
        <f>'[1]75成功'!$K461</f>
        <v>0</v>
      </c>
      <c r="AP15" s="38">
        <v>31113</v>
      </c>
      <c r="AQ15" s="80" t="s">
        <v>670</v>
      </c>
      <c r="AR15" s="81">
        <f>'[1]75成功'!$AO506</f>
        <v>0</v>
      </c>
      <c r="AS15" s="82">
        <f>'[1]75成功'!$K506</f>
        <v>0</v>
      </c>
      <c r="AT15" s="38">
        <v>31213</v>
      </c>
      <c r="AU15" s="80" t="s">
        <v>1918</v>
      </c>
      <c r="AV15" s="81">
        <f>'[1]75成功'!$AO551</f>
        <v>0</v>
      </c>
      <c r="AW15" s="82">
        <f>'[1]75成功'!$K551</f>
        <v>0</v>
      </c>
      <c r="AX15" s="38">
        <v>31313</v>
      </c>
      <c r="AY15" s="80" t="s">
        <v>864</v>
      </c>
      <c r="AZ15" s="81">
        <f>'[1]75成功'!$AO597</f>
        <v>0</v>
      </c>
      <c r="BA15" s="82">
        <f>'[1]75成功'!$K597</f>
        <v>0</v>
      </c>
      <c r="BB15" s="38">
        <v>31413</v>
      </c>
      <c r="BC15" s="80" t="s">
        <v>865</v>
      </c>
      <c r="BD15" s="81">
        <f>'[1]75成功'!$AO644</f>
        <v>0</v>
      </c>
      <c r="BE15" s="82">
        <f>'[1]75成功'!$K644</f>
        <v>0</v>
      </c>
      <c r="BF15" s="38">
        <v>31513</v>
      </c>
      <c r="BG15" s="80" t="s">
        <v>866</v>
      </c>
      <c r="BH15" s="81">
        <f>'[1]75成功'!$AO689</f>
        <v>0</v>
      </c>
      <c r="BI15" s="82">
        <f>'[1]75成功'!$K689</f>
        <v>0</v>
      </c>
      <c r="BJ15" s="38">
        <v>31613</v>
      </c>
      <c r="BK15" s="80" t="s">
        <v>867</v>
      </c>
      <c r="BL15" s="81">
        <f>'[1]75成功'!$AO733</f>
        <v>0</v>
      </c>
      <c r="BM15" s="82">
        <f>'[1]75成功'!$K733</f>
        <v>0</v>
      </c>
      <c r="BN15" s="38">
        <v>31713</v>
      </c>
      <c r="BO15" s="80" t="s">
        <v>868</v>
      </c>
      <c r="BP15" s="81">
        <f>'[1]75成功'!$AO781</f>
        <v>0</v>
      </c>
      <c r="BQ15" s="82">
        <f>'[1]75成功'!$K781</f>
        <v>0</v>
      </c>
      <c r="BR15" s="38">
        <v>60113</v>
      </c>
      <c r="BS15" s="80" t="s">
        <v>869</v>
      </c>
      <c r="BT15" s="81">
        <f>'[1]75成功'!$AO830</f>
        <v>0</v>
      </c>
      <c r="BU15" s="82">
        <f>'[1]75成功'!$K830</f>
        <v>0</v>
      </c>
      <c r="BV15" s="38">
        <v>60213</v>
      </c>
      <c r="BW15" s="80" t="s">
        <v>870</v>
      </c>
      <c r="BX15" s="81">
        <f>'[1]75成功'!$AO878</f>
      </c>
      <c r="BY15" s="82">
        <f>'[1]75成功'!$K878</f>
      </c>
      <c r="BZ15" s="38">
        <v>60313</v>
      </c>
      <c r="CA15" s="80" t="s">
        <v>871</v>
      </c>
      <c r="CB15" s="81">
        <f>'[1]75成功'!$AO925</f>
        <v>0</v>
      </c>
      <c r="CC15" s="82">
        <f>'[1]75成功'!$K925</f>
        <v>0</v>
      </c>
      <c r="CD15" s="38">
        <v>60413</v>
      </c>
      <c r="CE15" s="80" t="s">
        <v>872</v>
      </c>
      <c r="CF15" s="81">
        <f>'[1]75成功'!$AO974</f>
        <v>0</v>
      </c>
      <c r="CG15" s="82">
        <f>'[1]75成功'!$K974</f>
        <v>0</v>
      </c>
      <c r="CH15" s="38">
        <v>60513</v>
      </c>
      <c r="CI15" s="80" t="s">
        <v>873</v>
      </c>
      <c r="CJ15" s="81">
        <f>'[1]75成功'!$AO1027</f>
        <v>0</v>
      </c>
      <c r="CK15" s="82">
        <f>'[1]75成功'!$K1027</f>
        <v>0</v>
      </c>
      <c r="CL15" s="38">
        <v>60613</v>
      </c>
      <c r="CM15" s="80" t="s">
        <v>874</v>
      </c>
      <c r="CN15" s="81">
        <f>'[1]75成功'!$AO1081</f>
        <v>0</v>
      </c>
      <c r="CO15" s="82">
        <f>'[1]75成功'!$K1081</f>
        <v>0</v>
      </c>
      <c r="CP15" s="38">
        <v>60713</v>
      </c>
      <c r="CQ15" s="80" t="s">
        <v>875</v>
      </c>
      <c r="CR15" s="81">
        <f>'[1]75成功'!$AO1133</f>
        <v>0</v>
      </c>
      <c r="CS15" s="82">
        <f>'[1]75成功'!$K1133</f>
        <v>0</v>
      </c>
      <c r="CT15" s="38">
        <v>60813</v>
      </c>
      <c r="CU15" s="80" t="s">
        <v>876</v>
      </c>
      <c r="CV15" s="81">
        <f>'[1]75成功'!$AO1186</f>
        <v>0</v>
      </c>
      <c r="CW15" s="82">
        <f>'[1]75成功'!$K1186</f>
        <v>0</v>
      </c>
      <c r="CX15" s="26"/>
      <c r="CY15" s="6"/>
    </row>
    <row r="16" spans="2:103" ht="16.5">
      <c r="B16" s="38">
        <v>30114</v>
      </c>
      <c r="C16" s="80" t="s">
        <v>877</v>
      </c>
      <c r="D16" s="81">
        <f>'[1]75成功'!$AO17</f>
        <v>0</v>
      </c>
      <c r="E16" s="82" t="str">
        <f>'[1]75成功'!$K17</f>
        <v>Y</v>
      </c>
      <c r="F16" s="38">
        <v>30214</v>
      </c>
      <c r="G16" s="80" t="s">
        <v>878</v>
      </c>
      <c r="H16" s="81">
        <f>'[1]75成功'!$AO72</f>
        <v>0</v>
      </c>
      <c r="I16" s="82">
        <f>'[1]75成功'!$K72</f>
        <v>0</v>
      </c>
      <c r="J16" s="38">
        <v>30314</v>
      </c>
      <c r="K16" s="80" t="s">
        <v>320</v>
      </c>
      <c r="L16" s="81">
        <f>'[1]75成功'!$AO126</f>
        <v>0</v>
      </c>
      <c r="M16" s="82">
        <f>'[1]75成功'!$K126</f>
        <v>0</v>
      </c>
      <c r="N16" s="38">
        <v>30414</v>
      </c>
      <c r="O16" s="80" t="s">
        <v>368</v>
      </c>
      <c r="P16" s="81">
        <f>'[1]75成功'!$AO180</f>
        <v>0</v>
      </c>
      <c r="Q16" s="82">
        <f>'[1]75成功'!$K180</f>
        <v>0</v>
      </c>
      <c r="R16" s="38">
        <v>30514</v>
      </c>
      <c r="S16" s="80" t="s">
        <v>411</v>
      </c>
      <c r="T16" s="81">
        <f>'[1]75成功'!$AO234</f>
      </c>
      <c r="U16" s="82" t="str">
        <f>'[1]75成功'!$K234</f>
        <v>Y</v>
      </c>
      <c r="V16" s="38">
        <v>30614</v>
      </c>
      <c r="W16" s="80" t="s">
        <v>454</v>
      </c>
      <c r="X16" s="81">
        <f>'[1]75成功'!$AO279</f>
        <v>0</v>
      </c>
      <c r="Y16" s="82">
        <f>'[1]75成功'!$K279</f>
        <v>0</v>
      </c>
      <c r="Z16" s="38">
        <v>30714</v>
      </c>
      <c r="AA16" s="80" t="s">
        <v>500</v>
      </c>
      <c r="AB16" s="81">
        <f>'[1]75成功'!$AO327</f>
        <v>0</v>
      </c>
      <c r="AC16" s="82">
        <f>'[1]75成功'!$K327</f>
        <v>0</v>
      </c>
      <c r="AD16" s="38">
        <v>30814</v>
      </c>
      <c r="AE16" s="80" t="s">
        <v>545</v>
      </c>
      <c r="AF16" s="81">
        <f>'[1]75成功'!$AO373</f>
        <v>0</v>
      </c>
      <c r="AG16" s="82">
        <f>'[1]75成功'!$K373</f>
        <v>0</v>
      </c>
      <c r="AH16" s="38">
        <v>30914</v>
      </c>
      <c r="AI16" s="80" t="s">
        <v>587</v>
      </c>
      <c r="AJ16" s="81">
        <f>'[1]75成功'!$AO419</f>
        <v>0</v>
      </c>
      <c r="AK16" s="82">
        <f>'[1]75成功'!$K419</f>
        <v>0</v>
      </c>
      <c r="AL16" s="38">
        <v>31014</v>
      </c>
      <c r="AM16" s="80" t="s">
        <v>629</v>
      </c>
      <c r="AN16" s="81">
        <f>'[1]75成功'!$AO462</f>
        <v>0</v>
      </c>
      <c r="AO16" s="82">
        <f>'[1]75成功'!$K462</f>
        <v>0</v>
      </c>
      <c r="AP16" s="38">
        <v>31114</v>
      </c>
      <c r="AQ16" s="80" t="s">
        <v>671</v>
      </c>
      <c r="AR16" s="81">
        <f>'[1]75成功'!$AO507</f>
        <v>0</v>
      </c>
      <c r="AS16" s="82">
        <f>'[1]75成功'!$K507</f>
        <v>0</v>
      </c>
      <c r="AT16" s="38">
        <v>31214</v>
      </c>
      <c r="AU16" s="80" t="s">
        <v>879</v>
      </c>
      <c r="AV16" s="81">
        <f>'[1]75成功'!$AO552</f>
        <v>0</v>
      </c>
      <c r="AW16" s="82">
        <f>'[1]75成功'!$K552</f>
        <v>0</v>
      </c>
      <c r="AX16" s="38">
        <v>31314</v>
      </c>
      <c r="AY16" s="80" t="s">
        <v>880</v>
      </c>
      <c r="AZ16" s="81">
        <f>'[1]75成功'!$AO598</f>
        <v>0</v>
      </c>
      <c r="BA16" s="82">
        <f>'[1]75成功'!$K598</f>
        <v>0</v>
      </c>
      <c r="BB16" s="38">
        <v>31414</v>
      </c>
      <c r="BC16" s="80" t="s">
        <v>881</v>
      </c>
      <c r="BD16" s="81">
        <f>'[1]75成功'!$AO645</f>
        <v>0</v>
      </c>
      <c r="BE16" s="82">
        <f>'[1]75成功'!$K645</f>
        <v>0</v>
      </c>
      <c r="BF16" s="38">
        <v>31514</v>
      </c>
      <c r="BG16" s="80" t="s">
        <v>882</v>
      </c>
      <c r="BH16" s="81">
        <f>'[1]75成功'!$AO690</f>
        <v>0</v>
      </c>
      <c r="BI16" s="82">
        <f>'[1]75成功'!$K690</f>
        <v>0</v>
      </c>
      <c r="BJ16" s="38">
        <v>31614</v>
      </c>
      <c r="BK16" s="80" t="s">
        <v>883</v>
      </c>
      <c r="BL16" s="81">
        <f>'[1]75成功'!$AO734</f>
        <v>0</v>
      </c>
      <c r="BM16" s="82">
        <f>'[1]75成功'!$K734</f>
        <v>0</v>
      </c>
      <c r="BN16" s="38">
        <v>31714</v>
      </c>
      <c r="BO16" s="80" t="s">
        <v>884</v>
      </c>
      <c r="BP16" s="81">
        <f>'[1]75成功'!$AO782</f>
        <v>0</v>
      </c>
      <c r="BQ16" s="82">
        <f>'[1]75成功'!$K782</f>
        <v>0</v>
      </c>
      <c r="BR16" s="38">
        <v>60114</v>
      </c>
      <c r="BS16" s="80" t="s">
        <v>885</v>
      </c>
      <c r="BT16" s="81">
        <f>'[1]75成功'!$AO831</f>
        <v>0</v>
      </c>
      <c r="BU16" s="82">
        <f>'[1]75成功'!$K831</f>
        <v>0</v>
      </c>
      <c r="BV16" s="38">
        <v>60214</v>
      </c>
      <c r="BW16" s="80" t="s">
        <v>886</v>
      </c>
      <c r="BX16" s="81">
        <f>'[1]75成功'!$AO879</f>
        <v>0</v>
      </c>
      <c r="BY16" s="82">
        <f>'[1]75成功'!$K879</f>
        <v>0</v>
      </c>
      <c r="BZ16" s="38">
        <v>60314</v>
      </c>
      <c r="CA16" s="80" t="s">
        <v>887</v>
      </c>
      <c r="CB16" s="81">
        <f>'[1]75成功'!$AO926</f>
        <v>0</v>
      </c>
      <c r="CC16" s="82">
        <f>'[1]75成功'!$K926</f>
        <v>0</v>
      </c>
      <c r="CD16" s="38">
        <v>60414</v>
      </c>
      <c r="CE16" s="80" t="s">
        <v>888</v>
      </c>
      <c r="CF16" s="81">
        <f>'[1]75成功'!$AO975</f>
        <v>0</v>
      </c>
      <c r="CG16" s="82">
        <f>'[1]75成功'!$K975</f>
        <v>0</v>
      </c>
      <c r="CH16" s="38">
        <v>60514</v>
      </c>
      <c r="CI16" s="80" t="s">
        <v>889</v>
      </c>
      <c r="CJ16" s="81">
        <f>'[1]75成功'!$AO1028</f>
        <v>0</v>
      </c>
      <c r="CK16" s="82">
        <f>'[1]75成功'!$K1028</f>
        <v>0</v>
      </c>
      <c r="CL16" s="38">
        <v>60614</v>
      </c>
      <c r="CM16" s="80" t="s">
        <v>890</v>
      </c>
      <c r="CN16" s="81">
        <f>'[1]75成功'!$AO1082</f>
        <v>0</v>
      </c>
      <c r="CO16" s="82">
        <f>'[1]75成功'!$K1082</f>
        <v>0</v>
      </c>
      <c r="CP16" s="38">
        <v>60714</v>
      </c>
      <c r="CQ16" s="80" t="s">
        <v>891</v>
      </c>
      <c r="CR16" s="81">
        <f>'[1]75成功'!$AO1134</f>
        <v>0</v>
      </c>
      <c r="CS16" s="82">
        <f>'[1]75成功'!$K1134</f>
        <v>0</v>
      </c>
      <c r="CT16" s="38">
        <v>60814</v>
      </c>
      <c r="CU16" s="80" t="s">
        <v>892</v>
      </c>
      <c r="CV16" s="81">
        <f>'[1]75成功'!$AO1187</f>
      </c>
      <c r="CW16" s="82">
        <f>'[1]75成功'!$K1187</f>
      </c>
      <c r="CX16" s="26"/>
      <c r="CY16" s="6"/>
    </row>
    <row r="17" spans="2:103" ht="16.5">
      <c r="B17" s="38">
        <v>30115</v>
      </c>
      <c r="C17" s="80" t="s">
        <v>893</v>
      </c>
      <c r="D17" s="81">
        <f>'[1]75成功'!$AO18</f>
        <v>0</v>
      </c>
      <c r="E17" s="82">
        <f>'[1]75成功'!$K18</f>
        <v>0</v>
      </c>
      <c r="F17" s="38">
        <v>30215</v>
      </c>
      <c r="G17" s="80" t="s">
        <v>894</v>
      </c>
      <c r="H17" s="81">
        <f>'[1]75成功'!$AO73</f>
        <v>0</v>
      </c>
      <c r="I17" s="82">
        <f>'[1]75成功'!$K73</f>
        <v>0</v>
      </c>
      <c r="J17" s="38">
        <v>30315</v>
      </c>
      <c r="K17" s="80" t="s">
        <v>321</v>
      </c>
      <c r="L17" s="81">
        <f>'[1]75成功'!$AO127</f>
        <v>0</v>
      </c>
      <c r="M17" s="82">
        <f>'[1]75成功'!$K127</f>
        <v>0</v>
      </c>
      <c r="N17" s="38">
        <v>30415</v>
      </c>
      <c r="O17" s="80" t="s">
        <v>369</v>
      </c>
      <c r="P17" s="81">
        <f>'[1]75成功'!$AO181</f>
        <v>0</v>
      </c>
      <c r="Q17" s="82">
        <f>'[1]75成功'!$K181</f>
        <v>0</v>
      </c>
      <c r="R17" s="38">
        <v>30515</v>
      </c>
      <c r="S17" s="80" t="s">
        <v>412</v>
      </c>
      <c r="T17" s="81">
        <f>'[1]75成功'!$AO235</f>
        <v>0</v>
      </c>
      <c r="U17" s="82">
        <f>'[1]75成功'!$K235</f>
        <v>0</v>
      </c>
      <c r="V17" s="38">
        <v>30615</v>
      </c>
      <c r="W17" s="80" t="s">
        <v>455</v>
      </c>
      <c r="X17" s="81">
        <f>'[1]75成功'!$AO280</f>
        <v>0</v>
      </c>
      <c r="Y17" s="82">
        <f>'[1]75成功'!$K280</f>
        <v>0</v>
      </c>
      <c r="Z17" s="38">
        <v>30715</v>
      </c>
      <c r="AA17" s="80" t="s">
        <v>501</v>
      </c>
      <c r="AB17" s="81">
        <f>'[1]75成功'!$AO328</f>
        <v>0</v>
      </c>
      <c r="AC17" s="82">
        <f>'[1]75成功'!$K328</f>
        <v>0</v>
      </c>
      <c r="AD17" s="38">
        <v>30815</v>
      </c>
      <c r="AE17" s="80" t="s">
        <v>546</v>
      </c>
      <c r="AF17" s="81">
        <f>'[1]75成功'!$AO374</f>
        <v>0</v>
      </c>
      <c r="AG17" s="82">
        <f>'[1]75成功'!$K374</f>
        <v>0</v>
      </c>
      <c r="AH17" s="38">
        <v>30915</v>
      </c>
      <c r="AI17" s="80" t="s">
        <v>588</v>
      </c>
      <c r="AJ17" s="81">
        <f>'[1]75成功'!$AO420</f>
        <v>0</v>
      </c>
      <c r="AK17" s="82">
        <f>'[1]75成功'!$K420</f>
        <v>0</v>
      </c>
      <c r="AL17" s="38">
        <v>31015</v>
      </c>
      <c r="AM17" s="80" t="s">
        <v>1919</v>
      </c>
      <c r="AN17" s="81">
        <f>'[1]75成功'!$AO463</f>
        <v>0</v>
      </c>
      <c r="AO17" s="82">
        <f>'[1]75成功'!$K463</f>
        <v>0</v>
      </c>
      <c r="AP17" s="38">
        <v>31115</v>
      </c>
      <c r="AQ17" s="80" t="s">
        <v>672</v>
      </c>
      <c r="AR17" s="81">
        <f>'[1]75成功'!$AO508</f>
        <v>0</v>
      </c>
      <c r="AS17" s="82">
        <f>'[1]75成功'!$K508</f>
        <v>0</v>
      </c>
      <c r="AT17" s="38">
        <v>31215</v>
      </c>
      <c r="AU17" s="80" t="s">
        <v>895</v>
      </c>
      <c r="AV17" s="81">
        <f>'[1]75成功'!$AO553</f>
        <v>0</v>
      </c>
      <c r="AW17" s="82" t="str">
        <f>'[1]75成功'!$K553</f>
        <v>Y</v>
      </c>
      <c r="AX17" s="38">
        <v>31315</v>
      </c>
      <c r="AY17" s="80" t="s">
        <v>1909</v>
      </c>
      <c r="AZ17" s="81">
        <f>'[1]75成功'!$AO599</f>
        <v>0</v>
      </c>
      <c r="BA17" s="82">
        <f>'[1]75成功'!$K599</f>
        <v>0</v>
      </c>
      <c r="BB17" s="38">
        <v>31415</v>
      </c>
      <c r="BC17" s="80" t="s">
        <v>896</v>
      </c>
      <c r="BD17" s="81">
        <f>'[1]75成功'!$AO646</f>
        <v>0</v>
      </c>
      <c r="BE17" s="82">
        <f>'[1]75成功'!$K646</f>
        <v>0</v>
      </c>
      <c r="BF17" s="38">
        <v>31515</v>
      </c>
      <c r="BG17" s="80" t="s">
        <v>897</v>
      </c>
      <c r="BH17" s="81">
        <f>'[1]75成功'!$AO691</f>
        <v>0</v>
      </c>
      <c r="BI17" s="82">
        <f>'[1]75成功'!$K691</f>
        <v>0</v>
      </c>
      <c r="BJ17" s="38">
        <v>31615</v>
      </c>
      <c r="BK17" s="80" t="s">
        <v>898</v>
      </c>
      <c r="BL17" s="81">
        <f>'[1]75成功'!$AO735</f>
        <v>0</v>
      </c>
      <c r="BM17" s="82">
        <f>'[1]75成功'!$K735</f>
        <v>0</v>
      </c>
      <c r="BN17" s="38">
        <v>31715</v>
      </c>
      <c r="BO17" s="80" t="s">
        <v>899</v>
      </c>
      <c r="BP17" s="81">
        <f>'[1]75成功'!$AO783</f>
        <v>0</v>
      </c>
      <c r="BQ17" s="82" t="str">
        <f>'[1]75成功'!$K783</f>
        <v>Y</v>
      </c>
      <c r="BR17" s="38">
        <v>60115</v>
      </c>
      <c r="BS17" s="80" t="s">
        <v>900</v>
      </c>
      <c r="BT17" s="81">
        <f>'[1]75成功'!$AO832</f>
        <v>0</v>
      </c>
      <c r="BU17" s="82">
        <f>'[1]75成功'!$K832</f>
        <v>0</v>
      </c>
      <c r="BV17" s="38">
        <v>60215</v>
      </c>
      <c r="BW17" s="80" t="s">
        <v>901</v>
      </c>
      <c r="BX17" s="81">
        <f>'[1]75成功'!$AO880</f>
        <v>0</v>
      </c>
      <c r="BY17" s="82">
        <f>'[1]75成功'!$K880</f>
        <v>0</v>
      </c>
      <c r="BZ17" s="38">
        <v>60315</v>
      </c>
      <c r="CA17" s="80" t="s">
        <v>902</v>
      </c>
      <c r="CB17" s="81">
        <f>'[1]75成功'!$AO927</f>
        <v>0</v>
      </c>
      <c r="CC17" s="82">
        <f>'[1]75成功'!$K927</f>
        <v>0</v>
      </c>
      <c r="CD17" s="38">
        <v>60415</v>
      </c>
      <c r="CE17" s="80" t="s">
        <v>903</v>
      </c>
      <c r="CF17" s="81">
        <f>'[1]75成功'!$AO976</f>
        <v>0</v>
      </c>
      <c r="CG17" s="82">
        <f>'[1]75成功'!$K976</f>
        <v>0</v>
      </c>
      <c r="CH17" s="38">
        <v>60515</v>
      </c>
      <c r="CI17" s="80" t="s">
        <v>904</v>
      </c>
      <c r="CJ17" s="81">
        <f>'[1]75成功'!$AO1029</f>
        <v>0</v>
      </c>
      <c r="CK17" s="82">
        <f>'[1]75成功'!$K1029</f>
        <v>0</v>
      </c>
      <c r="CL17" s="38">
        <v>60615</v>
      </c>
      <c r="CM17" s="80" t="s">
        <v>905</v>
      </c>
      <c r="CN17" s="81">
        <f>'[1]75成功'!$AO1083</f>
        <v>0</v>
      </c>
      <c r="CO17" s="82" t="str">
        <f>'[1]75成功'!$K1083</f>
        <v>Y</v>
      </c>
      <c r="CP17" s="38">
        <v>60715</v>
      </c>
      <c r="CQ17" s="80" t="s">
        <v>906</v>
      </c>
      <c r="CR17" s="81">
        <f>'[1]75成功'!$AO1135</f>
        <v>0</v>
      </c>
      <c r="CS17" s="82">
        <f>'[1]75成功'!$K1135</f>
        <v>0</v>
      </c>
      <c r="CT17" s="38">
        <v>60815</v>
      </c>
      <c r="CU17" s="80" t="s">
        <v>907</v>
      </c>
      <c r="CV17" s="81">
        <f>'[1]75成功'!$AO1188</f>
        <v>0</v>
      </c>
      <c r="CW17" s="82">
        <f>'[1]75成功'!$K1188</f>
        <v>0</v>
      </c>
      <c r="CX17" s="3"/>
      <c r="CY17" s="6"/>
    </row>
    <row r="18" spans="2:103" ht="16.5">
      <c r="B18" s="38">
        <v>30116</v>
      </c>
      <c r="C18" s="80" t="s">
        <v>908</v>
      </c>
      <c r="D18" s="81">
        <f>'[1]75成功'!$AO19</f>
        <v>0</v>
      </c>
      <c r="E18" s="82">
        <f>'[1]75成功'!$K19</f>
        <v>0</v>
      </c>
      <c r="F18" s="38">
        <v>30216</v>
      </c>
      <c r="G18" s="80" t="s">
        <v>1995</v>
      </c>
      <c r="H18" s="81">
        <f>'[1]75成功'!$AO74</f>
        <v>0</v>
      </c>
      <c r="I18" s="82" t="str">
        <f>'[1]75成功'!$K74</f>
        <v>Y</v>
      </c>
      <c r="J18" s="38">
        <v>30316</v>
      </c>
      <c r="K18" s="80" t="s">
        <v>322</v>
      </c>
      <c r="L18" s="81">
        <f>'[1]75成功'!$AO128</f>
        <v>0</v>
      </c>
      <c r="M18" s="82">
        <f>'[1]75成功'!$K128</f>
        <v>0</v>
      </c>
      <c r="N18" s="38">
        <v>30416</v>
      </c>
      <c r="O18" s="80" t="s">
        <v>370</v>
      </c>
      <c r="P18" s="81">
        <f>'[1]75成功'!$AO182</f>
        <v>0</v>
      </c>
      <c r="Q18" s="82">
        <f>'[1]75成功'!$K182</f>
        <v>0</v>
      </c>
      <c r="R18" s="38">
        <v>30516</v>
      </c>
      <c r="S18" s="80" t="s">
        <v>1989</v>
      </c>
      <c r="T18" s="81">
        <f>'[1]75成功'!$AO236</f>
      </c>
      <c r="U18" s="82">
        <f>'[1]75成功'!$K236</f>
      </c>
      <c r="V18" s="38">
        <v>30616</v>
      </c>
      <c r="W18" s="80" t="s">
        <v>456</v>
      </c>
      <c r="X18" s="81">
        <f>'[1]75成功'!$AO281</f>
        <v>0</v>
      </c>
      <c r="Y18" s="82">
        <f>'[1]75成功'!$K281</f>
        <v>0</v>
      </c>
      <c r="Z18" s="38">
        <v>30716</v>
      </c>
      <c r="AA18" s="80" t="s">
        <v>502</v>
      </c>
      <c r="AB18" s="81">
        <f>'[1]75成功'!$AO329</f>
        <v>0</v>
      </c>
      <c r="AC18" s="82">
        <f>'[1]75成功'!$K329</f>
        <v>0</v>
      </c>
      <c r="AD18" s="38">
        <v>30816</v>
      </c>
      <c r="AE18" s="80" t="s">
        <v>547</v>
      </c>
      <c r="AF18" s="81">
        <f>'[1]75成功'!$AO375</f>
        <v>0</v>
      </c>
      <c r="AG18" s="82">
        <f>'[1]75成功'!$K375</f>
        <v>0</v>
      </c>
      <c r="AH18" s="38">
        <v>30916</v>
      </c>
      <c r="AI18" s="80" t="s">
        <v>589</v>
      </c>
      <c r="AJ18" s="81">
        <f>'[1]75成功'!$AO421</f>
        <v>0</v>
      </c>
      <c r="AK18" s="82">
        <f>'[1]75成功'!$K421</f>
        <v>0</v>
      </c>
      <c r="AL18" s="38">
        <v>31016</v>
      </c>
      <c r="AM18" s="80" t="s">
        <v>630</v>
      </c>
      <c r="AN18" s="81">
        <f>'[1]75成功'!$AO464</f>
        <v>0</v>
      </c>
      <c r="AO18" s="82">
        <f>'[1]75成功'!$K464</f>
        <v>0</v>
      </c>
      <c r="AP18" s="38">
        <v>31116</v>
      </c>
      <c r="AQ18" s="80" t="s">
        <v>673</v>
      </c>
      <c r="AR18" s="81">
        <f>'[1]75成功'!$AO509</f>
        <v>0</v>
      </c>
      <c r="AS18" s="82">
        <f>'[1]75成功'!$K509</f>
        <v>0</v>
      </c>
      <c r="AT18" s="38">
        <v>31216</v>
      </c>
      <c r="AU18" s="80" t="s">
        <v>909</v>
      </c>
      <c r="AV18" s="81">
        <f>'[1]75成功'!$AO554</f>
        <v>0</v>
      </c>
      <c r="AW18" s="82">
        <f>'[1]75成功'!$K554</f>
        <v>0</v>
      </c>
      <c r="AX18" s="38">
        <v>31316</v>
      </c>
      <c r="AY18" s="80" t="s">
        <v>910</v>
      </c>
      <c r="AZ18" s="81">
        <f>'[1]75成功'!$AO600</f>
        <v>0</v>
      </c>
      <c r="BA18" s="82">
        <f>'[1]75成功'!$K600</f>
        <v>0</v>
      </c>
      <c r="BB18" s="38">
        <v>31416</v>
      </c>
      <c r="BC18" s="80" t="s">
        <v>911</v>
      </c>
      <c r="BD18" s="81">
        <f>'[1]75成功'!$AO647</f>
        <v>0</v>
      </c>
      <c r="BE18" s="82">
        <f>'[1]75成功'!$K647</f>
        <v>0</v>
      </c>
      <c r="BF18" s="38">
        <v>31516</v>
      </c>
      <c r="BG18" s="80" t="s">
        <v>912</v>
      </c>
      <c r="BH18" s="81">
        <f>'[1]75成功'!$AO692</f>
        <v>0</v>
      </c>
      <c r="BI18" s="82">
        <f>'[1]75成功'!$K692</f>
        <v>0</v>
      </c>
      <c r="BJ18" s="38">
        <v>31616</v>
      </c>
      <c r="BK18" s="80" t="s">
        <v>913</v>
      </c>
      <c r="BL18" s="81">
        <f>'[1]75成功'!$AO736</f>
        <v>0</v>
      </c>
      <c r="BM18" s="82">
        <f>'[1]75成功'!$K736</f>
        <v>0</v>
      </c>
      <c r="BN18" s="38">
        <v>31716</v>
      </c>
      <c r="BO18" s="80" t="s">
        <v>914</v>
      </c>
      <c r="BP18" s="81">
        <f>'[1]75成功'!$AO784</f>
        <v>0</v>
      </c>
      <c r="BQ18" s="82">
        <f>'[1]75成功'!$K784</f>
        <v>0</v>
      </c>
      <c r="BR18" s="38">
        <v>60116</v>
      </c>
      <c r="BS18" s="80" t="s">
        <v>915</v>
      </c>
      <c r="BT18" s="81">
        <f>'[1]75成功'!$AO833</f>
      </c>
      <c r="BU18" s="82">
        <f>'[1]75成功'!$K833</f>
        <v>0</v>
      </c>
      <c r="BV18" s="38">
        <v>60216</v>
      </c>
      <c r="BW18" s="80" t="s">
        <v>916</v>
      </c>
      <c r="BX18" s="81">
        <f>'[1]75成功'!$AO881</f>
        <v>0</v>
      </c>
      <c r="BY18" s="82">
        <f>'[1]75成功'!$K881</f>
        <v>0</v>
      </c>
      <c r="BZ18" s="38">
        <v>60316</v>
      </c>
      <c r="CA18" s="80" t="s">
        <v>917</v>
      </c>
      <c r="CB18" s="81">
        <f>'[1]75成功'!$AO928</f>
        <v>0</v>
      </c>
      <c r="CC18" s="82">
        <f>'[1]75成功'!$K928</f>
        <v>0</v>
      </c>
      <c r="CD18" s="38">
        <v>60416</v>
      </c>
      <c r="CE18" s="80" t="s">
        <v>918</v>
      </c>
      <c r="CF18" s="81">
        <f>'[1]75成功'!$AO977</f>
        <v>0</v>
      </c>
      <c r="CG18" s="82">
        <f>'[1]75成功'!$K977</f>
        <v>0</v>
      </c>
      <c r="CH18" s="38">
        <v>60516</v>
      </c>
      <c r="CI18" s="80" t="s">
        <v>919</v>
      </c>
      <c r="CJ18" s="81">
        <f>'[1]75成功'!$AO1030</f>
        <v>0</v>
      </c>
      <c r="CK18" s="82" t="str">
        <f>'[1]75成功'!$K1030</f>
        <v>Y</v>
      </c>
      <c r="CL18" s="38">
        <v>60616</v>
      </c>
      <c r="CM18" s="80" t="s">
        <v>920</v>
      </c>
      <c r="CN18" s="81">
        <f>'[1]75成功'!$AO1084</f>
        <v>0</v>
      </c>
      <c r="CO18" s="82">
        <f>'[1]75成功'!$K1084</f>
        <v>0</v>
      </c>
      <c r="CP18" s="38">
        <v>60716</v>
      </c>
      <c r="CQ18" s="80" t="s">
        <v>921</v>
      </c>
      <c r="CR18" s="81">
        <f>'[1]75成功'!$AO1136</f>
        <v>0</v>
      </c>
      <c r="CS18" s="82">
        <f>'[1]75成功'!$K1136</f>
        <v>0</v>
      </c>
      <c r="CT18" s="38">
        <v>60816</v>
      </c>
      <c r="CU18" s="80" t="s">
        <v>922</v>
      </c>
      <c r="CV18" s="81">
        <f>'[1]75成功'!$AO1189</f>
        <v>0</v>
      </c>
      <c r="CW18" s="82">
        <f>'[1]75成功'!$K1189</f>
        <v>0</v>
      </c>
      <c r="CX18" s="3"/>
      <c r="CY18" s="6"/>
    </row>
    <row r="19" spans="2:103" ht="16.5">
      <c r="B19" s="38">
        <v>30117</v>
      </c>
      <c r="C19" s="80" t="s">
        <v>923</v>
      </c>
      <c r="D19" s="81">
        <f>'[1]75成功'!$AO20</f>
        <v>0</v>
      </c>
      <c r="E19" s="82">
        <f>'[1]75成功'!$K20</f>
        <v>0</v>
      </c>
      <c r="F19" s="38">
        <v>30217</v>
      </c>
      <c r="G19" s="80" t="s">
        <v>924</v>
      </c>
      <c r="H19" s="81">
        <f>'[1]75成功'!$AO75</f>
        <v>0</v>
      </c>
      <c r="I19" s="82">
        <f>'[1]75成功'!$K75</f>
        <v>0</v>
      </c>
      <c r="J19" s="38">
        <v>30317</v>
      </c>
      <c r="K19" s="80" t="s">
        <v>323</v>
      </c>
      <c r="L19" s="81">
        <f>'[1]75成功'!$AO129</f>
        <v>0</v>
      </c>
      <c r="M19" s="82">
        <f>'[1]75成功'!$K129</f>
        <v>0</v>
      </c>
      <c r="N19" s="38">
        <v>30417</v>
      </c>
      <c r="O19" s="80" t="s">
        <v>371</v>
      </c>
      <c r="P19" s="81">
        <f>'[1]75成功'!$AO183</f>
        <v>0</v>
      </c>
      <c r="Q19" s="82">
        <f>'[1]75成功'!$K183</f>
        <v>0</v>
      </c>
      <c r="R19" s="38">
        <v>30517</v>
      </c>
      <c r="S19" s="80" t="s">
        <v>413</v>
      </c>
      <c r="T19" s="81">
        <f>'[1]75成功'!$AO237</f>
        <v>0</v>
      </c>
      <c r="U19" s="82">
        <f>'[1]75成功'!$K237</f>
        <v>0</v>
      </c>
      <c r="V19" s="38">
        <v>30617</v>
      </c>
      <c r="W19" s="80" t="s">
        <v>457</v>
      </c>
      <c r="X19" s="81">
        <f>'[1]75成功'!$AO282</f>
        <v>0</v>
      </c>
      <c r="Y19" s="82">
        <f>'[1]75成功'!$K282</f>
        <v>0</v>
      </c>
      <c r="Z19" s="38">
        <v>30717</v>
      </c>
      <c r="AA19" s="80" t="s">
        <v>503</v>
      </c>
      <c r="AB19" s="81">
        <f>'[1]75成功'!$AO330</f>
        <v>0</v>
      </c>
      <c r="AC19" s="82">
        <f>'[1]75成功'!$K330</f>
        <v>0</v>
      </c>
      <c r="AD19" s="38">
        <v>30817</v>
      </c>
      <c r="AE19" s="80" t="s">
        <v>548</v>
      </c>
      <c r="AF19" s="81">
        <f>'[1]75成功'!$AO376</f>
        <v>0</v>
      </c>
      <c r="AG19" s="82">
        <f>'[1]75成功'!$K376</f>
        <v>0</v>
      </c>
      <c r="AH19" s="38">
        <v>30917</v>
      </c>
      <c r="AI19" s="80" t="s">
        <v>590</v>
      </c>
      <c r="AJ19" s="81">
        <f>'[1]75成功'!$AO422</f>
        <v>0</v>
      </c>
      <c r="AK19" s="82" t="str">
        <f>'[1]75成功'!$K422</f>
        <v>Y</v>
      </c>
      <c r="AL19" s="38">
        <v>31017</v>
      </c>
      <c r="AM19" s="80" t="s">
        <v>631</v>
      </c>
      <c r="AN19" s="81">
        <f>'[1]75成功'!$AO465</f>
        <v>0</v>
      </c>
      <c r="AO19" s="82">
        <f>'[1]75成功'!$K465</f>
        <v>0</v>
      </c>
      <c r="AP19" s="38">
        <v>31117</v>
      </c>
      <c r="AQ19" s="80" t="s">
        <v>674</v>
      </c>
      <c r="AR19" s="81">
        <f>'[1]75成功'!$AO510</f>
        <v>0</v>
      </c>
      <c r="AS19" s="82">
        <f>'[1]75成功'!$K510</f>
        <v>0</v>
      </c>
      <c r="AT19" s="38">
        <v>31217</v>
      </c>
      <c r="AU19" s="80" t="s">
        <v>925</v>
      </c>
      <c r="AV19" s="81">
        <f>'[1]75成功'!$AO555</f>
        <v>0</v>
      </c>
      <c r="AW19" s="82">
        <f>'[1]75成功'!$K555</f>
        <v>0</v>
      </c>
      <c r="AX19" s="38">
        <v>31317</v>
      </c>
      <c r="AY19" s="80" t="s">
        <v>926</v>
      </c>
      <c r="AZ19" s="81">
        <f>'[1]75成功'!$AO601</f>
        <v>0</v>
      </c>
      <c r="BA19" s="82">
        <f>'[1]75成功'!$K601</f>
        <v>0</v>
      </c>
      <c r="BB19" s="38">
        <v>31417</v>
      </c>
      <c r="BC19" s="80" t="s">
        <v>927</v>
      </c>
      <c r="BD19" s="81">
        <f>'[1]75成功'!$AO648</f>
        <v>0</v>
      </c>
      <c r="BE19" s="82" t="str">
        <f>'[1]75成功'!$K648</f>
        <v>Y</v>
      </c>
      <c r="BF19" s="38">
        <v>31517</v>
      </c>
      <c r="BG19" s="80" t="s">
        <v>928</v>
      </c>
      <c r="BH19" s="81">
        <f>'[1]75成功'!$AO693</f>
        <v>0</v>
      </c>
      <c r="BI19" s="82">
        <f>'[1]75成功'!$K693</f>
        <v>0</v>
      </c>
      <c r="BJ19" s="38">
        <v>31617</v>
      </c>
      <c r="BK19" s="80" t="s">
        <v>1972</v>
      </c>
      <c r="BL19" s="81">
        <f>'[1]75成功'!$AO737</f>
        <v>0</v>
      </c>
      <c r="BM19" s="82" t="str">
        <f>'[1]75成功'!$K737</f>
        <v>Y</v>
      </c>
      <c r="BN19" s="38">
        <v>31717</v>
      </c>
      <c r="BO19" s="80" t="s">
        <v>929</v>
      </c>
      <c r="BP19" s="81">
        <f>'[1]75成功'!$AO785</f>
        <v>0</v>
      </c>
      <c r="BQ19" s="82" t="str">
        <f>'[1]75成功'!$K785</f>
        <v>Y</v>
      </c>
      <c r="BR19" s="38">
        <v>60117</v>
      </c>
      <c r="BS19" s="80" t="s">
        <v>930</v>
      </c>
      <c r="BT19" s="81">
        <f>'[1]75成功'!$AO834</f>
        <v>0</v>
      </c>
      <c r="BU19" s="82">
        <f>'[1]75成功'!$K834</f>
        <v>0</v>
      </c>
      <c r="BV19" s="38">
        <v>60217</v>
      </c>
      <c r="BW19" s="80" t="s">
        <v>931</v>
      </c>
      <c r="BX19" s="81">
        <f>'[1]75成功'!$AO882</f>
        <v>0</v>
      </c>
      <c r="BY19" s="82">
        <f>'[1]75成功'!$K882</f>
        <v>0</v>
      </c>
      <c r="BZ19" s="38">
        <v>60317</v>
      </c>
      <c r="CA19" s="80" t="s">
        <v>932</v>
      </c>
      <c r="CB19" s="81">
        <f>'[1]75成功'!$AO929</f>
        <v>0</v>
      </c>
      <c r="CC19" s="82">
        <f>'[1]75成功'!$K929</f>
        <v>0</v>
      </c>
      <c r="CD19" s="38">
        <v>60417</v>
      </c>
      <c r="CE19" s="80" t="s">
        <v>933</v>
      </c>
      <c r="CF19" s="81">
        <f>'[1]75成功'!$AO978</f>
        <v>0</v>
      </c>
      <c r="CG19" s="82">
        <f>'[1]75成功'!$K978</f>
        <v>0</v>
      </c>
      <c r="CH19" s="38">
        <v>60517</v>
      </c>
      <c r="CI19" s="80" t="s">
        <v>934</v>
      </c>
      <c r="CJ19" s="81">
        <f>'[1]75成功'!$AO1031</f>
        <v>0</v>
      </c>
      <c r="CK19" s="82">
        <f>'[1]75成功'!$K1031</f>
        <v>0</v>
      </c>
      <c r="CL19" s="38">
        <v>60617</v>
      </c>
      <c r="CM19" s="80" t="s">
        <v>935</v>
      </c>
      <c r="CN19" s="81">
        <f>'[1]75成功'!$AO1085</f>
        <v>0</v>
      </c>
      <c r="CO19" s="82">
        <f>'[1]75成功'!$K1085</f>
        <v>0</v>
      </c>
      <c r="CP19" s="38">
        <v>60717</v>
      </c>
      <c r="CQ19" s="80" t="s">
        <v>936</v>
      </c>
      <c r="CR19" s="81">
        <f>'[1]75成功'!$AO1137</f>
        <v>0</v>
      </c>
      <c r="CS19" s="82">
        <f>'[1]75成功'!$K1137</f>
        <v>0</v>
      </c>
      <c r="CT19" s="38">
        <v>60817</v>
      </c>
      <c r="CU19" s="80" t="s">
        <v>937</v>
      </c>
      <c r="CV19" s="81">
        <f>'[1]75成功'!$AO1190</f>
        <v>0</v>
      </c>
      <c r="CW19" s="82" t="str">
        <f>'[1]75成功'!$K1190</f>
        <v>Y</v>
      </c>
      <c r="CX19" s="3"/>
      <c r="CY19" s="6"/>
    </row>
    <row r="20" spans="2:103" ht="16.5">
      <c r="B20" s="38">
        <v>30118</v>
      </c>
      <c r="C20" s="80" t="s">
        <v>938</v>
      </c>
      <c r="D20" s="81">
        <f>'[1]75成功'!$AO21</f>
        <v>0</v>
      </c>
      <c r="E20" s="82">
        <f>'[1]75成功'!$K21</f>
        <v>0</v>
      </c>
      <c r="F20" s="38">
        <v>30218</v>
      </c>
      <c r="G20" s="80" t="s">
        <v>939</v>
      </c>
      <c r="H20" s="81">
        <f>'[1]75成功'!$AO76</f>
        <v>0</v>
      </c>
      <c r="I20" s="82" t="str">
        <f>'[1]75成功'!$K76</f>
        <v>Y</v>
      </c>
      <c r="J20" s="38">
        <v>30318</v>
      </c>
      <c r="K20" s="80" t="s">
        <v>324</v>
      </c>
      <c r="L20" s="81">
        <f>'[1]75成功'!$AO130</f>
        <v>0</v>
      </c>
      <c r="M20" s="82" t="str">
        <f>'[1]75成功'!$K130</f>
        <v>Y</v>
      </c>
      <c r="N20" s="38">
        <v>30418</v>
      </c>
      <c r="O20" s="80" t="s">
        <v>372</v>
      </c>
      <c r="P20" s="81">
        <f>'[1]75成功'!$AO184</f>
        <v>0</v>
      </c>
      <c r="Q20" s="82">
        <f>'[1]75成功'!$K184</f>
        <v>0</v>
      </c>
      <c r="R20" s="38">
        <v>30518</v>
      </c>
      <c r="S20" s="80" t="s">
        <v>414</v>
      </c>
      <c r="T20" s="81">
        <f>'[1]75成功'!$AO238</f>
        <v>0</v>
      </c>
      <c r="U20" s="82" t="str">
        <f>'[1]75成功'!$K238</f>
        <v>Y</v>
      </c>
      <c r="V20" s="38">
        <v>30618</v>
      </c>
      <c r="W20" s="80" t="s">
        <v>458</v>
      </c>
      <c r="X20" s="81">
        <f>'[1]75成功'!$AO283</f>
        <v>0</v>
      </c>
      <c r="Y20" s="82">
        <f>'[1]75成功'!$K283</f>
        <v>0</v>
      </c>
      <c r="Z20" s="38">
        <v>30718</v>
      </c>
      <c r="AA20" s="80" t="s">
        <v>504</v>
      </c>
      <c r="AB20" s="81">
        <f>'[1]75成功'!$AO331</f>
        <v>0</v>
      </c>
      <c r="AC20" s="82">
        <f>'[1]75成功'!$K331</f>
        <v>0</v>
      </c>
      <c r="AD20" s="38">
        <v>30818</v>
      </c>
      <c r="AE20" s="80" t="s">
        <v>549</v>
      </c>
      <c r="AF20" s="81">
        <f>'[1]75成功'!$AO377</f>
        <v>0</v>
      </c>
      <c r="AG20" s="82">
        <f>'[1]75成功'!$K377</f>
        <v>0</v>
      </c>
      <c r="AH20" s="38">
        <v>30918</v>
      </c>
      <c r="AI20" s="80" t="s">
        <v>591</v>
      </c>
      <c r="AJ20" s="81">
        <f>'[1]75成功'!$AO423</f>
        <v>0</v>
      </c>
      <c r="AK20" s="82">
        <f>'[1]75成功'!$K423</f>
        <v>0</v>
      </c>
      <c r="AL20" s="38">
        <v>31018</v>
      </c>
      <c r="AM20" s="80" t="s">
        <v>632</v>
      </c>
      <c r="AN20" s="81">
        <f>'[1]75成功'!$AO466</f>
        <v>0</v>
      </c>
      <c r="AO20" s="82">
        <f>'[1]75成功'!$K466</f>
        <v>0</v>
      </c>
      <c r="AP20" s="38">
        <v>31118</v>
      </c>
      <c r="AQ20" s="80" t="s">
        <v>675</v>
      </c>
      <c r="AR20" s="81">
        <f>'[1]75成功'!$AO511</f>
        <v>0</v>
      </c>
      <c r="AS20" s="82">
        <f>'[1]75成功'!$K511</f>
        <v>0</v>
      </c>
      <c r="AT20" s="38">
        <v>31218</v>
      </c>
      <c r="AU20" s="80" t="s">
        <v>940</v>
      </c>
      <c r="AV20" s="81">
        <f>'[1]75成功'!$AO556</f>
        <v>0</v>
      </c>
      <c r="AW20" s="82">
        <f>'[1]75成功'!$K556</f>
        <v>0</v>
      </c>
      <c r="AX20" s="38">
        <v>31318</v>
      </c>
      <c r="AY20" s="80" t="s">
        <v>941</v>
      </c>
      <c r="AZ20" s="81">
        <f>'[1]75成功'!$AO602</f>
        <v>0</v>
      </c>
      <c r="BA20" s="82">
        <f>'[1]75成功'!$K602</f>
        <v>0</v>
      </c>
      <c r="BB20" s="38">
        <v>31418</v>
      </c>
      <c r="BC20" s="80" t="s">
        <v>942</v>
      </c>
      <c r="BD20" s="81">
        <f>'[1]75成功'!$AO649</f>
        <v>0</v>
      </c>
      <c r="BE20" s="82">
        <f>'[1]75成功'!$K649</f>
        <v>0</v>
      </c>
      <c r="BF20" s="38">
        <v>31518</v>
      </c>
      <c r="BG20" s="80" t="s">
        <v>943</v>
      </c>
      <c r="BH20" s="81">
        <f>'[1]75成功'!$AO694</f>
        <v>0</v>
      </c>
      <c r="BI20" s="82">
        <f>'[1]75成功'!$K694</f>
        <v>0</v>
      </c>
      <c r="BJ20" s="38">
        <v>31618</v>
      </c>
      <c r="BK20" s="80" t="s">
        <v>944</v>
      </c>
      <c r="BL20" s="81">
        <f>'[1]75成功'!$AO738</f>
        <v>0</v>
      </c>
      <c r="BM20" s="82">
        <f>'[1]75成功'!$K738</f>
        <v>0</v>
      </c>
      <c r="BN20" s="38">
        <v>31718</v>
      </c>
      <c r="BO20" s="80" t="s">
        <v>945</v>
      </c>
      <c r="BP20" s="81">
        <f>'[1]75成功'!$AO786</f>
        <v>0</v>
      </c>
      <c r="BQ20" s="82">
        <f>'[1]75成功'!$K786</f>
        <v>0</v>
      </c>
      <c r="BR20" s="38">
        <v>60118</v>
      </c>
      <c r="BS20" s="80" t="s">
        <v>946</v>
      </c>
      <c r="BT20" s="81">
        <f>'[1]75成功'!$AO835</f>
        <v>0</v>
      </c>
      <c r="BU20" s="82">
        <f>'[1]75成功'!$K835</f>
        <v>0</v>
      </c>
      <c r="BV20" s="38">
        <v>60218</v>
      </c>
      <c r="BW20" s="80" t="s">
        <v>1625</v>
      </c>
      <c r="BX20" s="81">
        <f>'[1]75成功'!$AO883</f>
        <v>0</v>
      </c>
      <c r="BY20" s="82">
        <f>'[1]75成功'!$K883</f>
        <v>0</v>
      </c>
      <c r="BZ20" s="38">
        <v>60318</v>
      </c>
      <c r="CA20" s="80" t="s">
        <v>947</v>
      </c>
      <c r="CB20" s="81">
        <f>'[1]75成功'!$AO930</f>
        <v>0</v>
      </c>
      <c r="CC20" s="82">
        <f>'[1]75成功'!$K930</f>
        <v>0</v>
      </c>
      <c r="CD20" s="38">
        <v>60418</v>
      </c>
      <c r="CE20" s="80" t="s">
        <v>948</v>
      </c>
      <c r="CF20" s="81">
        <f>'[1]75成功'!$AO979</f>
      </c>
      <c r="CG20" s="82">
        <f>'[1]75成功'!$K979</f>
      </c>
      <c r="CH20" s="38">
        <v>60518</v>
      </c>
      <c r="CI20" s="80" t="s">
        <v>949</v>
      </c>
      <c r="CJ20" s="81">
        <f>'[1]75成功'!$AO1032</f>
        <v>0</v>
      </c>
      <c r="CK20" s="82">
        <f>'[1]75成功'!$K1032</f>
        <v>0</v>
      </c>
      <c r="CL20" s="38">
        <v>60618</v>
      </c>
      <c r="CM20" s="80" t="s">
        <v>950</v>
      </c>
      <c r="CN20" s="81">
        <f>'[1]75成功'!$AO1086</f>
        <v>0</v>
      </c>
      <c r="CO20" s="82">
        <f>'[1]75成功'!$K1086</f>
        <v>0</v>
      </c>
      <c r="CP20" s="38">
        <v>60718</v>
      </c>
      <c r="CQ20" s="80" t="s">
        <v>951</v>
      </c>
      <c r="CR20" s="81">
        <f>'[1]75成功'!$AO1138</f>
        <v>0</v>
      </c>
      <c r="CS20" s="82">
        <f>'[1]75成功'!$K1138</f>
        <v>0</v>
      </c>
      <c r="CT20" s="38">
        <v>60818</v>
      </c>
      <c r="CU20" s="80" t="s">
        <v>952</v>
      </c>
      <c r="CV20" s="81">
        <f>'[1]75成功'!$AO1191</f>
        <v>0</v>
      </c>
      <c r="CW20" s="82" t="str">
        <f>'[1]75成功'!$K1191</f>
        <v>Y</v>
      </c>
      <c r="CX20" s="3"/>
      <c r="CY20" s="6"/>
    </row>
    <row r="21" spans="2:103" ht="16.5">
      <c r="B21" s="38">
        <v>30119</v>
      </c>
      <c r="C21" s="80" t="s">
        <v>953</v>
      </c>
      <c r="D21" s="81">
        <f>'[1]75成功'!$AO22</f>
        <v>0</v>
      </c>
      <c r="E21" s="82">
        <f>'[1]75成功'!$K22</f>
        <v>0</v>
      </c>
      <c r="F21" s="38">
        <v>30219</v>
      </c>
      <c r="G21" s="80" t="s">
        <v>954</v>
      </c>
      <c r="H21" s="81">
        <f>'[1]75成功'!$AO77</f>
        <v>0</v>
      </c>
      <c r="I21" s="82">
        <f>'[1]75成功'!$K77</f>
        <v>0</v>
      </c>
      <c r="J21" s="38">
        <v>30319</v>
      </c>
      <c r="K21" s="80" t="s">
        <v>325</v>
      </c>
      <c r="L21" s="81">
        <f>'[1]75成功'!$AO131</f>
        <v>0</v>
      </c>
      <c r="M21" s="82">
        <f>'[1]75成功'!$K131</f>
        <v>0</v>
      </c>
      <c r="N21" s="38">
        <v>30419</v>
      </c>
      <c r="O21" s="80" t="s">
        <v>373</v>
      </c>
      <c r="P21" s="81">
        <f>'[1]75成功'!$AO185</f>
        <v>0</v>
      </c>
      <c r="Q21" s="82">
        <f>'[1]75成功'!$K185</f>
        <v>0</v>
      </c>
      <c r="R21" s="38">
        <v>30519</v>
      </c>
      <c r="S21" s="80" t="s">
        <v>415</v>
      </c>
      <c r="T21" s="81">
        <f>'[1]75成功'!$AO239</f>
        <v>0</v>
      </c>
      <c r="U21" s="82">
        <f>'[1]75成功'!$K239</f>
        <v>0</v>
      </c>
      <c r="V21" s="38">
        <v>30619</v>
      </c>
      <c r="W21" s="80" t="s">
        <v>459</v>
      </c>
      <c r="X21" s="81">
        <f>'[1]75成功'!$AO284</f>
        <v>0</v>
      </c>
      <c r="Y21" s="82">
        <f>'[1]75成功'!$K284</f>
        <v>0</v>
      </c>
      <c r="Z21" s="38">
        <v>30719</v>
      </c>
      <c r="AA21" s="80" t="s">
        <v>505</v>
      </c>
      <c r="AB21" s="81">
        <f>'[1]75成功'!$AO332</f>
      </c>
      <c r="AC21" s="82">
        <f>'[1]75成功'!$K332</f>
      </c>
      <c r="AD21" s="38">
        <v>30819</v>
      </c>
      <c r="AE21" s="80" t="s">
        <v>550</v>
      </c>
      <c r="AF21" s="81">
        <f>'[1]75成功'!$AO378</f>
        <v>0</v>
      </c>
      <c r="AG21" s="82">
        <f>'[1]75成功'!$K378</f>
        <v>0</v>
      </c>
      <c r="AH21" s="38">
        <v>30919</v>
      </c>
      <c r="AI21" s="80" t="s">
        <v>592</v>
      </c>
      <c r="AJ21" s="81">
        <f>'[1]75成功'!$AO424</f>
        <v>0</v>
      </c>
      <c r="AK21" s="82">
        <f>'[1]75成功'!$K424</f>
        <v>0</v>
      </c>
      <c r="AL21" s="38">
        <v>31019</v>
      </c>
      <c r="AM21" s="80" t="s">
        <v>633</v>
      </c>
      <c r="AN21" s="81">
        <f>'[1]75成功'!$AO467</f>
      </c>
      <c r="AO21" s="82">
        <f>'[1]75成功'!$K467</f>
      </c>
      <c r="AP21" s="38">
        <v>31119</v>
      </c>
      <c r="AQ21" s="80" t="s">
        <v>676</v>
      </c>
      <c r="AR21" s="81">
        <f>'[1]75成功'!$AO512</f>
        <v>0</v>
      </c>
      <c r="AS21" s="82">
        <f>'[1]75成功'!$K512</f>
        <v>0</v>
      </c>
      <c r="AT21" s="38">
        <v>31219</v>
      </c>
      <c r="AU21" s="80" t="s">
        <v>955</v>
      </c>
      <c r="AV21" s="81">
        <f>'[1]75成功'!$AO557</f>
        <v>0</v>
      </c>
      <c r="AW21" s="82">
        <f>'[1]75成功'!$K557</f>
        <v>0</v>
      </c>
      <c r="AX21" s="38">
        <v>31319</v>
      </c>
      <c r="AY21" s="80" t="s">
        <v>956</v>
      </c>
      <c r="AZ21" s="81">
        <f>'[1]75成功'!$AO603</f>
        <v>0</v>
      </c>
      <c r="BA21" s="82">
        <f>'[1]75成功'!$K603</f>
        <v>0</v>
      </c>
      <c r="BB21" s="38">
        <v>31419</v>
      </c>
      <c r="BC21" s="80" t="s">
        <v>957</v>
      </c>
      <c r="BD21" s="81">
        <f>'[1]75成功'!$AO650</f>
        <v>0</v>
      </c>
      <c r="BE21" s="82">
        <f>'[1]75成功'!$K650</f>
        <v>0</v>
      </c>
      <c r="BF21" s="38">
        <v>31519</v>
      </c>
      <c r="BG21" s="80" t="s">
        <v>958</v>
      </c>
      <c r="BH21" s="81">
        <f>'[1]75成功'!$AO695</f>
        <v>0</v>
      </c>
      <c r="BI21" s="82">
        <f>'[1]75成功'!$K695</f>
        <v>0</v>
      </c>
      <c r="BJ21" s="38">
        <v>31619</v>
      </c>
      <c r="BK21" s="80" t="s">
        <v>959</v>
      </c>
      <c r="BL21" s="81">
        <f>'[1]75成功'!$AO739</f>
        <v>0</v>
      </c>
      <c r="BM21" s="82">
        <f>'[1]75成功'!$K739</f>
        <v>0</v>
      </c>
      <c r="BN21" s="38">
        <v>31719</v>
      </c>
      <c r="BO21" s="80" t="s">
        <v>960</v>
      </c>
      <c r="BP21" s="81">
        <f>'[1]75成功'!$AO787</f>
      </c>
      <c r="BQ21" s="82">
        <f>'[1]75成功'!$K787</f>
      </c>
      <c r="BR21" s="38">
        <v>60119</v>
      </c>
      <c r="BS21" s="80" t="s">
        <v>961</v>
      </c>
      <c r="BT21" s="81">
        <f>'[1]75成功'!$AO836</f>
        <v>0</v>
      </c>
      <c r="BU21" s="82">
        <f>'[1]75成功'!$K836</f>
        <v>0</v>
      </c>
      <c r="BV21" s="38">
        <v>60219</v>
      </c>
      <c r="BW21" s="80" t="s">
        <v>962</v>
      </c>
      <c r="BX21" s="81">
        <f>'[1]75成功'!$AO884</f>
        <v>0</v>
      </c>
      <c r="BY21" s="82">
        <f>'[1]75成功'!$K884</f>
        <v>0</v>
      </c>
      <c r="BZ21" s="38">
        <v>60319</v>
      </c>
      <c r="CA21" s="80" t="s">
        <v>963</v>
      </c>
      <c r="CB21" s="81">
        <f>'[1]75成功'!$AO931</f>
        <v>0</v>
      </c>
      <c r="CC21" s="82">
        <f>'[1]75成功'!$K931</f>
        <v>0</v>
      </c>
      <c r="CD21" s="38">
        <v>60419</v>
      </c>
      <c r="CE21" s="80" t="s">
        <v>964</v>
      </c>
      <c r="CF21" s="81">
        <f>'[1]75成功'!$AO980</f>
        <v>0</v>
      </c>
      <c r="CG21" s="82">
        <f>'[1]75成功'!$K980</f>
        <v>0</v>
      </c>
      <c r="CH21" s="38">
        <v>60519</v>
      </c>
      <c r="CI21" s="80" t="s">
        <v>1626</v>
      </c>
      <c r="CJ21" s="81">
        <f>'[1]75成功'!$AO1033</f>
        <v>0</v>
      </c>
      <c r="CK21" s="82">
        <f>'[1]75成功'!$K1033</f>
        <v>0</v>
      </c>
      <c r="CL21" s="38">
        <v>60619</v>
      </c>
      <c r="CM21" s="80" t="s">
        <v>965</v>
      </c>
      <c r="CN21" s="81">
        <f>'[1]75成功'!$AO1087</f>
        <v>0</v>
      </c>
      <c r="CO21" s="82">
        <f>'[1]75成功'!$K1087</f>
        <v>0</v>
      </c>
      <c r="CP21" s="38">
        <v>60719</v>
      </c>
      <c r="CQ21" s="80" t="s">
        <v>966</v>
      </c>
      <c r="CR21" s="81">
        <f>'[1]75成功'!$AO1139</f>
        <v>0</v>
      </c>
      <c r="CS21" s="82">
        <f>'[1]75成功'!$K1139</f>
        <v>0</v>
      </c>
      <c r="CT21" s="38">
        <v>60819</v>
      </c>
      <c r="CU21" s="80" t="s">
        <v>967</v>
      </c>
      <c r="CV21" s="81">
        <f>'[1]75成功'!$AO1192</f>
        <v>0</v>
      </c>
      <c r="CW21" s="82">
        <f>'[1]75成功'!$K1192</f>
        <v>0</v>
      </c>
      <c r="CX21" s="3"/>
      <c r="CY21" s="6"/>
    </row>
    <row r="22" spans="2:103" ht="16.5">
      <c r="B22" s="38">
        <v>30120</v>
      </c>
      <c r="C22" s="80" t="s">
        <v>968</v>
      </c>
      <c r="D22" s="81">
        <f>'[1]75成功'!$AO23</f>
        <v>0</v>
      </c>
      <c r="E22" s="82" t="str">
        <f>'[1]75成功'!$K23</f>
        <v>Y</v>
      </c>
      <c r="F22" s="38">
        <v>30220</v>
      </c>
      <c r="G22" s="80" t="s">
        <v>969</v>
      </c>
      <c r="H22" s="81">
        <f>'[1]75成功'!$AO78</f>
        <v>0</v>
      </c>
      <c r="I22" s="82">
        <f>'[1]75成功'!$K78</f>
        <v>0</v>
      </c>
      <c r="J22" s="38">
        <v>30320</v>
      </c>
      <c r="K22" s="80" t="s">
        <v>326</v>
      </c>
      <c r="L22" s="81">
        <f>'[1]75成功'!$AO132</f>
        <v>0</v>
      </c>
      <c r="M22" s="82">
        <f>'[1]75成功'!$K132</f>
        <v>0</v>
      </c>
      <c r="N22" s="38">
        <v>30420</v>
      </c>
      <c r="O22" s="80" t="s">
        <v>374</v>
      </c>
      <c r="P22" s="81">
        <f>'[1]75成功'!$AO186</f>
        <v>0</v>
      </c>
      <c r="Q22" s="82">
        <f>'[1]75成功'!$K186</f>
        <v>0</v>
      </c>
      <c r="R22" s="38">
        <v>30520</v>
      </c>
      <c r="S22" s="80" t="s">
        <v>416</v>
      </c>
      <c r="T22" s="81">
        <f>'[1]75成功'!$AO240</f>
      </c>
      <c r="U22" s="82">
        <f>'[1]75成功'!$K240</f>
      </c>
      <c r="V22" s="38">
        <v>30620</v>
      </c>
      <c r="W22" s="80" t="s">
        <v>460</v>
      </c>
      <c r="X22" s="81">
        <f>'[1]75成功'!$AO285</f>
        <v>0</v>
      </c>
      <c r="Y22" s="82">
        <f>'[1]75成功'!$K285</f>
        <v>0</v>
      </c>
      <c r="Z22" s="38">
        <v>30720</v>
      </c>
      <c r="AA22" s="80" t="s">
        <v>506</v>
      </c>
      <c r="AB22" s="81">
        <f>'[1]75成功'!$AO333</f>
        <v>0</v>
      </c>
      <c r="AC22" s="82" t="str">
        <f>'[1]75成功'!$K333</f>
        <v>Y</v>
      </c>
      <c r="AD22" s="38">
        <v>30820</v>
      </c>
      <c r="AE22" s="80" t="s">
        <v>551</v>
      </c>
      <c r="AF22" s="81">
        <f>'[1]75成功'!$AO379</f>
        <v>0</v>
      </c>
      <c r="AG22" s="82">
        <f>'[1]75成功'!$K379</f>
        <v>0</v>
      </c>
      <c r="AH22" s="38">
        <v>30920</v>
      </c>
      <c r="AI22" s="80" t="s">
        <v>593</v>
      </c>
      <c r="AJ22" s="81">
        <f>'[1]75成功'!$AO425</f>
        <v>0</v>
      </c>
      <c r="AK22" s="82">
        <f>'[1]75成功'!$K425</f>
        <v>0</v>
      </c>
      <c r="AL22" s="38">
        <v>31020</v>
      </c>
      <c r="AM22" s="80" t="s">
        <v>634</v>
      </c>
      <c r="AN22" s="81">
        <f>'[1]75成功'!$AO468</f>
        <v>0</v>
      </c>
      <c r="AO22" s="82">
        <f>'[1]75成功'!$K468</f>
        <v>0</v>
      </c>
      <c r="AP22" s="38">
        <v>31120</v>
      </c>
      <c r="AQ22" s="80" t="s">
        <v>677</v>
      </c>
      <c r="AR22" s="81">
        <f>'[1]75成功'!$AO513</f>
        <v>0</v>
      </c>
      <c r="AS22" s="82">
        <f>'[1]75成功'!$K513</f>
        <v>0</v>
      </c>
      <c r="AT22" s="38">
        <v>31220</v>
      </c>
      <c r="AU22" s="80" t="s">
        <v>970</v>
      </c>
      <c r="AV22" s="81">
        <f>'[1]75成功'!$AO558</f>
        <v>0</v>
      </c>
      <c r="AW22" s="82">
        <f>'[1]75成功'!$K558</f>
        <v>0</v>
      </c>
      <c r="AX22" s="38">
        <v>31320</v>
      </c>
      <c r="AY22" s="80" t="s">
        <v>971</v>
      </c>
      <c r="AZ22" s="81">
        <f>'[1]75成功'!$AO604</f>
        <v>0</v>
      </c>
      <c r="BA22" s="82">
        <f>'[1]75成功'!$K604</f>
        <v>0</v>
      </c>
      <c r="BB22" s="38">
        <v>31420</v>
      </c>
      <c r="BC22" s="80" t="s">
        <v>972</v>
      </c>
      <c r="BD22" s="81">
        <f>'[1]75成功'!$AO651</f>
        <v>0</v>
      </c>
      <c r="BE22" s="82">
        <f>'[1]75成功'!$K651</f>
        <v>0</v>
      </c>
      <c r="BF22" s="38">
        <v>31520</v>
      </c>
      <c r="BG22" s="80" t="s">
        <v>973</v>
      </c>
      <c r="BH22" s="81">
        <f>'[1]75成功'!$AO696</f>
        <v>0</v>
      </c>
      <c r="BI22" s="82">
        <f>'[1]75成功'!$K696</f>
        <v>0</v>
      </c>
      <c r="BJ22" s="38">
        <v>31620</v>
      </c>
      <c r="BK22" s="80" t="s">
        <v>974</v>
      </c>
      <c r="BL22" s="81">
        <f>'[1]75成功'!$AO740</f>
        <v>0</v>
      </c>
      <c r="BM22" s="82" t="str">
        <f>'[1]75成功'!$K740</f>
        <v>Y</v>
      </c>
      <c r="BN22" s="38">
        <v>31720</v>
      </c>
      <c r="BO22" s="80" t="s">
        <v>975</v>
      </c>
      <c r="BP22" s="81">
        <f>'[1]75成功'!$AO788</f>
        <v>0</v>
      </c>
      <c r="BQ22" s="82">
        <f>'[1]75成功'!$K788</f>
        <v>0</v>
      </c>
      <c r="BR22" s="38">
        <v>60120</v>
      </c>
      <c r="BS22" s="80" t="s">
        <v>976</v>
      </c>
      <c r="BT22" s="81">
        <f>'[1]75成功'!$AO837</f>
        <v>0</v>
      </c>
      <c r="BU22" s="82">
        <f>'[1]75成功'!$K837</f>
        <v>0</v>
      </c>
      <c r="BV22" s="38">
        <v>60220</v>
      </c>
      <c r="BW22" s="80" t="s">
        <v>977</v>
      </c>
      <c r="BX22" s="81">
        <f>'[1]75成功'!$AO885</f>
        <v>0</v>
      </c>
      <c r="BY22" s="82">
        <f>'[1]75成功'!$K885</f>
        <v>0</v>
      </c>
      <c r="BZ22" s="38">
        <v>60320</v>
      </c>
      <c r="CA22" s="80" t="s">
        <v>978</v>
      </c>
      <c r="CB22" s="81">
        <f>'[1]75成功'!$AO932</f>
        <v>0</v>
      </c>
      <c r="CC22" s="82" t="str">
        <f>'[1]75成功'!$K932</f>
        <v>Y</v>
      </c>
      <c r="CD22" s="38">
        <v>60420</v>
      </c>
      <c r="CE22" s="80" t="s">
        <v>979</v>
      </c>
      <c r="CF22" s="81">
        <f>'[1]75成功'!$AO981</f>
        <v>0</v>
      </c>
      <c r="CG22" s="82">
        <f>'[1]75成功'!$K981</f>
        <v>0</v>
      </c>
      <c r="CH22" s="38">
        <v>60520</v>
      </c>
      <c r="CI22" s="80" t="s">
        <v>980</v>
      </c>
      <c r="CJ22" s="81">
        <f>'[1]75成功'!$AO1034</f>
        <v>0</v>
      </c>
      <c r="CK22" s="82">
        <f>'[1]75成功'!$K1034</f>
        <v>0</v>
      </c>
      <c r="CL22" s="38">
        <v>60620</v>
      </c>
      <c r="CM22" s="80" t="s">
        <v>981</v>
      </c>
      <c r="CN22" s="81">
        <f>'[1]75成功'!$AO1088</f>
        <v>0</v>
      </c>
      <c r="CO22" s="82">
        <f>'[1]75成功'!$K1088</f>
        <v>0</v>
      </c>
      <c r="CP22" s="38">
        <v>60720</v>
      </c>
      <c r="CQ22" s="80" t="s">
        <v>982</v>
      </c>
      <c r="CR22" s="81">
        <f>'[1]75成功'!$AO1140</f>
        <v>0</v>
      </c>
      <c r="CS22" s="82">
        <f>'[1]75成功'!$K1140</f>
        <v>0</v>
      </c>
      <c r="CT22" s="38">
        <v>60820</v>
      </c>
      <c r="CU22" s="80" t="s">
        <v>983</v>
      </c>
      <c r="CV22" s="81">
        <f>'[1]75成功'!$AO1193</f>
        <v>0</v>
      </c>
      <c r="CW22" s="82">
        <f>'[1]75成功'!$K1193</f>
        <v>0</v>
      </c>
      <c r="CX22" s="3"/>
      <c r="CY22" s="6"/>
    </row>
    <row r="23" spans="2:103" ht="16.5">
      <c r="B23" s="38">
        <v>30121</v>
      </c>
      <c r="C23" s="80" t="s">
        <v>984</v>
      </c>
      <c r="D23" s="81">
        <f>'[1]75成功'!$AO24</f>
        <v>0</v>
      </c>
      <c r="E23" s="82">
        <f>'[1]75成功'!$K24</f>
        <v>0</v>
      </c>
      <c r="F23" s="38">
        <v>30221</v>
      </c>
      <c r="G23" s="80" t="s">
        <v>985</v>
      </c>
      <c r="H23" s="81">
        <f>'[1]75成功'!$AO79</f>
        <v>0</v>
      </c>
      <c r="I23" s="82">
        <f>'[1]75成功'!$K79</f>
        <v>0</v>
      </c>
      <c r="J23" s="38">
        <v>30321</v>
      </c>
      <c r="K23" s="80" t="s">
        <v>327</v>
      </c>
      <c r="L23" s="81">
        <f>'[1]75成功'!$AO133</f>
        <v>0</v>
      </c>
      <c r="M23" s="82">
        <f>'[1]75成功'!$K133</f>
        <v>0</v>
      </c>
      <c r="N23" s="38">
        <v>30421</v>
      </c>
      <c r="O23" s="80" t="s">
        <v>986</v>
      </c>
      <c r="P23" s="81">
        <f>'[1]75成功'!$AO187</f>
      </c>
      <c r="Q23" s="82">
        <f>'[1]75成功'!$K187</f>
      </c>
      <c r="R23" s="38">
        <v>30521</v>
      </c>
      <c r="S23" s="80" t="s">
        <v>987</v>
      </c>
      <c r="T23" s="81">
        <f>'[1]75成功'!$AO241</f>
        <v>0</v>
      </c>
      <c r="U23" s="82">
        <f>'[1]75成功'!$K241</f>
        <v>0</v>
      </c>
      <c r="V23" s="38">
        <v>30621</v>
      </c>
      <c r="W23" s="80" t="s">
        <v>461</v>
      </c>
      <c r="X23" s="81">
        <f>'[1]75成功'!$AO286</f>
        <v>0</v>
      </c>
      <c r="Y23" s="82">
        <f>'[1]75成功'!$K286</f>
        <v>0</v>
      </c>
      <c r="Z23" s="38">
        <v>30721</v>
      </c>
      <c r="AA23" s="80" t="s">
        <v>507</v>
      </c>
      <c r="AB23" s="81">
        <f>'[1]75成功'!$AO334</f>
        <v>0</v>
      </c>
      <c r="AC23" s="82">
        <f>'[1]75成功'!$K334</f>
        <v>0</v>
      </c>
      <c r="AD23" s="38">
        <v>30821</v>
      </c>
      <c r="AE23" s="80" t="s">
        <v>1923</v>
      </c>
      <c r="AF23" s="81">
        <f>'[1]75成功'!$AO380</f>
        <v>0</v>
      </c>
      <c r="AG23" s="82">
        <f>'[1]75成功'!$K380</f>
        <v>0</v>
      </c>
      <c r="AH23" s="38">
        <v>30921</v>
      </c>
      <c r="AI23" s="80" t="s">
        <v>594</v>
      </c>
      <c r="AJ23" s="81">
        <f>'[1]75成功'!$AO426</f>
        <v>0</v>
      </c>
      <c r="AK23" s="82">
        <f>'[1]75成功'!$K426</f>
        <v>0</v>
      </c>
      <c r="AL23" s="38">
        <v>31021</v>
      </c>
      <c r="AM23" s="80" t="s">
        <v>635</v>
      </c>
      <c r="AN23" s="81">
        <f>'[1]75成功'!$AO469</f>
        <v>0</v>
      </c>
      <c r="AO23" s="82">
        <f>'[1]75成功'!$K469</f>
        <v>0</v>
      </c>
      <c r="AP23" s="38">
        <v>31121</v>
      </c>
      <c r="AQ23" s="80" t="s">
        <v>678</v>
      </c>
      <c r="AR23" s="81">
        <f>'[1]75成功'!$AO514</f>
        <v>0</v>
      </c>
      <c r="AS23" s="82">
        <f>'[1]75成功'!$K514</f>
        <v>0</v>
      </c>
      <c r="AT23" s="38">
        <v>31221</v>
      </c>
      <c r="AU23" s="80" t="s">
        <v>988</v>
      </c>
      <c r="AV23" s="81">
        <f>'[1]75成功'!$AO559</f>
        <v>0</v>
      </c>
      <c r="AW23" s="82">
        <f>'[1]75成功'!$K559</f>
        <v>0</v>
      </c>
      <c r="AX23" s="38">
        <v>31321</v>
      </c>
      <c r="AY23" s="80" t="s">
        <v>989</v>
      </c>
      <c r="AZ23" s="81">
        <f>'[1]75成功'!$AO605</f>
        <v>0</v>
      </c>
      <c r="BA23" s="82">
        <f>'[1]75成功'!$K605</f>
        <v>0</v>
      </c>
      <c r="BB23" s="38">
        <v>31421</v>
      </c>
      <c r="BC23" s="80" t="s">
        <v>990</v>
      </c>
      <c r="BD23" s="81">
        <f>'[1]75成功'!$AO652</f>
        <v>0</v>
      </c>
      <c r="BE23" s="82">
        <f>'[1]75成功'!$K652</f>
        <v>0</v>
      </c>
      <c r="BF23" s="38">
        <v>31521</v>
      </c>
      <c r="BG23" s="80" t="s">
        <v>991</v>
      </c>
      <c r="BH23" s="81">
        <f>'[1]75成功'!$AO697</f>
      </c>
      <c r="BI23" s="82">
        <f>'[1]75成功'!$K697</f>
      </c>
      <c r="BJ23" s="38">
        <v>31621</v>
      </c>
      <c r="BK23" s="80" t="s">
        <v>992</v>
      </c>
      <c r="BL23" s="81">
        <f>'[1]75成功'!$AO741</f>
        <v>0</v>
      </c>
      <c r="BM23" s="82">
        <f>'[1]75成功'!$K741</f>
        <v>0</v>
      </c>
      <c r="BN23" s="38">
        <v>31721</v>
      </c>
      <c r="BO23" s="80" t="s">
        <v>993</v>
      </c>
      <c r="BP23" s="81">
        <f>'[1]75成功'!$AO789</f>
        <v>0</v>
      </c>
      <c r="BQ23" s="82" t="str">
        <f>'[1]75成功'!$K789</f>
        <v>Y</v>
      </c>
      <c r="BR23" s="38">
        <v>60121</v>
      </c>
      <c r="BS23" s="80" t="s">
        <v>994</v>
      </c>
      <c r="BT23" s="81">
        <f>'[1]75成功'!$AO838</f>
        <v>0</v>
      </c>
      <c r="BU23" s="82">
        <f>'[1]75成功'!$K838</f>
        <v>0</v>
      </c>
      <c r="BV23" s="38">
        <v>60221</v>
      </c>
      <c r="BW23" s="80" t="s">
        <v>995</v>
      </c>
      <c r="BX23" s="81">
        <f>'[1]75成功'!$AO886</f>
        <v>0</v>
      </c>
      <c r="BY23" s="82">
        <f>'[1]75成功'!$K886</f>
        <v>0</v>
      </c>
      <c r="BZ23" s="38">
        <v>60321</v>
      </c>
      <c r="CA23" s="80" t="s">
        <v>996</v>
      </c>
      <c r="CB23" s="81">
        <f>'[1]75成功'!$AO933</f>
        <v>0</v>
      </c>
      <c r="CC23" s="82">
        <f>'[1]75成功'!$K933</f>
        <v>0</v>
      </c>
      <c r="CD23" s="38">
        <v>60421</v>
      </c>
      <c r="CE23" s="80" t="s">
        <v>997</v>
      </c>
      <c r="CF23" s="81">
        <f>'[1]75成功'!$AO982</f>
        <v>0</v>
      </c>
      <c r="CG23" s="82">
        <f>'[1]75成功'!$K982</f>
        <v>0</v>
      </c>
      <c r="CH23" s="38">
        <v>60521</v>
      </c>
      <c r="CI23" s="80" t="s">
        <v>998</v>
      </c>
      <c r="CJ23" s="81">
        <f>'[1]75成功'!$AO1035</f>
        <v>0</v>
      </c>
      <c r="CK23" s="82">
        <f>'[1]75成功'!$K1035</f>
        <v>0</v>
      </c>
      <c r="CL23" s="38">
        <v>60621</v>
      </c>
      <c r="CM23" s="80" t="s">
        <v>999</v>
      </c>
      <c r="CN23" s="81">
        <f>'[1]75成功'!$AO1089</f>
        <v>0</v>
      </c>
      <c r="CO23" s="82">
        <f>'[1]75成功'!$K1089</f>
        <v>0</v>
      </c>
      <c r="CP23" s="38">
        <v>60721</v>
      </c>
      <c r="CQ23" s="80" t="s">
        <v>1000</v>
      </c>
      <c r="CR23" s="81">
        <f>'[1]75成功'!$AO1141</f>
        <v>0</v>
      </c>
      <c r="CS23" s="82">
        <f>'[1]75成功'!$K1141</f>
        <v>0</v>
      </c>
      <c r="CT23" s="38">
        <v>60821</v>
      </c>
      <c r="CU23" s="80" t="s">
        <v>1001</v>
      </c>
      <c r="CV23" s="81">
        <f>'[1]75成功'!$AO1194</f>
        <v>0</v>
      </c>
      <c r="CW23" s="82">
        <f>'[1]75成功'!$K1194</f>
        <v>0</v>
      </c>
      <c r="CX23" s="3"/>
      <c r="CY23" s="6"/>
    </row>
    <row r="24" spans="2:103" ht="16.5">
      <c r="B24" s="38">
        <v>30122</v>
      </c>
      <c r="C24" s="80" t="s">
        <v>1002</v>
      </c>
      <c r="D24" s="81">
        <f>'[1]75成功'!$AO25</f>
        <v>0</v>
      </c>
      <c r="E24" s="82">
        <f>'[1]75成功'!$K25</f>
        <v>0</v>
      </c>
      <c r="F24" s="38">
        <v>30222</v>
      </c>
      <c r="G24" s="80" t="s">
        <v>1970</v>
      </c>
      <c r="H24" s="81">
        <f>'[1]75成功'!$AO80</f>
      </c>
      <c r="I24" s="82" t="str">
        <f>'[1]75成功'!$K80</f>
        <v>D</v>
      </c>
      <c r="J24" s="38">
        <v>30322</v>
      </c>
      <c r="K24" s="80" t="s">
        <v>1930</v>
      </c>
      <c r="L24" s="81">
        <f>'[1]75成功'!$AO134</f>
        <v>0</v>
      </c>
      <c r="M24" s="82" t="str">
        <f>'[1]75成功'!$K134</f>
        <v>Y</v>
      </c>
      <c r="N24" s="38">
        <v>30422</v>
      </c>
      <c r="O24" s="80" t="s">
        <v>375</v>
      </c>
      <c r="P24" s="81">
        <f>'[1]75成功'!$AO188</f>
        <v>0</v>
      </c>
      <c r="Q24" s="82">
        <f>'[1]75成功'!$K188</f>
        <v>0</v>
      </c>
      <c r="R24" s="38">
        <v>30522</v>
      </c>
      <c r="S24" s="80" t="s">
        <v>417</v>
      </c>
      <c r="T24" s="81">
        <f>'[1]75成功'!$AO242</f>
        <v>0</v>
      </c>
      <c r="U24" s="82">
        <f>'[1]75成功'!$K242</f>
        <v>0</v>
      </c>
      <c r="V24" s="38">
        <v>30622</v>
      </c>
      <c r="W24" s="80" t="s">
        <v>462</v>
      </c>
      <c r="X24" s="81">
        <f>'[1]75成功'!$AO287</f>
        <v>0</v>
      </c>
      <c r="Y24" s="82">
        <f>'[1]75成功'!$K287</f>
        <v>0</v>
      </c>
      <c r="Z24" s="38">
        <v>30722</v>
      </c>
      <c r="AA24" s="80" t="s">
        <v>508</v>
      </c>
      <c r="AB24" s="81">
        <f>'[1]75成功'!$AO335</f>
        <v>0</v>
      </c>
      <c r="AC24" s="82">
        <f>'[1]75成功'!$K335</f>
        <v>0</v>
      </c>
      <c r="AD24" s="38">
        <v>30822</v>
      </c>
      <c r="AE24" s="80" t="s">
        <v>552</v>
      </c>
      <c r="AF24" s="81">
        <f>'[1]75成功'!$AO381</f>
        <v>0</v>
      </c>
      <c r="AG24" s="82">
        <f>'[1]75成功'!$K381</f>
        <v>0</v>
      </c>
      <c r="AH24" s="38">
        <v>30922</v>
      </c>
      <c r="AI24" s="80" t="s">
        <v>595</v>
      </c>
      <c r="AJ24" s="81">
        <f>'[1]75成功'!$AO427</f>
        <v>0</v>
      </c>
      <c r="AK24" s="82">
        <f>'[1]75成功'!$K427</f>
        <v>0</v>
      </c>
      <c r="AL24" s="38">
        <v>31022</v>
      </c>
      <c r="AM24" s="80" t="s">
        <v>636</v>
      </c>
      <c r="AN24" s="81">
        <f>'[1]75成功'!$AO470</f>
        <v>0</v>
      </c>
      <c r="AO24" s="82">
        <f>'[1]75成功'!$K470</f>
        <v>0</v>
      </c>
      <c r="AP24" s="38">
        <v>31122</v>
      </c>
      <c r="AQ24" s="80" t="s">
        <v>1003</v>
      </c>
      <c r="AR24" s="81">
        <f>'[1]75成功'!$AO515</f>
        <v>0</v>
      </c>
      <c r="AS24" s="82">
        <f>'[1]75成功'!$K515</f>
        <v>0</v>
      </c>
      <c r="AT24" s="38">
        <v>31222</v>
      </c>
      <c r="AU24" s="80" t="s">
        <v>1004</v>
      </c>
      <c r="AV24" s="81">
        <f>'[1]75成功'!$AO560</f>
        <v>0</v>
      </c>
      <c r="AW24" s="82">
        <f>'[1]75成功'!$K560</f>
        <v>0</v>
      </c>
      <c r="AX24" s="38">
        <v>31322</v>
      </c>
      <c r="AY24" s="80" t="s">
        <v>1991</v>
      </c>
      <c r="AZ24" s="81">
        <f>'[1]75成功'!$AO606</f>
        <v>0</v>
      </c>
      <c r="BA24" s="82" t="str">
        <f>'[1]75成功'!$K606</f>
        <v>Y</v>
      </c>
      <c r="BB24" s="38">
        <v>31422</v>
      </c>
      <c r="BC24" s="80" t="s">
        <v>1005</v>
      </c>
      <c r="BD24" s="81">
        <f>'[1]75成功'!$AO653</f>
        <v>0</v>
      </c>
      <c r="BE24" s="82">
        <f>'[1]75成功'!$K653</f>
        <v>0</v>
      </c>
      <c r="BF24" s="38">
        <v>31522</v>
      </c>
      <c r="BG24" s="80" t="s">
        <v>1006</v>
      </c>
      <c r="BH24" s="81">
        <f>'[1]75成功'!$AO698</f>
        <v>0</v>
      </c>
      <c r="BI24" s="82">
        <f>'[1]75成功'!$K698</f>
        <v>0</v>
      </c>
      <c r="BJ24" s="38">
        <v>31622</v>
      </c>
      <c r="BK24" s="80" t="s">
        <v>1007</v>
      </c>
      <c r="BL24" s="81">
        <f>'[1]75成功'!$AO742</f>
        <v>0</v>
      </c>
      <c r="BM24" s="82">
        <f>'[1]75成功'!$K742</f>
        <v>0</v>
      </c>
      <c r="BN24" s="38">
        <v>31722</v>
      </c>
      <c r="BO24" s="80" t="s">
        <v>1008</v>
      </c>
      <c r="BP24" s="81">
        <f>'[1]75成功'!$AO790</f>
        <v>0</v>
      </c>
      <c r="BQ24" s="82">
        <f>'[1]75成功'!$K790</f>
        <v>0</v>
      </c>
      <c r="BR24" s="38">
        <v>60122</v>
      </c>
      <c r="BS24" s="80" t="s">
        <v>1009</v>
      </c>
      <c r="BT24" s="81">
        <f>'[1]75成功'!$AO839</f>
        <v>0</v>
      </c>
      <c r="BU24" s="82">
        <f>'[1]75成功'!$K839</f>
        <v>0</v>
      </c>
      <c r="BV24" s="38">
        <v>60222</v>
      </c>
      <c r="BW24" s="80" t="s">
        <v>1010</v>
      </c>
      <c r="BX24" s="81">
        <f>'[1]75成功'!$AO887</f>
        <v>0</v>
      </c>
      <c r="BY24" s="82">
        <f>'[1]75成功'!$K887</f>
        <v>0</v>
      </c>
      <c r="BZ24" s="38">
        <v>60322</v>
      </c>
      <c r="CA24" s="80" t="s">
        <v>1011</v>
      </c>
      <c r="CB24" s="81">
        <f>'[1]75成功'!$AO934</f>
        <v>0</v>
      </c>
      <c r="CC24" s="82">
        <f>'[1]75成功'!$K934</f>
        <v>0</v>
      </c>
      <c r="CD24" s="38">
        <v>60422</v>
      </c>
      <c r="CE24" s="80" t="s">
        <v>1012</v>
      </c>
      <c r="CF24" s="81">
        <f>'[1]75成功'!$AO983</f>
        <v>0</v>
      </c>
      <c r="CG24" s="82">
        <f>'[1]75成功'!$K983</f>
        <v>0</v>
      </c>
      <c r="CH24" s="38">
        <v>60522</v>
      </c>
      <c r="CI24" s="80" t="s">
        <v>1013</v>
      </c>
      <c r="CJ24" s="81">
        <f>'[1]75成功'!$AO1036</f>
        <v>0</v>
      </c>
      <c r="CK24" s="82">
        <f>'[1]75成功'!$K1036</f>
        <v>0</v>
      </c>
      <c r="CL24" s="38">
        <v>60622</v>
      </c>
      <c r="CM24" s="80" t="s">
        <v>1014</v>
      </c>
      <c r="CN24" s="81">
        <f>'[1]75成功'!$AO1090</f>
        <v>0</v>
      </c>
      <c r="CO24" s="82">
        <f>'[1]75成功'!$K1090</f>
        <v>0</v>
      </c>
      <c r="CP24" s="38">
        <v>60722</v>
      </c>
      <c r="CQ24" s="80" t="s">
        <v>1015</v>
      </c>
      <c r="CR24" s="81">
        <f>'[1]75成功'!$AO1142</f>
        <v>0</v>
      </c>
      <c r="CS24" s="82">
        <f>'[1]75成功'!$K1142</f>
        <v>0</v>
      </c>
      <c r="CT24" s="38">
        <v>60822</v>
      </c>
      <c r="CU24" s="80" t="s">
        <v>1016</v>
      </c>
      <c r="CV24" s="81">
        <f>'[1]75成功'!$AO1195</f>
        <v>0</v>
      </c>
      <c r="CW24" s="82">
        <f>'[1]75成功'!$K1195</f>
        <v>0</v>
      </c>
      <c r="CX24" s="3"/>
      <c r="CY24" s="6"/>
    </row>
    <row r="25" spans="2:103" ht="16.5">
      <c r="B25" s="38">
        <v>30123</v>
      </c>
      <c r="C25" s="80" t="s">
        <v>1017</v>
      </c>
      <c r="D25" s="81">
        <f>'[1]75成功'!$AO26</f>
        <v>0</v>
      </c>
      <c r="E25" s="82">
        <f>'[1]75成功'!$K26</f>
        <v>0</v>
      </c>
      <c r="F25" s="38">
        <v>30223</v>
      </c>
      <c r="G25" s="80" t="s">
        <v>1018</v>
      </c>
      <c r="H25" s="81">
        <f>'[1]75成功'!$AO81</f>
        <v>0</v>
      </c>
      <c r="I25" s="82" t="str">
        <f>'[1]75成功'!$K81</f>
        <v>Y</v>
      </c>
      <c r="J25" s="38">
        <v>30323</v>
      </c>
      <c r="K25" s="80" t="s">
        <v>328</v>
      </c>
      <c r="L25" s="81">
        <f>'[1]75成功'!$AO135</f>
        <v>0</v>
      </c>
      <c r="M25" s="82" t="str">
        <f>'[1]75成功'!$K135</f>
        <v>Y</v>
      </c>
      <c r="N25" s="38">
        <v>30423</v>
      </c>
      <c r="O25" s="80" t="s">
        <v>376</v>
      </c>
      <c r="P25" s="81">
        <f>'[1]75成功'!$AO189</f>
        <v>0</v>
      </c>
      <c r="Q25" s="82">
        <f>'[1]75成功'!$K189</f>
        <v>0</v>
      </c>
      <c r="R25" s="38">
        <v>30523</v>
      </c>
      <c r="S25" s="80" t="s">
        <v>418</v>
      </c>
      <c r="T25" s="81">
        <f>'[1]75成功'!$AO243</f>
        <v>0</v>
      </c>
      <c r="U25" s="82">
        <f>'[1]75成功'!$K243</f>
        <v>0</v>
      </c>
      <c r="V25" s="38">
        <v>30623</v>
      </c>
      <c r="W25" s="80" t="s">
        <v>463</v>
      </c>
      <c r="X25" s="81">
        <f>'[1]75成功'!$AO288</f>
        <v>0</v>
      </c>
      <c r="Y25" s="82">
        <f>'[1]75成功'!$K288</f>
        <v>0</v>
      </c>
      <c r="Z25" s="38">
        <v>30723</v>
      </c>
      <c r="AA25" s="80" t="s">
        <v>509</v>
      </c>
      <c r="AB25" s="81">
        <f>'[1]75成功'!$AO336</f>
        <v>0</v>
      </c>
      <c r="AC25" s="82">
        <f>'[1]75成功'!$K336</f>
        <v>0</v>
      </c>
      <c r="AD25" s="38">
        <v>30823</v>
      </c>
      <c r="AE25" s="80" t="s">
        <v>553</v>
      </c>
      <c r="AF25" s="81">
        <f>'[1]75成功'!$AO382</f>
        <v>0</v>
      </c>
      <c r="AG25" s="82" t="str">
        <f>'[1]75成功'!$K382</f>
        <v>Y</v>
      </c>
      <c r="AH25" s="38">
        <v>30923</v>
      </c>
      <c r="AI25" s="80" t="s">
        <v>596</v>
      </c>
      <c r="AJ25" s="81">
        <f>'[1]75成功'!$AO428</f>
        <v>0</v>
      </c>
      <c r="AK25" s="82">
        <f>'[1]75成功'!$K428</f>
        <v>0</v>
      </c>
      <c r="AL25" s="38">
        <v>31023</v>
      </c>
      <c r="AM25" s="80" t="s">
        <v>637</v>
      </c>
      <c r="AN25" s="81">
        <f>'[1]75成功'!$AO471</f>
        <v>0</v>
      </c>
      <c r="AO25" s="82" t="str">
        <f>'[1]75成功'!$K471</f>
        <v>Y</v>
      </c>
      <c r="AP25" s="38">
        <v>31123</v>
      </c>
      <c r="AQ25" s="80" t="s">
        <v>1019</v>
      </c>
      <c r="AR25" s="81">
        <f>'[1]75成功'!$AO516</f>
        <v>0</v>
      </c>
      <c r="AS25" s="82">
        <f>'[1]75成功'!$K516</f>
        <v>0</v>
      </c>
      <c r="AT25" s="38">
        <v>31223</v>
      </c>
      <c r="AU25" s="80" t="s">
        <v>1020</v>
      </c>
      <c r="AV25" s="81">
        <f>'[1]75成功'!$AO561</f>
        <v>0</v>
      </c>
      <c r="AW25" s="82">
        <f>'[1]75成功'!$K561</f>
        <v>0</v>
      </c>
      <c r="AX25" s="38">
        <v>31323</v>
      </c>
      <c r="AY25" s="80" t="s">
        <v>1021</v>
      </c>
      <c r="AZ25" s="81">
        <f>'[1]75成功'!$AO607</f>
        <v>0</v>
      </c>
      <c r="BA25" s="82" t="str">
        <f>'[1]75成功'!$K607</f>
        <v>Y</v>
      </c>
      <c r="BB25" s="38">
        <v>31423</v>
      </c>
      <c r="BC25" s="80" t="s">
        <v>1996</v>
      </c>
      <c r="BD25" s="81">
        <f>'[1]75成功'!$AO654</f>
        <v>0</v>
      </c>
      <c r="BE25" s="82" t="str">
        <f>'[1]75成功'!$K654</f>
        <v>Y</v>
      </c>
      <c r="BF25" s="38">
        <v>31523</v>
      </c>
      <c r="BG25" s="80" t="s">
        <v>1022</v>
      </c>
      <c r="BH25" s="81">
        <f>'[1]75成功'!$AO699</f>
        <v>0</v>
      </c>
      <c r="BI25" s="82">
        <f>'[1]75成功'!$K699</f>
        <v>0</v>
      </c>
      <c r="BJ25" s="38">
        <v>31623</v>
      </c>
      <c r="BK25" s="80" t="s">
        <v>1023</v>
      </c>
      <c r="BL25" s="81">
        <f>'[1]75成功'!$AO743</f>
        <v>0</v>
      </c>
      <c r="BM25" s="82" t="str">
        <f>'[1]75成功'!$K743</f>
        <v>Y</v>
      </c>
      <c r="BN25" s="38">
        <v>31723</v>
      </c>
      <c r="BO25" s="80" t="s">
        <v>1024</v>
      </c>
      <c r="BP25" s="81">
        <f>'[1]75成功'!$AO791</f>
        <v>0</v>
      </c>
      <c r="BQ25" s="82">
        <f>'[1]75成功'!$K791</f>
        <v>0</v>
      </c>
      <c r="BR25" s="38">
        <v>60123</v>
      </c>
      <c r="BS25" s="80" t="s">
        <v>1025</v>
      </c>
      <c r="BT25" s="81">
        <f>'[1]75成功'!$AO840</f>
      </c>
      <c r="BU25" s="82">
        <f>'[1]75成功'!$K840</f>
      </c>
      <c r="BV25" s="38">
        <v>60223</v>
      </c>
      <c r="BW25" s="80" t="s">
        <v>1912</v>
      </c>
      <c r="BX25" s="81">
        <f>'[1]75成功'!$AO888</f>
        <v>0</v>
      </c>
      <c r="BY25" s="82">
        <f>'[1]75成功'!$K888</f>
        <v>0</v>
      </c>
      <c r="BZ25" s="38">
        <v>60323</v>
      </c>
      <c r="CA25" s="80" t="s">
        <v>1026</v>
      </c>
      <c r="CB25" s="81">
        <f>'[1]75成功'!$AO935</f>
        <v>0</v>
      </c>
      <c r="CC25" s="82">
        <f>'[1]75成功'!$K935</f>
        <v>0</v>
      </c>
      <c r="CD25" s="38">
        <v>60423</v>
      </c>
      <c r="CE25" s="80" t="s">
        <v>1027</v>
      </c>
      <c r="CF25" s="81">
        <f>'[1]75成功'!$AO984</f>
        <v>0</v>
      </c>
      <c r="CG25" s="82">
        <f>'[1]75成功'!$K984</f>
        <v>0</v>
      </c>
      <c r="CH25" s="38">
        <v>60523</v>
      </c>
      <c r="CI25" s="80" t="s">
        <v>1028</v>
      </c>
      <c r="CJ25" s="81">
        <f>'[1]75成功'!$AO1037</f>
        <v>0</v>
      </c>
      <c r="CK25" s="82">
        <f>'[1]75成功'!$K1037</f>
        <v>0</v>
      </c>
      <c r="CL25" s="38">
        <v>60623</v>
      </c>
      <c r="CM25" s="80" t="s">
        <v>1029</v>
      </c>
      <c r="CN25" s="81">
        <f>'[1]75成功'!$AO1091</f>
        <v>0</v>
      </c>
      <c r="CO25" s="82">
        <f>'[1]75成功'!$K1091</f>
        <v>0</v>
      </c>
      <c r="CP25" s="38">
        <v>60723</v>
      </c>
      <c r="CQ25" s="80" t="s">
        <v>1030</v>
      </c>
      <c r="CR25" s="81">
        <f>'[1]75成功'!$AO1143</f>
        <v>0</v>
      </c>
      <c r="CS25" s="82">
        <f>'[1]75成功'!$K1143</f>
        <v>0</v>
      </c>
      <c r="CT25" s="38">
        <v>60823</v>
      </c>
      <c r="CU25" s="80" t="s">
        <v>1031</v>
      </c>
      <c r="CV25" s="81">
        <f>'[1]75成功'!$AO1196</f>
        <v>0</v>
      </c>
      <c r="CW25" s="82">
        <f>'[1]75成功'!$K1196</f>
        <v>0</v>
      </c>
      <c r="CX25" s="3"/>
      <c r="CY25" s="6"/>
    </row>
    <row r="26" spans="2:103" ht="16.5">
      <c r="B26" s="38">
        <v>30124</v>
      </c>
      <c r="C26" s="80" t="s">
        <v>1032</v>
      </c>
      <c r="D26" s="81">
        <f>'[1]75成功'!$AO27</f>
        <v>0</v>
      </c>
      <c r="E26" s="82">
        <f>'[1]75成功'!$K27</f>
        <v>0</v>
      </c>
      <c r="F26" s="38">
        <v>30224</v>
      </c>
      <c r="G26" s="80" t="s">
        <v>1033</v>
      </c>
      <c r="H26" s="81">
        <f>'[1]75成功'!$AO82</f>
        <v>0</v>
      </c>
      <c r="I26" s="82">
        <f>'[1]75成功'!$K82</f>
        <v>0</v>
      </c>
      <c r="J26" s="38">
        <v>30324</v>
      </c>
      <c r="K26" s="80" t="s">
        <v>329</v>
      </c>
      <c r="L26" s="81">
        <f>'[1]75成功'!$AO136</f>
        <v>0</v>
      </c>
      <c r="M26" s="82">
        <f>'[1]75成功'!$K136</f>
        <v>0</v>
      </c>
      <c r="N26" s="38">
        <v>30424</v>
      </c>
      <c r="O26" s="80" t="s">
        <v>377</v>
      </c>
      <c r="P26" s="81">
        <f>'[1]75成功'!$AO190</f>
        <v>0</v>
      </c>
      <c r="Q26" s="82" t="str">
        <f>'[1]75成功'!$K190</f>
        <v>Y</v>
      </c>
      <c r="R26" s="38">
        <v>30524</v>
      </c>
      <c r="S26" s="80" t="s">
        <v>419</v>
      </c>
      <c r="T26" s="81">
        <f>'[1]75成功'!$AO244</f>
        <v>0</v>
      </c>
      <c r="U26" s="82">
        <f>'[1]75成功'!$K244</f>
        <v>0</v>
      </c>
      <c r="V26" s="38">
        <v>30624</v>
      </c>
      <c r="W26" s="80" t="s">
        <v>464</v>
      </c>
      <c r="X26" s="81">
        <f>'[1]75成功'!$AO289</f>
        <v>0</v>
      </c>
      <c r="Y26" s="82">
        <f>'[1]75成功'!$K289</f>
        <v>0</v>
      </c>
      <c r="Z26" s="38">
        <v>30724</v>
      </c>
      <c r="AA26" s="80" t="s">
        <v>510</v>
      </c>
      <c r="AB26" s="81">
        <f>'[1]75成功'!$AO337</f>
        <v>0</v>
      </c>
      <c r="AC26" s="82">
        <f>'[1]75成功'!$K337</f>
        <v>0</v>
      </c>
      <c r="AD26" s="38">
        <v>30824</v>
      </c>
      <c r="AE26" s="80" t="s">
        <v>554</v>
      </c>
      <c r="AF26" s="81">
        <f>'[1]75成功'!$AO383</f>
        <v>0</v>
      </c>
      <c r="AG26" s="82" t="str">
        <f>'[1]75成功'!$K383</f>
        <v>Y</v>
      </c>
      <c r="AH26" s="38">
        <v>30924</v>
      </c>
      <c r="AI26" s="80" t="s">
        <v>1944</v>
      </c>
      <c r="AJ26" s="81">
        <f>'[1]75成功'!$AO429</f>
        <v>0</v>
      </c>
      <c r="AK26" s="82" t="str">
        <f>'[1]75成功'!$K429</f>
        <v>Y</v>
      </c>
      <c r="AL26" s="38">
        <v>31024</v>
      </c>
      <c r="AM26" s="80" t="s">
        <v>638</v>
      </c>
      <c r="AN26" s="81">
        <f>'[1]75成功'!$AO472</f>
        <v>0</v>
      </c>
      <c r="AO26" s="82">
        <f>'[1]75成功'!$K472</f>
        <v>0</v>
      </c>
      <c r="AP26" s="38">
        <v>31124</v>
      </c>
      <c r="AQ26" s="80" t="s">
        <v>1034</v>
      </c>
      <c r="AR26" s="81">
        <f>'[1]75成功'!$AO517</f>
        <v>0</v>
      </c>
      <c r="AS26" s="82">
        <f>'[1]75成功'!$K517</f>
        <v>0</v>
      </c>
      <c r="AT26" s="38">
        <v>31224</v>
      </c>
      <c r="AU26" s="80" t="s">
        <v>1035</v>
      </c>
      <c r="AV26" s="81">
        <f>'[1]75成功'!$AO562</f>
        <v>0</v>
      </c>
      <c r="AW26" s="82">
        <f>'[1]75成功'!$K562</f>
        <v>0</v>
      </c>
      <c r="AX26" s="38">
        <v>31324</v>
      </c>
      <c r="AY26" s="80" t="s">
        <v>1036</v>
      </c>
      <c r="AZ26" s="81">
        <f>'[1]75成功'!$AO608</f>
        <v>0</v>
      </c>
      <c r="BA26" s="82" t="str">
        <f>'[1]75成功'!$K608</f>
        <v>Y</v>
      </c>
      <c r="BB26" s="38">
        <v>31424</v>
      </c>
      <c r="BC26" s="80" t="s">
        <v>1037</v>
      </c>
      <c r="BD26" s="81">
        <f>'[1]75成功'!$AO655</f>
        <v>0</v>
      </c>
      <c r="BE26" s="82" t="str">
        <f>'[1]75成功'!$K655</f>
        <v>Y</v>
      </c>
      <c r="BF26" s="38">
        <v>31524</v>
      </c>
      <c r="BG26" s="80" t="s">
        <v>1038</v>
      </c>
      <c r="BH26" s="81">
        <f>'[1]75成功'!$AO700</f>
        <v>0</v>
      </c>
      <c r="BI26" s="82">
        <f>'[1]75成功'!$K700</f>
        <v>0</v>
      </c>
      <c r="BJ26" s="38">
        <v>31624</v>
      </c>
      <c r="BK26" s="80" t="s">
        <v>1978</v>
      </c>
      <c r="BL26" s="81">
        <f>'[1]75成功'!$AO744</f>
      </c>
      <c r="BM26" s="82">
        <f>'[1]75成功'!$K744</f>
      </c>
      <c r="BN26" s="38">
        <v>31724</v>
      </c>
      <c r="BO26" s="80" t="s">
        <v>1039</v>
      </c>
      <c r="BP26" s="81">
        <f>'[1]75成功'!$AO792</f>
        <v>0</v>
      </c>
      <c r="BQ26" s="82">
        <f>'[1]75成功'!$K792</f>
        <v>0</v>
      </c>
      <c r="BR26" s="38">
        <v>60124</v>
      </c>
      <c r="BS26" s="80" t="s">
        <v>1040</v>
      </c>
      <c r="BT26" s="81">
        <f>'[1]75成功'!$AO841</f>
        <v>0</v>
      </c>
      <c r="BU26" s="82">
        <f>'[1]75成功'!$K841</f>
        <v>0</v>
      </c>
      <c r="BV26" s="38">
        <v>60224</v>
      </c>
      <c r="BW26" s="80" t="s">
        <v>1041</v>
      </c>
      <c r="BX26" s="81">
        <f>'[1]75成功'!$AO889</f>
        <v>0</v>
      </c>
      <c r="BY26" s="82">
        <f>'[1]75成功'!$K889</f>
        <v>0</v>
      </c>
      <c r="BZ26" s="38">
        <v>60324</v>
      </c>
      <c r="CA26" s="80" t="s">
        <v>1042</v>
      </c>
      <c r="CB26" s="81">
        <f>'[1]75成功'!$AO936</f>
        <v>0</v>
      </c>
      <c r="CC26" s="82">
        <f>'[1]75成功'!$K936</f>
        <v>0</v>
      </c>
      <c r="CD26" s="38">
        <v>60424</v>
      </c>
      <c r="CE26" s="80" t="s">
        <v>1043</v>
      </c>
      <c r="CF26" s="81">
        <f>'[1]75成功'!$AO985</f>
      </c>
      <c r="CG26" s="82">
        <f>'[1]75成功'!$K985</f>
      </c>
      <c r="CH26" s="38">
        <v>60524</v>
      </c>
      <c r="CI26" s="80" t="s">
        <v>1044</v>
      </c>
      <c r="CJ26" s="81">
        <f>'[1]75成功'!$AO1038</f>
      </c>
      <c r="CK26" s="82">
        <f>'[1]75成功'!$K1038</f>
      </c>
      <c r="CL26" s="38">
        <v>60624</v>
      </c>
      <c r="CM26" s="80" t="s">
        <v>1045</v>
      </c>
      <c r="CN26" s="81">
        <f>'[1]75成功'!$AO1092</f>
        <v>0</v>
      </c>
      <c r="CO26" s="82">
        <f>'[1]75成功'!$K1092</f>
        <v>0</v>
      </c>
      <c r="CP26" s="38">
        <v>60724</v>
      </c>
      <c r="CQ26" s="80" t="s">
        <v>1046</v>
      </c>
      <c r="CR26" s="81">
        <f>'[1]75成功'!$AO1144</f>
        <v>0</v>
      </c>
      <c r="CS26" s="82">
        <f>'[1]75成功'!$K1144</f>
        <v>0</v>
      </c>
      <c r="CT26" s="38">
        <v>60824</v>
      </c>
      <c r="CU26" s="80" t="s">
        <v>1047</v>
      </c>
      <c r="CV26" s="81">
        <f>'[1]75成功'!$AO1197</f>
        <v>0</v>
      </c>
      <c r="CW26" s="82">
        <f>'[1]75成功'!$K1197</f>
        <v>0</v>
      </c>
      <c r="CX26" s="2"/>
      <c r="CY26" s="6"/>
    </row>
    <row r="27" spans="2:103" ht="16.5">
      <c r="B27" s="38">
        <v>30125</v>
      </c>
      <c r="C27" s="80" t="s">
        <v>1981</v>
      </c>
      <c r="D27" s="81">
        <f>'[1]75成功'!$AO28</f>
        <v>0</v>
      </c>
      <c r="E27" s="82" t="str">
        <f>'[1]75成功'!$K28</f>
        <v>Y</v>
      </c>
      <c r="F27" s="38">
        <v>30225</v>
      </c>
      <c r="G27" s="80" t="s">
        <v>1048</v>
      </c>
      <c r="H27" s="81">
        <f>'[1]75成功'!$AO83</f>
        <v>0</v>
      </c>
      <c r="I27" s="82">
        <f>'[1]75成功'!$K83</f>
        <v>0</v>
      </c>
      <c r="J27" s="38">
        <v>30325</v>
      </c>
      <c r="K27" s="80" t="s">
        <v>330</v>
      </c>
      <c r="L27" s="81">
        <f>'[1]75成功'!$AO137</f>
        <v>0</v>
      </c>
      <c r="M27" s="82" t="str">
        <f>'[1]75成功'!$K137</f>
        <v>Y</v>
      </c>
      <c r="N27" s="38">
        <v>30425</v>
      </c>
      <c r="O27" s="80" t="s">
        <v>378</v>
      </c>
      <c r="P27" s="81">
        <f>'[1]75成功'!$AO191</f>
        <v>0</v>
      </c>
      <c r="Q27" s="82">
        <f>'[1]75成功'!$K191</f>
        <v>0</v>
      </c>
      <c r="R27" s="38">
        <v>30525</v>
      </c>
      <c r="S27" s="80" t="s">
        <v>420</v>
      </c>
      <c r="T27" s="81">
        <f>'[1]75成功'!$AO245</f>
        <v>0</v>
      </c>
      <c r="U27" s="82">
        <f>'[1]75成功'!$K245</f>
        <v>0</v>
      </c>
      <c r="V27" s="38">
        <v>30625</v>
      </c>
      <c r="W27" s="80" t="s">
        <v>465</v>
      </c>
      <c r="X27" s="81">
        <f>'[1]75成功'!$AO290</f>
        <v>0</v>
      </c>
      <c r="Y27" s="82">
        <f>'[1]75成功'!$K290</f>
        <v>0</v>
      </c>
      <c r="Z27" s="38">
        <v>30725</v>
      </c>
      <c r="AA27" s="80" t="s">
        <v>511</v>
      </c>
      <c r="AB27" s="81">
        <f>'[1]75成功'!$AO338</f>
        <v>0</v>
      </c>
      <c r="AC27" s="82">
        <f>'[1]75成功'!$K338</f>
        <v>0</v>
      </c>
      <c r="AD27" s="38">
        <v>30825</v>
      </c>
      <c r="AE27" s="80" t="s">
        <v>555</v>
      </c>
      <c r="AF27" s="81">
        <f>'[1]75成功'!$AO384</f>
        <v>0</v>
      </c>
      <c r="AG27" s="82">
        <f>'[1]75成功'!$K384</f>
        <v>0</v>
      </c>
      <c r="AH27" s="38">
        <v>30925</v>
      </c>
      <c r="AI27" s="80" t="s">
        <v>597</v>
      </c>
      <c r="AJ27" s="81">
        <f>'[1]75成功'!$AO430</f>
        <v>0</v>
      </c>
      <c r="AK27" s="82">
        <f>'[1]75成功'!$K430</f>
        <v>0</v>
      </c>
      <c r="AL27" s="38">
        <v>31025</v>
      </c>
      <c r="AM27" s="80" t="s">
        <v>639</v>
      </c>
      <c r="AN27" s="81">
        <f>'[1]75成功'!$AO473</f>
        <v>0</v>
      </c>
      <c r="AO27" s="82">
        <f>'[1]75成功'!$K473</f>
        <v>0</v>
      </c>
      <c r="AP27" s="38">
        <v>31125</v>
      </c>
      <c r="AQ27" s="80" t="s">
        <v>1049</v>
      </c>
      <c r="AR27" s="81">
        <f>'[1]75成功'!$AO518</f>
        <v>0</v>
      </c>
      <c r="AS27" s="82">
        <f>'[1]75成功'!$K518</f>
        <v>0</v>
      </c>
      <c r="AT27" s="38">
        <v>31225</v>
      </c>
      <c r="AU27" s="80" t="s">
        <v>1050</v>
      </c>
      <c r="AV27" s="81">
        <f>'[1]75成功'!$AO563</f>
        <v>0</v>
      </c>
      <c r="AW27" s="82">
        <f>'[1]75成功'!$K563</f>
        <v>0</v>
      </c>
      <c r="AX27" s="38">
        <v>31325</v>
      </c>
      <c r="AY27" s="80" t="s">
        <v>1051</v>
      </c>
      <c r="AZ27" s="81">
        <f>'[1]75成功'!$AO609</f>
        <v>0</v>
      </c>
      <c r="BA27" s="82" t="str">
        <f>'[1]75成功'!$K609</f>
        <v>Y</v>
      </c>
      <c r="BB27" s="38">
        <v>31425</v>
      </c>
      <c r="BC27" s="80" t="s">
        <v>1969</v>
      </c>
      <c r="BD27" s="81">
        <f>'[1]75成功'!$AO656</f>
        <v>0</v>
      </c>
      <c r="BE27" s="82" t="str">
        <f>'[1]75成功'!$K656</f>
        <v>Y</v>
      </c>
      <c r="BF27" s="38">
        <v>31525</v>
      </c>
      <c r="BG27" s="80" t="s">
        <v>1052</v>
      </c>
      <c r="BH27" s="81">
        <f>'[1]75成功'!$AO701</f>
        <v>0</v>
      </c>
      <c r="BI27" s="82">
        <f>'[1]75成功'!$K701</f>
        <v>0</v>
      </c>
      <c r="BJ27" s="38">
        <v>31625</v>
      </c>
      <c r="BK27" s="80" t="s">
        <v>1053</v>
      </c>
      <c r="BL27" s="81">
        <f>'[1]75成功'!$AO745</f>
        <v>0</v>
      </c>
      <c r="BM27" s="82">
        <f>'[1]75成功'!$K745</f>
        <v>0</v>
      </c>
      <c r="BN27" s="38">
        <v>31725</v>
      </c>
      <c r="BO27" s="80" t="s">
        <v>1054</v>
      </c>
      <c r="BP27" s="81">
        <f>'[1]75成功'!$AO793</f>
        <v>0</v>
      </c>
      <c r="BQ27" s="82">
        <f>'[1]75成功'!$K793</f>
        <v>0</v>
      </c>
      <c r="BR27" s="38">
        <v>60125</v>
      </c>
      <c r="BS27" s="80" t="s">
        <v>1055</v>
      </c>
      <c r="BT27" s="81">
        <f>'[1]75成功'!$AO842</f>
        <v>0</v>
      </c>
      <c r="BU27" s="82">
        <f>'[1]75成功'!$K842</f>
        <v>0</v>
      </c>
      <c r="BV27" s="38">
        <v>60225</v>
      </c>
      <c r="BW27" s="80" t="s">
        <v>1056</v>
      </c>
      <c r="BX27" s="81">
        <f>'[1]75成功'!$AO890</f>
        <v>0</v>
      </c>
      <c r="BY27" s="82">
        <f>'[1]75成功'!$K890</f>
        <v>0</v>
      </c>
      <c r="BZ27" s="38">
        <v>60325</v>
      </c>
      <c r="CA27" s="80" t="s">
        <v>1057</v>
      </c>
      <c r="CB27" s="81">
        <f>'[1]75成功'!$AO937</f>
        <v>0</v>
      </c>
      <c r="CC27" s="82" t="str">
        <f>'[1]75成功'!$K937</f>
        <v>Y</v>
      </c>
      <c r="CD27" s="38">
        <v>60425</v>
      </c>
      <c r="CE27" s="80" t="s">
        <v>1058</v>
      </c>
      <c r="CF27" s="81">
        <f>'[1]75成功'!$AO986</f>
        <v>0</v>
      </c>
      <c r="CG27" s="82">
        <f>'[1]75成功'!$K986</f>
        <v>0</v>
      </c>
      <c r="CH27" s="38">
        <v>60525</v>
      </c>
      <c r="CI27" s="80" t="s">
        <v>1059</v>
      </c>
      <c r="CJ27" s="81">
        <f>'[1]75成功'!$AO1039</f>
        <v>0</v>
      </c>
      <c r="CK27" s="82">
        <f>'[1]75成功'!$K1039</f>
        <v>0</v>
      </c>
      <c r="CL27" s="38">
        <v>60625</v>
      </c>
      <c r="CM27" s="80" t="s">
        <v>1060</v>
      </c>
      <c r="CN27" s="81">
        <f>'[1]75成功'!$AO1093</f>
        <v>0</v>
      </c>
      <c r="CO27" s="82">
        <f>'[1]75成功'!$K1093</f>
        <v>0</v>
      </c>
      <c r="CP27" s="38">
        <v>60725</v>
      </c>
      <c r="CQ27" s="80" t="s">
        <v>1061</v>
      </c>
      <c r="CR27" s="81">
        <f>'[1]75成功'!$AO1145</f>
        <v>0</v>
      </c>
      <c r="CS27" s="82">
        <f>'[1]75成功'!$K1145</f>
        <v>0</v>
      </c>
      <c r="CT27" s="38">
        <v>60825</v>
      </c>
      <c r="CU27" s="80" t="s">
        <v>1062</v>
      </c>
      <c r="CV27" s="81">
        <f>'[1]75成功'!$AO1198</f>
        <v>0</v>
      </c>
      <c r="CW27" s="82">
        <f>'[1]75成功'!$K1198</f>
        <v>0</v>
      </c>
      <c r="CX27" s="2"/>
      <c r="CY27" s="6"/>
    </row>
    <row r="28" spans="2:103" ht="16.5">
      <c r="B28" s="38">
        <v>30126</v>
      </c>
      <c r="C28" s="80" t="s">
        <v>1063</v>
      </c>
      <c r="D28" s="81">
        <f>'[1]75成功'!$AO29</f>
        <v>0</v>
      </c>
      <c r="E28" s="82">
        <f>'[1]75成功'!$K29</f>
        <v>0</v>
      </c>
      <c r="F28" s="38">
        <v>30226</v>
      </c>
      <c r="G28" s="80" t="s">
        <v>1064</v>
      </c>
      <c r="H28" s="81">
        <f>'[1]75成功'!$AO84</f>
        <v>0</v>
      </c>
      <c r="I28" s="82" t="str">
        <f>'[1]75成功'!$K84</f>
        <v>Y</v>
      </c>
      <c r="J28" s="38">
        <v>30326</v>
      </c>
      <c r="K28" s="80" t="s">
        <v>331</v>
      </c>
      <c r="L28" s="81">
        <f>'[1]75成功'!$AO138</f>
        <v>0</v>
      </c>
      <c r="M28" s="82" t="str">
        <f>'[1]75成功'!$K138</f>
        <v>Y</v>
      </c>
      <c r="N28" s="38">
        <v>30426</v>
      </c>
      <c r="O28" s="80" t="s">
        <v>379</v>
      </c>
      <c r="P28" s="81">
        <f>'[1]75成功'!$AO192</f>
        <v>0</v>
      </c>
      <c r="Q28" s="82">
        <f>'[1]75成功'!$K192</f>
        <v>0</v>
      </c>
      <c r="R28" s="38">
        <v>30526</v>
      </c>
      <c r="S28" s="80" t="s">
        <v>421</v>
      </c>
      <c r="T28" s="81">
        <f>'[1]75成功'!$AO246</f>
        <v>0</v>
      </c>
      <c r="U28" s="82">
        <f>'[1]75成功'!$K246</f>
        <v>0</v>
      </c>
      <c r="V28" s="38">
        <v>30626</v>
      </c>
      <c r="W28" s="80" t="s">
        <v>466</v>
      </c>
      <c r="X28" s="81">
        <f>'[1]75成功'!$AO291</f>
        <v>0</v>
      </c>
      <c r="Y28" s="82">
        <f>'[1]75成功'!$K291</f>
        <v>0</v>
      </c>
      <c r="Z28" s="38">
        <v>30726</v>
      </c>
      <c r="AA28" s="80" t="s">
        <v>512</v>
      </c>
      <c r="AB28" s="81">
        <f>'[1]75成功'!$AO339</f>
        <v>0</v>
      </c>
      <c r="AC28" s="82" t="str">
        <f>'[1]75成功'!$K339</f>
        <v>Y</v>
      </c>
      <c r="AD28" s="38">
        <v>30826</v>
      </c>
      <c r="AE28" s="80" t="s">
        <v>556</v>
      </c>
      <c r="AF28" s="81">
        <f>'[1]75成功'!$AO385</f>
        <v>0</v>
      </c>
      <c r="AG28" s="82">
        <f>'[1]75成功'!$K385</f>
        <v>0</v>
      </c>
      <c r="AH28" s="38">
        <v>30926</v>
      </c>
      <c r="AI28" s="80" t="s">
        <v>598</v>
      </c>
      <c r="AJ28" s="81">
        <f>'[1]75成功'!$AO431</f>
        <v>0</v>
      </c>
      <c r="AK28" s="82">
        <f>'[1]75成功'!$K431</f>
        <v>0</v>
      </c>
      <c r="AL28" s="38">
        <v>31026</v>
      </c>
      <c r="AM28" s="80" t="s">
        <v>640</v>
      </c>
      <c r="AN28" s="81">
        <f>'[1]75成功'!$AO474</f>
        <v>0</v>
      </c>
      <c r="AO28" s="82">
        <f>'[1]75成功'!$K474</f>
        <v>0</v>
      </c>
      <c r="AP28" s="38">
        <v>31126</v>
      </c>
      <c r="AQ28" s="80" t="s">
        <v>1065</v>
      </c>
      <c r="AR28" s="81">
        <f>'[1]75成功'!$AO519</f>
        <v>0</v>
      </c>
      <c r="AS28" s="82">
        <f>'[1]75成功'!$K519</f>
        <v>0</v>
      </c>
      <c r="AT28" s="38">
        <v>31226</v>
      </c>
      <c r="AU28" s="80" t="s">
        <v>1963</v>
      </c>
      <c r="AV28" s="81">
        <f>'[1]75成功'!$AO564</f>
        <v>0</v>
      </c>
      <c r="AW28" s="82" t="str">
        <f>'[1]75成功'!$K564</f>
        <v>Y</v>
      </c>
      <c r="AX28" s="38">
        <v>31326</v>
      </c>
      <c r="AY28" s="80" t="s">
        <v>1066</v>
      </c>
      <c r="AZ28" s="81">
        <f>'[1]75成功'!$AO610</f>
        <v>0</v>
      </c>
      <c r="BA28" s="82">
        <f>'[1]75成功'!$K610</f>
        <v>0</v>
      </c>
      <c r="BB28" s="38">
        <v>31426</v>
      </c>
      <c r="BC28" s="80" t="s">
        <v>1067</v>
      </c>
      <c r="BD28" s="81">
        <f>'[1]75成功'!$AO657</f>
        <v>0</v>
      </c>
      <c r="BE28" s="82" t="str">
        <f>'[1]75成功'!$K657</f>
        <v>Y</v>
      </c>
      <c r="BF28" s="38">
        <v>31526</v>
      </c>
      <c r="BG28" s="80" t="s">
        <v>1068</v>
      </c>
      <c r="BH28" s="81">
        <f>'[1]75成功'!$AO702</f>
        <v>0</v>
      </c>
      <c r="BI28" s="82">
        <f>'[1]75成功'!$K702</f>
        <v>0</v>
      </c>
      <c r="BJ28" s="38">
        <v>31626</v>
      </c>
      <c r="BK28" s="80" t="s">
        <v>1069</v>
      </c>
      <c r="BL28" s="81">
        <f>'[1]75成功'!$AO746</f>
        <v>0</v>
      </c>
      <c r="BM28" s="82">
        <f>'[1]75成功'!$K746</f>
        <v>0</v>
      </c>
      <c r="BN28" s="38">
        <v>31726</v>
      </c>
      <c r="BO28" s="80" t="s">
        <v>1070</v>
      </c>
      <c r="BP28" s="81">
        <f>'[1]75成功'!$AO794</f>
        <v>0</v>
      </c>
      <c r="BQ28" s="82">
        <f>'[1]75成功'!$K794</f>
        <v>0</v>
      </c>
      <c r="BR28" s="38">
        <v>60126</v>
      </c>
      <c r="BS28" s="80" t="s">
        <v>1071</v>
      </c>
      <c r="BT28" s="81">
        <f>'[1]75成功'!$AO843</f>
        <v>0</v>
      </c>
      <c r="BU28" s="82" t="str">
        <f>'[1]75成功'!$K843</f>
        <v>Y</v>
      </c>
      <c r="BV28" s="38">
        <v>60226</v>
      </c>
      <c r="BW28" s="80" t="s">
        <v>1072</v>
      </c>
      <c r="BX28" s="81">
        <f>'[1]75成功'!$AO891</f>
        <v>0</v>
      </c>
      <c r="BY28" s="82">
        <f>'[1]75成功'!$K891</f>
        <v>0</v>
      </c>
      <c r="BZ28" s="38">
        <v>60326</v>
      </c>
      <c r="CA28" s="80" t="s">
        <v>1073</v>
      </c>
      <c r="CB28" s="81">
        <f>'[1]75成功'!$AO938</f>
      </c>
      <c r="CC28" s="82" t="str">
        <f>'[1]75成功'!$K938</f>
        <v>Y</v>
      </c>
      <c r="CD28" s="38">
        <v>60426</v>
      </c>
      <c r="CE28" s="80" t="s">
        <v>1074</v>
      </c>
      <c r="CF28" s="81">
        <f>'[1]75成功'!$AO987</f>
        <v>0</v>
      </c>
      <c r="CG28" s="82">
        <f>'[1]75成功'!$K987</f>
        <v>0</v>
      </c>
      <c r="CH28" s="38">
        <v>60526</v>
      </c>
      <c r="CI28" s="80" t="s">
        <v>1075</v>
      </c>
      <c r="CJ28" s="81">
        <f>'[1]75成功'!$AO1040</f>
        <v>0</v>
      </c>
      <c r="CK28" s="82">
        <f>'[1]75成功'!$K1040</f>
        <v>0</v>
      </c>
      <c r="CL28" s="38">
        <v>60626</v>
      </c>
      <c r="CM28" s="80" t="s">
        <v>1076</v>
      </c>
      <c r="CN28" s="81">
        <f>'[1]75成功'!$AO1094</f>
        <v>0</v>
      </c>
      <c r="CO28" s="82">
        <f>'[1]75成功'!$K1094</f>
        <v>0</v>
      </c>
      <c r="CP28" s="38">
        <v>60726</v>
      </c>
      <c r="CQ28" s="80" t="s">
        <v>1627</v>
      </c>
      <c r="CR28" s="81">
        <f>'[1]75成功'!$AO1146</f>
        <v>0</v>
      </c>
      <c r="CS28" s="82">
        <f>'[1]75成功'!$K1146</f>
        <v>0</v>
      </c>
      <c r="CT28" s="38">
        <v>60826</v>
      </c>
      <c r="CU28" s="80" t="s">
        <v>1077</v>
      </c>
      <c r="CV28" s="81">
        <f>'[1]75成功'!$AO1199</f>
        <v>0</v>
      </c>
      <c r="CW28" s="82">
        <f>'[1]75成功'!$K1199</f>
        <v>0</v>
      </c>
      <c r="CX28" s="2"/>
      <c r="CY28" s="6"/>
    </row>
    <row r="29" spans="2:103" ht="16.5">
      <c r="B29" s="38">
        <v>30127</v>
      </c>
      <c r="C29" s="80" t="s">
        <v>1078</v>
      </c>
      <c r="D29" s="81">
        <f>'[1]75成功'!$AO30</f>
        <v>0</v>
      </c>
      <c r="E29" s="82">
        <f>'[1]75成功'!$K30</f>
        <v>0</v>
      </c>
      <c r="F29" s="38">
        <v>30227</v>
      </c>
      <c r="G29" s="80" t="s">
        <v>1967</v>
      </c>
      <c r="H29" s="81">
        <f>'[1]75成功'!$AO85</f>
        <v>0</v>
      </c>
      <c r="I29" s="82" t="str">
        <f>'[1]75成功'!$K85</f>
        <v>Y</v>
      </c>
      <c r="J29" s="38">
        <v>30327</v>
      </c>
      <c r="K29" s="80" t="s">
        <v>332</v>
      </c>
      <c r="L29" s="81">
        <f>'[1]75成功'!$AO139</f>
        <v>0</v>
      </c>
      <c r="M29" s="82">
        <f>'[1]75成功'!$K139</f>
        <v>0</v>
      </c>
      <c r="N29" s="38">
        <v>30427</v>
      </c>
      <c r="O29" s="80" t="s">
        <v>1990</v>
      </c>
      <c r="P29" s="81">
        <f>'[1]75成功'!$AO193</f>
        <v>0</v>
      </c>
      <c r="Q29" s="82" t="str">
        <f>'[1]75成功'!$K193</f>
        <v>Y</v>
      </c>
      <c r="R29" s="38">
        <v>30527</v>
      </c>
      <c r="S29" s="80" t="s">
        <v>422</v>
      </c>
      <c r="T29" s="81">
        <f>'[1]75成功'!$AO247</f>
        <v>0</v>
      </c>
      <c r="U29" s="82">
        <f>'[1]75成功'!$K247</f>
        <v>0</v>
      </c>
      <c r="V29" s="38">
        <v>30627</v>
      </c>
      <c r="W29" s="80" t="s">
        <v>467</v>
      </c>
      <c r="X29" s="81">
        <f>'[1]75成功'!$AO292</f>
        <v>0</v>
      </c>
      <c r="Y29" s="82">
        <f>'[1]75成功'!$K292</f>
        <v>0</v>
      </c>
      <c r="Z29" s="38">
        <v>30727</v>
      </c>
      <c r="AA29" s="80" t="s">
        <v>513</v>
      </c>
      <c r="AB29" s="81">
        <f>'[1]75成功'!$AO340</f>
        <v>0</v>
      </c>
      <c r="AC29" s="82">
        <f>'[1]75成功'!$K340</f>
        <v>0</v>
      </c>
      <c r="AD29" s="38">
        <v>30827</v>
      </c>
      <c r="AE29" s="80" t="s">
        <v>557</v>
      </c>
      <c r="AF29" s="81">
        <f>'[1]75成功'!$AO386</f>
        <v>0</v>
      </c>
      <c r="AG29" s="82">
        <f>'[1]75成功'!$K386</f>
        <v>0</v>
      </c>
      <c r="AH29" s="38">
        <v>30927</v>
      </c>
      <c r="AI29" s="80" t="s">
        <v>599</v>
      </c>
      <c r="AJ29" s="81">
        <f>'[1]75成功'!$AO432</f>
        <v>0</v>
      </c>
      <c r="AK29" s="82">
        <f>'[1]75成功'!$K432</f>
        <v>0</v>
      </c>
      <c r="AL29" s="38">
        <v>31027</v>
      </c>
      <c r="AM29" s="80" t="s">
        <v>641</v>
      </c>
      <c r="AN29" s="81">
        <f>'[1]75成功'!$AO475</f>
        <v>0</v>
      </c>
      <c r="AO29" s="82">
        <f>'[1]75成功'!$K475</f>
        <v>0</v>
      </c>
      <c r="AP29" s="38">
        <v>31127</v>
      </c>
      <c r="AQ29" s="80" t="s">
        <v>1079</v>
      </c>
      <c r="AR29" s="81">
        <f>'[1]75成功'!$AO520</f>
        <v>0</v>
      </c>
      <c r="AS29" s="82">
        <f>'[1]75成功'!$K520</f>
        <v>0</v>
      </c>
      <c r="AT29" s="38">
        <v>31227</v>
      </c>
      <c r="AU29" s="80" t="s">
        <v>1080</v>
      </c>
      <c r="AV29" s="81">
        <f>'[1]75成功'!$AO565</f>
        <v>0</v>
      </c>
      <c r="AW29" s="82" t="str">
        <f>'[1]75成功'!$K565</f>
        <v>Y</v>
      </c>
      <c r="AX29" s="38">
        <v>31327</v>
      </c>
      <c r="AY29" s="80" t="s">
        <v>1081</v>
      </c>
      <c r="AZ29" s="81">
        <f>'[1]75成功'!$AO611</f>
        <v>0</v>
      </c>
      <c r="BA29" s="82">
        <f>'[1]75成功'!$K611</f>
        <v>0</v>
      </c>
      <c r="BB29" s="38">
        <v>31427</v>
      </c>
      <c r="BC29" s="80" t="s">
        <v>1082</v>
      </c>
      <c r="BD29" s="81">
        <f>'[1]75成功'!$AO658</f>
        <v>0</v>
      </c>
      <c r="BE29" s="82">
        <f>'[1]75成功'!$K658</f>
        <v>0</v>
      </c>
      <c r="BF29" s="38">
        <v>31527</v>
      </c>
      <c r="BG29" s="80" t="s">
        <v>1083</v>
      </c>
      <c r="BH29" s="81">
        <f>'[1]75成功'!$AO703</f>
        <v>0</v>
      </c>
      <c r="BI29" s="82">
        <f>'[1]75成功'!$K703</f>
        <v>0</v>
      </c>
      <c r="BJ29" s="38">
        <v>31627</v>
      </c>
      <c r="BK29" s="80" t="s">
        <v>1084</v>
      </c>
      <c r="BL29" s="81">
        <f>'[1]75成功'!$AO747</f>
        <v>0</v>
      </c>
      <c r="BM29" s="82">
        <f>'[1]75成功'!$K747</f>
        <v>0</v>
      </c>
      <c r="BN29" s="38">
        <v>31727</v>
      </c>
      <c r="BO29" s="80" t="s">
        <v>1085</v>
      </c>
      <c r="BP29" s="81">
        <f>'[1]75成功'!$AO795</f>
        <v>0</v>
      </c>
      <c r="BQ29" s="82">
        <f>'[1]75成功'!$K795</f>
        <v>0</v>
      </c>
      <c r="BR29" s="38">
        <v>60127</v>
      </c>
      <c r="BS29" s="80" t="s">
        <v>1086</v>
      </c>
      <c r="BT29" s="81">
        <f>'[1]75成功'!$AO844</f>
        <v>0</v>
      </c>
      <c r="BU29" s="82">
        <f>'[1]75成功'!$K844</f>
        <v>0</v>
      </c>
      <c r="BV29" s="38">
        <v>60227</v>
      </c>
      <c r="BW29" s="80" t="s">
        <v>1087</v>
      </c>
      <c r="BX29" s="81">
        <f>'[1]75成功'!$AO892</f>
        <v>0</v>
      </c>
      <c r="BY29" s="82">
        <f>'[1]75成功'!$K892</f>
        <v>0</v>
      </c>
      <c r="BZ29" s="38">
        <v>60327</v>
      </c>
      <c r="CA29" s="80" t="s">
        <v>1088</v>
      </c>
      <c r="CB29" s="81">
        <f>'[1]75成功'!$AO939</f>
        <v>0</v>
      </c>
      <c r="CC29" s="82">
        <f>'[1]75成功'!$K939</f>
        <v>0</v>
      </c>
      <c r="CD29" s="38">
        <v>60427</v>
      </c>
      <c r="CE29" s="80" t="s">
        <v>1089</v>
      </c>
      <c r="CF29" s="81">
        <f>'[1]75成功'!$AO988</f>
        <v>0</v>
      </c>
      <c r="CG29" s="82">
        <f>'[1]75成功'!$K988</f>
        <v>0</v>
      </c>
      <c r="CH29" s="38">
        <v>60527</v>
      </c>
      <c r="CI29" s="80" t="s">
        <v>1090</v>
      </c>
      <c r="CJ29" s="81">
        <f>'[1]75成功'!$AO1041</f>
        <v>0</v>
      </c>
      <c r="CK29" s="82">
        <f>'[1]75成功'!$K1041</f>
        <v>0</v>
      </c>
      <c r="CL29" s="38">
        <v>60627</v>
      </c>
      <c r="CM29" s="80" t="s">
        <v>1091</v>
      </c>
      <c r="CN29" s="81">
        <f>'[1]75成功'!$AO1095</f>
        <v>0</v>
      </c>
      <c r="CO29" s="82">
        <f>'[1]75成功'!$K1095</f>
        <v>0</v>
      </c>
      <c r="CP29" s="38">
        <v>60727</v>
      </c>
      <c r="CQ29" s="80" t="s">
        <v>1092</v>
      </c>
      <c r="CR29" s="81">
        <f>'[1]75成功'!$AO1147</f>
        <v>0</v>
      </c>
      <c r="CS29" s="82">
        <f>'[1]75成功'!$K1147</f>
        <v>0</v>
      </c>
      <c r="CT29" s="38">
        <v>60827</v>
      </c>
      <c r="CU29" s="80" t="s">
        <v>1093</v>
      </c>
      <c r="CV29" s="81">
        <f>'[1]75成功'!$AO1200</f>
        <v>0</v>
      </c>
      <c r="CW29" s="82">
        <f>'[1]75成功'!$K1200</f>
        <v>0</v>
      </c>
      <c r="CX29" s="2"/>
      <c r="CY29" s="6"/>
    </row>
    <row r="30" spans="2:103" ht="16.5">
      <c r="B30" s="38">
        <v>30128</v>
      </c>
      <c r="C30" s="80" t="s">
        <v>2002</v>
      </c>
      <c r="D30" s="81">
        <f>'[1]75成功'!$AO31</f>
        <v>0</v>
      </c>
      <c r="E30" s="82" t="str">
        <f>'[1]75成功'!$K31</f>
        <v>D</v>
      </c>
      <c r="F30" s="38">
        <v>30228</v>
      </c>
      <c r="G30" s="80" t="s">
        <v>1094</v>
      </c>
      <c r="H30" s="81">
        <f>'[1]75成功'!$AO86</f>
        <v>0</v>
      </c>
      <c r="I30" s="82">
        <f>'[1]75成功'!$K86</f>
        <v>0</v>
      </c>
      <c r="J30" s="38">
        <v>30328</v>
      </c>
      <c r="K30" s="80" t="s">
        <v>1628</v>
      </c>
      <c r="L30" s="81">
        <f>'[1]75成功'!$AO140</f>
      </c>
      <c r="M30" s="82">
        <f>'[1]75成功'!$K140</f>
      </c>
      <c r="N30" s="38">
        <v>30428</v>
      </c>
      <c r="O30" s="80" t="s">
        <v>380</v>
      </c>
      <c r="P30" s="81">
        <f>'[1]75成功'!$AO194</f>
        <v>0</v>
      </c>
      <c r="Q30" s="82">
        <f>'[1]75成功'!$K194</f>
        <v>0</v>
      </c>
      <c r="R30" s="38">
        <v>30528</v>
      </c>
      <c r="S30" s="80" t="s">
        <v>423</v>
      </c>
      <c r="T30" s="81">
        <f>'[1]75成功'!$AO248</f>
        <v>0</v>
      </c>
      <c r="U30" s="82">
        <f>'[1]75成功'!$K248</f>
        <v>0</v>
      </c>
      <c r="V30" s="38">
        <v>30628</v>
      </c>
      <c r="W30" s="80" t="s">
        <v>468</v>
      </c>
      <c r="X30" s="81">
        <f>'[1]75成功'!$AO293</f>
        <v>0</v>
      </c>
      <c r="Y30" s="82">
        <f>'[1]75成功'!$K293</f>
        <v>0</v>
      </c>
      <c r="Z30" s="38">
        <v>30728</v>
      </c>
      <c r="AA30" s="80" t="s">
        <v>514</v>
      </c>
      <c r="AB30" s="81">
        <f>'[1]75成功'!$AO341</f>
        <v>0</v>
      </c>
      <c r="AC30" s="82" t="str">
        <f>'[1]75成功'!$K341</f>
        <v>Y</v>
      </c>
      <c r="AD30" s="38">
        <v>30828</v>
      </c>
      <c r="AE30" s="80" t="s">
        <v>558</v>
      </c>
      <c r="AF30" s="81">
        <f>'[1]75成功'!$AO387</f>
        <v>0</v>
      </c>
      <c r="AG30" s="82">
        <f>'[1]75成功'!$K387</f>
        <v>0</v>
      </c>
      <c r="AH30" s="38">
        <v>30928</v>
      </c>
      <c r="AI30" s="80" t="s">
        <v>600</v>
      </c>
      <c r="AJ30" s="81">
        <f>'[1]75成功'!$AO433</f>
        <v>0</v>
      </c>
      <c r="AK30" s="82">
        <f>'[1]75成功'!$K433</f>
        <v>0</v>
      </c>
      <c r="AL30" s="38">
        <v>31028</v>
      </c>
      <c r="AM30" s="80" t="s">
        <v>642</v>
      </c>
      <c r="AN30" s="81">
        <f>'[1]75成功'!$AO476</f>
        <v>0</v>
      </c>
      <c r="AO30" s="82">
        <f>'[1]75成功'!$K476</f>
        <v>0</v>
      </c>
      <c r="AP30" s="38">
        <v>31128</v>
      </c>
      <c r="AQ30" s="80" t="s">
        <v>1095</v>
      </c>
      <c r="AR30" s="81">
        <f>'[1]75成功'!$AO521</f>
        <v>0</v>
      </c>
      <c r="AS30" s="82">
        <f>'[1]75成功'!$K521</f>
        <v>0</v>
      </c>
      <c r="AT30" s="38">
        <v>31228</v>
      </c>
      <c r="AU30" s="80" t="s">
        <v>1096</v>
      </c>
      <c r="AV30" s="81">
        <f>'[1]75成功'!$AO566</f>
        <v>0</v>
      </c>
      <c r="AW30" s="82">
        <f>'[1]75成功'!$K566</f>
        <v>0</v>
      </c>
      <c r="AX30" s="38">
        <v>31328</v>
      </c>
      <c r="AY30" s="80" t="s">
        <v>1097</v>
      </c>
      <c r="AZ30" s="81">
        <f>'[1]75成功'!$AO612</f>
        <v>0</v>
      </c>
      <c r="BA30" s="82" t="str">
        <f>'[1]75成功'!$K612</f>
        <v>Y</v>
      </c>
      <c r="BB30" s="38">
        <v>31428</v>
      </c>
      <c r="BC30" s="80" t="s">
        <v>1098</v>
      </c>
      <c r="BD30" s="81">
        <f>'[1]75成功'!$AO659</f>
        <v>0</v>
      </c>
      <c r="BE30" s="82">
        <f>'[1]75成功'!$K659</f>
        <v>0</v>
      </c>
      <c r="BF30" s="38">
        <v>31528</v>
      </c>
      <c r="BG30" s="80" t="s">
        <v>1099</v>
      </c>
      <c r="BH30" s="81">
        <f>'[1]75成功'!$AO704</f>
        <v>0</v>
      </c>
      <c r="BI30" s="82">
        <f>'[1]75成功'!$K704</f>
        <v>0</v>
      </c>
      <c r="BJ30" s="38">
        <v>31628</v>
      </c>
      <c r="BK30" s="80" t="s">
        <v>1100</v>
      </c>
      <c r="BL30" s="81">
        <f>'[1]75成功'!$AO748</f>
        <v>0</v>
      </c>
      <c r="BM30" s="82">
        <f>'[1]75成功'!$K748</f>
        <v>0</v>
      </c>
      <c r="BN30" s="38">
        <v>31728</v>
      </c>
      <c r="BO30" s="80" t="s">
        <v>1101</v>
      </c>
      <c r="BP30" s="81">
        <f>'[1]75成功'!$AO796</f>
      </c>
      <c r="BQ30" s="82" t="str">
        <f>'[1]75成功'!$K796</f>
        <v>Y</v>
      </c>
      <c r="BR30" s="38">
        <v>60128</v>
      </c>
      <c r="BS30" s="80" t="s">
        <v>1102</v>
      </c>
      <c r="BT30" s="81">
        <f>'[1]75成功'!$AO845</f>
      </c>
      <c r="BU30" s="82" t="str">
        <f>'[1]75成功'!$K845</f>
        <v>Y</v>
      </c>
      <c r="BV30" s="38">
        <v>60228</v>
      </c>
      <c r="BW30" s="80" t="s">
        <v>1103</v>
      </c>
      <c r="BX30" s="81">
        <f>'[1]75成功'!$AO893</f>
        <v>0</v>
      </c>
      <c r="BY30" s="82">
        <f>'[1]75成功'!$K893</f>
        <v>0</v>
      </c>
      <c r="BZ30" s="38">
        <v>60328</v>
      </c>
      <c r="CA30" s="80" t="s">
        <v>1104</v>
      </c>
      <c r="CB30" s="81">
        <f>'[1]75成功'!$AO940</f>
      </c>
      <c r="CC30" s="82" t="str">
        <f>'[1]75成功'!$K940</f>
        <v>Y</v>
      </c>
      <c r="CD30" s="38">
        <v>60428</v>
      </c>
      <c r="CE30" s="80" t="s">
        <v>1105</v>
      </c>
      <c r="CF30" s="81">
        <f>'[1]75成功'!$AO989</f>
        <v>0</v>
      </c>
      <c r="CG30" s="82">
        <f>'[1]75成功'!$K989</f>
        <v>0</v>
      </c>
      <c r="CH30" s="38">
        <v>60528</v>
      </c>
      <c r="CI30" s="80" t="s">
        <v>1106</v>
      </c>
      <c r="CJ30" s="81">
        <f>'[1]75成功'!$AO1042</f>
        <v>0</v>
      </c>
      <c r="CK30" s="82">
        <f>'[1]75成功'!$K1042</f>
        <v>0</v>
      </c>
      <c r="CL30" s="38">
        <v>60628</v>
      </c>
      <c r="CM30" s="80" t="s">
        <v>1107</v>
      </c>
      <c r="CN30" s="81">
        <f>'[1]75成功'!$AO1096</f>
        <v>0</v>
      </c>
      <c r="CO30" s="82">
        <f>'[1]75成功'!$K1096</f>
        <v>0</v>
      </c>
      <c r="CP30" s="38">
        <v>60728</v>
      </c>
      <c r="CQ30" s="80" t="s">
        <v>1108</v>
      </c>
      <c r="CR30" s="81">
        <f>'[1]75成功'!$AO1148</f>
        <v>0</v>
      </c>
      <c r="CS30" s="82">
        <f>'[1]75成功'!$K1148</f>
        <v>0</v>
      </c>
      <c r="CT30" s="38">
        <v>60828</v>
      </c>
      <c r="CU30" s="80" t="s">
        <v>1109</v>
      </c>
      <c r="CV30" s="81">
        <f>'[1]75成功'!$AO1201</f>
        <v>0</v>
      </c>
      <c r="CW30" s="82">
        <f>'[1]75成功'!$K1201</f>
        <v>0</v>
      </c>
      <c r="CX30" s="3"/>
      <c r="CY30" s="6"/>
    </row>
    <row r="31" spans="2:103" ht="16.5">
      <c r="B31" s="38">
        <v>30129</v>
      </c>
      <c r="C31" s="80" t="s">
        <v>1110</v>
      </c>
      <c r="D31" s="81">
        <f>'[1]75成功'!$AO32</f>
        <v>0</v>
      </c>
      <c r="E31" s="82">
        <f>'[1]75成功'!$K32</f>
        <v>0</v>
      </c>
      <c r="F31" s="38">
        <v>30229</v>
      </c>
      <c r="G31" s="80" t="s">
        <v>1111</v>
      </c>
      <c r="H31" s="81">
        <f>'[1]75成功'!$AO87</f>
        <v>0</v>
      </c>
      <c r="I31" s="82" t="str">
        <f>'[1]75成功'!$K87</f>
        <v>Y</v>
      </c>
      <c r="J31" s="38">
        <v>30329</v>
      </c>
      <c r="K31" s="80" t="s">
        <v>334</v>
      </c>
      <c r="L31" s="81">
        <f>'[1]75成功'!$AO141</f>
        <v>0</v>
      </c>
      <c r="M31" s="82">
        <f>'[1]75成功'!$K141</f>
        <v>0</v>
      </c>
      <c r="N31" s="38">
        <v>30429</v>
      </c>
      <c r="O31" s="80" t="s">
        <v>1629</v>
      </c>
      <c r="P31" s="81">
        <f>'[1]75成功'!$AO195</f>
        <v>0</v>
      </c>
      <c r="Q31" s="82">
        <f>'[1]75成功'!$K195</f>
        <v>0</v>
      </c>
      <c r="R31" s="38">
        <v>30529</v>
      </c>
      <c r="S31" s="80" t="s">
        <v>424</v>
      </c>
      <c r="T31" s="81">
        <f>'[1]75成功'!$AO249</f>
        <v>0</v>
      </c>
      <c r="U31" s="82">
        <f>'[1]75成功'!$K249</f>
        <v>0</v>
      </c>
      <c r="V31" s="38">
        <v>30629</v>
      </c>
      <c r="W31" s="80" t="s">
        <v>469</v>
      </c>
      <c r="X31" s="81">
        <f>'[1]75成功'!$AO294</f>
        <v>0</v>
      </c>
      <c r="Y31" s="82">
        <f>'[1]75成功'!$K294</f>
        <v>0</v>
      </c>
      <c r="Z31" s="38">
        <v>30729</v>
      </c>
      <c r="AA31" s="80" t="s">
        <v>515</v>
      </c>
      <c r="AB31" s="81">
        <f>'[1]75成功'!$AO342</f>
        <v>0</v>
      </c>
      <c r="AC31" s="82">
        <f>'[1]75成功'!$K342</f>
        <v>0</v>
      </c>
      <c r="AD31" s="38">
        <v>30829</v>
      </c>
      <c r="AE31" s="80" t="s">
        <v>559</v>
      </c>
      <c r="AF31" s="81">
        <f>'[1]75成功'!$AO388</f>
      </c>
      <c r="AG31" s="82">
        <f>'[1]75成功'!$K388</f>
      </c>
      <c r="AH31" s="38">
        <v>30929</v>
      </c>
      <c r="AI31" s="80" t="s">
        <v>601</v>
      </c>
      <c r="AJ31" s="81">
        <f>'[1]75成功'!$AO434</f>
        <v>0</v>
      </c>
      <c r="AK31" s="82">
        <f>'[1]75成功'!$K434</f>
        <v>0</v>
      </c>
      <c r="AL31" s="38">
        <v>31029</v>
      </c>
      <c r="AM31" s="80" t="s">
        <v>643</v>
      </c>
      <c r="AN31" s="81">
        <f>'[1]75成功'!$AO477</f>
        <v>0</v>
      </c>
      <c r="AO31" s="82" t="str">
        <f>'[1]75成功'!$K477</f>
        <v>Y</v>
      </c>
      <c r="AP31" s="38">
        <v>31129</v>
      </c>
      <c r="AQ31" s="80" t="s">
        <v>1112</v>
      </c>
      <c r="AR31" s="81">
        <f>'[1]75成功'!$AO522</f>
        <v>0</v>
      </c>
      <c r="AS31" s="82">
        <f>'[1]75成功'!$K522</f>
        <v>0</v>
      </c>
      <c r="AT31" s="38">
        <v>31229</v>
      </c>
      <c r="AU31" s="80" t="s">
        <v>1113</v>
      </c>
      <c r="AV31" s="81">
        <f>'[1]75成功'!$AO567</f>
      </c>
      <c r="AW31" s="82">
        <f>'[1]75成功'!$K567</f>
      </c>
      <c r="AX31" s="38">
        <v>31329</v>
      </c>
      <c r="AY31" s="80" t="s">
        <v>1114</v>
      </c>
      <c r="AZ31" s="81">
        <f>'[1]75成功'!$AO613</f>
      </c>
      <c r="BA31" s="82">
        <f>'[1]75成功'!$K613</f>
      </c>
      <c r="BB31" s="38">
        <v>31429</v>
      </c>
      <c r="BC31" s="80" t="s">
        <v>1115</v>
      </c>
      <c r="BD31" s="81">
        <f>'[1]75成功'!$AO660</f>
        <v>0</v>
      </c>
      <c r="BE31" s="82">
        <f>'[1]75成功'!$K660</f>
        <v>0</v>
      </c>
      <c r="BF31" s="38">
        <v>31529</v>
      </c>
      <c r="BG31" s="80" t="s">
        <v>1116</v>
      </c>
      <c r="BH31" s="81">
        <f>'[1]75成功'!$AO705</f>
        <v>0</v>
      </c>
      <c r="BI31" s="82">
        <f>'[1]75成功'!$K705</f>
        <v>0</v>
      </c>
      <c r="BJ31" s="38">
        <v>31629</v>
      </c>
      <c r="BK31" s="80" t="s">
        <v>1117</v>
      </c>
      <c r="BL31" s="81">
        <f>'[1]75成功'!$AO749</f>
        <v>0</v>
      </c>
      <c r="BM31" s="82">
        <f>'[1]75成功'!$K749</f>
        <v>0</v>
      </c>
      <c r="BN31" s="38">
        <v>31729</v>
      </c>
      <c r="BO31" s="80" t="s">
        <v>1118</v>
      </c>
      <c r="BP31" s="81">
        <f>'[1]75成功'!$AO797</f>
        <v>0</v>
      </c>
      <c r="BQ31" s="82" t="str">
        <f>'[1]75成功'!$K797</f>
        <v>Y</v>
      </c>
      <c r="BR31" s="38">
        <v>60129</v>
      </c>
      <c r="BS31" s="80" t="s">
        <v>1119</v>
      </c>
      <c r="BT31" s="81">
        <f>'[1]75成功'!$AO846</f>
        <v>0</v>
      </c>
      <c r="BU31" s="82">
        <f>'[1]75成功'!$K846</f>
        <v>0</v>
      </c>
      <c r="BV31" s="38">
        <v>60229</v>
      </c>
      <c r="BW31" s="80" t="s">
        <v>1120</v>
      </c>
      <c r="BX31" s="81">
        <f>'[1]75成功'!$AO894</f>
        <v>0</v>
      </c>
      <c r="BY31" s="82">
        <f>'[1]75成功'!$K894</f>
        <v>0</v>
      </c>
      <c r="BZ31" s="38">
        <v>60329</v>
      </c>
      <c r="CA31" s="80" t="s">
        <v>1121</v>
      </c>
      <c r="CB31" s="81">
        <f>'[1]75成功'!$AO941</f>
        <v>0</v>
      </c>
      <c r="CC31" s="82">
        <f>'[1]75成功'!$K941</f>
        <v>0</v>
      </c>
      <c r="CD31" s="38">
        <v>60429</v>
      </c>
      <c r="CE31" s="80" t="s">
        <v>1122</v>
      </c>
      <c r="CF31" s="81">
        <f>'[1]75成功'!$AO990</f>
        <v>0</v>
      </c>
      <c r="CG31" s="82">
        <f>'[1]75成功'!$K990</f>
        <v>0</v>
      </c>
      <c r="CH31" s="38">
        <v>60529</v>
      </c>
      <c r="CI31" s="80" t="s">
        <v>1123</v>
      </c>
      <c r="CJ31" s="81">
        <f>'[1]75成功'!$AO1043</f>
        <v>0</v>
      </c>
      <c r="CK31" s="82">
        <f>'[1]75成功'!$K1043</f>
        <v>0</v>
      </c>
      <c r="CL31" s="38">
        <v>60629</v>
      </c>
      <c r="CM31" s="80" t="s">
        <v>1124</v>
      </c>
      <c r="CN31" s="81">
        <f>'[1]75成功'!$AO1097</f>
      </c>
      <c r="CO31" s="82">
        <f>'[1]75成功'!$K1097</f>
      </c>
      <c r="CP31" s="38">
        <v>60729</v>
      </c>
      <c r="CQ31" s="80" t="s">
        <v>1125</v>
      </c>
      <c r="CR31" s="81">
        <f>'[1]75成功'!$AO1149</f>
        <v>0</v>
      </c>
      <c r="CS31" s="82">
        <f>'[1]75成功'!$K1149</f>
        <v>0</v>
      </c>
      <c r="CT31" s="38">
        <v>60829</v>
      </c>
      <c r="CU31" s="80" t="s">
        <v>1126</v>
      </c>
      <c r="CV31" s="81">
        <f>'[1]75成功'!$AO1202</f>
        <v>0</v>
      </c>
      <c r="CW31" s="82">
        <f>'[1]75成功'!$K1202</f>
        <v>0</v>
      </c>
      <c r="CX31" s="3"/>
      <c r="CY31" s="6"/>
    </row>
    <row r="32" spans="2:103" ht="16.5">
      <c r="B32" s="38">
        <v>30130</v>
      </c>
      <c r="C32" s="80" t="s">
        <v>2005</v>
      </c>
      <c r="D32" s="81">
        <f>'[1]75成功'!$AO33</f>
        <v>0</v>
      </c>
      <c r="E32" s="82" t="str">
        <f>'[1]75成功'!$K33</f>
        <v>Y</v>
      </c>
      <c r="F32" s="38">
        <v>30230</v>
      </c>
      <c r="G32" s="80" t="s">
        <v>1127</v>
      </c>
      <c r="H32" s="81">
        <f>'[1]75成功'!$AO88</f>
        <v>0</v>
      </c>
      <c r="I32" s="82">
        <f>'[1]75成功'!$K88</f>
        <v>0</v>
      </c>
      <c r="J32" s="38">
        <v>30330</v>
      </c>
      <c r="K32" s="80" t="s">
        <v>335</v>
      </c>
      <c r="L32" s="81">
        <f>'[1]75成功'!$AO142</f>
        <v>0</v>
      </c>
      <c r="M32" s="82">
        <f>'[1]75成功'!$K142</f>
        <v>0</v>
      </c>
      <c r="N32" s="38">
        <v>30430</v>
      </c>
      <c r="O32" s="80" t="s">
        <v>382</v>
      </c>
      <c r="P32" s="81">
        <f>'[1]75成功'!$AO196</f>
        <v>0</v>
      </c>
      <c r="Q32" s="82">
        <f>'[1]75成功'!$K196</f>
        <v>0</v>
      </c>
      <c r="R32" s="38">
        <v>30530</v>
      </c>
      <c r="S32" s="80" t="s">
        <v>425</v>
      </c>
      <c r="T32" s="81">
        <f>'[1]75成功'!$AO250</f>
        <v>0</v>
      </c>
      <c r="U32" s="82">
        <f>'[1]75成功'!$K250</f>
        <v>0</v>
      </c>
      <c r="V32" s="38">
        <v>30630</v>
      </c>
      <c r="W32" s="80" t="s">
        <v>1630</v>
      </c>
      <c r="X32" s="81">
        <f>'[1]75成功'!$AO295</f>
        <v>0</v>
      </c>
      <c r="Y32" s="82" t="str">
        <f>'[1]75成功'!$K295</f>
        <v>Y</v>
      </c>
      <c r="Z32" s="38">
        <v>30730</v>
      </c>
      <c r="AA32" s="80" t="s">
        <v>516</v>
      </c>
      <c r="AB32" s="81">
        <f>'[1]75成功'!$AO343</f>
        <v>0</v>
      </c>
      <c r="AC32" s="82">
        <f>'[1]75成功'!$K343</f>
        <v>0</v>
      </c>
      <c r="AD32" s="38">
        <v>30830</v>
      </c>
      <c r="AE32" s="80" t="s">
        <v>560</v>
      </c>
      <c r="AF32" s="81">
        <f>'[1]75成功'!$AO389</f>
        <v>0</v>
      </c>
      <c r="AG32" s="82">
        <f>'[1]75成功'!$K389</f>
        <v>0</v>
      </c>
      <c r="AH32" s="38">
        <v>30930</v>
      </c>
      <c r="AI32" s="80" t="s">
        <v>602</v>
      </c>
      <c r="AJ32" s="81">
        <f>'[1]75成功'!$AO435</f>
        <v>0</v>
      </c>
      <c r="AK32" s="82">
        <f>'[1]75成功'!$K435</f>
        <v>0</v>
      </c>
      <c r="AL32" s="38">
        <v>31030</v>
      </c>
      <c r="AM32" s="80" t="s">
        <v>644</v>
      </c>
      <c r="AN32" s="81">
        <f>'[1]75成功'!$AO478</f>
        <v>0</v>
      </c>
      <c r="AO32" s="82">
        <f>'[1]75成功'!$K478</f>
        <v>0</v>
      </c>
      <c r="AP32" s="38">
        <v>31130</v>
      </c>
      <c r="AQ32" s="80" t="s">
        <v>1128</v>
      </c>
      <c r="AR32" s="81">
        <f>'[1]75成功'!$AO523</f>
        <v>0</v>
      </c>
      <c r="AS32" s="82">
        <f>'[1]75成功'!$K523</f>
        <v>0</v>
      </c>
      <c r="AT32" s="38">
        <v>31230</v>
      </c>
      <c r="AU32" s="80" t="s">
        <v>1129</v>
      </c>
      <c r="AV32" s="81">
        <f>'[1]75成功'!$AO568</f>
        <v>0</v>
      </c>
      <c r="AW32" s="82">
        <f>'[1]75成功'!$K568</f>
        <v>0</v>
      </c>
      <c r="AX32" s="38">
        <v>31330</v>
      </c>
      <c r="AY32" s="80" t="s">
        <v>1130</v>
      </c>
      <c r="AZ32" s="81">
        <f>'[1]75成功'!$AO614</f>
        <v>0</v>
      </c>
      <c r="BA32" s="82" t="str">
        <f>'[1]75成功'!$K614</f>
        <v>Y</v>
      </c>
      <c r="BB32" s="38">
        <v>31430</v>
      </c>
      <c r="BC32" s="80" t="s">
        <v>1131</v>
      </c>
      <c r="BD32" s="81">
        <f>'[1]75成功'!$AO661</f>
        <v>0</v>
      </c>
      <c r="BE32" s="82">
        <f>'[1]75成功'!$K661</f>
        <v>0</v>
      </c>
      <c r="BF32" s="38">
        <v>31530</v>
      </c>
      <c r="BG32" s="80" t="s">
        <v>1132</v>
      </c>
      <c r="BH32" s="81">
        <f>'[1]75成功'!$AO706</f>
        <v>0</v>
      </c>
      <c r="BI32" s="82">
        <f>'[1]75成功'!$K706</f>
        <v>0</v>
      </c>
      <c r="BJ32" s="38">
        <v>31630</v>
      </c>
      <c r="BK32" s="80" t="s">
        <v>1133</v>
      </c>
      <c r="BL32" s="81">
        <f>'[1]75成功'!$AO750</f>
        <v>0</v>
      </c>
      <c r="BM32" s="82" t="str">
        <f>'[1]75成功'!$K750</f>
        <v>Y</v>
      </c>
      <c r="BN32" s="38">
        <v>31730</v>
      </c>
      <c r="BO32" s="80" t="s">
        <v>1134</v>
      </c>
      <c r="BP32" s="81">
        <f>'[1]75成功'!$AO798</f>
        <v>0</v>
      </c>
      <c r="BQ32" s="82">
        <f>'[1]75成功'!$K798</f>
        <v>0</v>
      </c>
      <c r="BR32" s="38">
        <v>60130</v>
      </c>
      <c r="BS32" s="80" t="s">
        <v>1135</v>
      </c>
      <c r="BT32" s="81">
        <f>'[1]75成功'!$AO847</f>
        <v>0</v>
      </c>
      <c r="BU32" s="82">
        <f>'[1]75成功'!$K847</f>
        <v>0</v>
      </c>
      <c r="BV32" s="38">
        <v>60230</v>
      </c>
      <c r="BW32" s="80" t="s">
        <v>1136</v>
      </c>
      <c r="BX32" s="81">
        <f>'[1]75成功'!$AO895</f>
        <v>0</v>
      </c>
      <c r="BY32" s="82">
        <f>'[1]75成功'!$K895</f>
        <v>0</v>
      </c>
      <c r="BZ32" s="38">
        <v>60330</v>
      </c>
      <c r="CA32" s="80" t="s">
        <v>1137</v>
      </c>
      <c r="CB32" s="81">
        <f>'[1]75成功'!$AO942</f>
        <v>0</v>
      </c>
      <c r="CC32" s="82">
        <f>'[1]75成功'!$K942</f>
        <v>0</v>
      </c>
      <c r="CD32" s="38">
        <v>60430</v>
      </c>
      <c r="CE32" s="80" t="s">
        <v>1917</v>
      </c>
      <c r="CF32" s="81">
        <f>'[1]75成功'!$AO991</f>
        <v>0</v>
      </c>
      <c r="CG32" s="82">
        <f>'[1]75成功'!$K991</f>
        <v>0</v>
      </c>
      <c r="CH32" s="38">
        <v>60530</v>
      </c>
      <c r="CI32" s="80" t="s">
        <v>1138</v>
      </c>
      <c r="CJ32" s="81">
        <f>'[1]75成功'!$AO1044</f>
        <v>0</v>
      </c>
      <c r="CK32" s="82">
        <f>'[1]75成功'!$K1044</f>
        <v>0</v>
      </c>
      <c r="CL32" s="38">
        <v>60630</v>
      </c>
      <c r="CM32" s="80" t="s">
        <v>1139</v>
      </c>
      <c r="CN32" s="81">
        <f>'[1]75成功'!$AO1098</f>
        <v>0</v>
      </c>
      <c r="CO32" s="82">
        <f>'[1]75成功'!$K1098</f>
        <v>0</v>
      </c>
      <c r="CP32" s="38">
        <v>60730</v>
      </c>
      <c r="CQ32" s="80" t="s">
        <v>1140</v>
      </c>
      <c r="CR32" s="81">
        <f>'[1]75成功'!$AO1150</f>
        <v>0</v>
      </c>
      <c r="CS32" s="82">
        <f>'[1]75成功'!$K1150</f>
        <v>0</v>
      </c>
      <c r="CT32" s="38">
        <v>60830</v>
      </c>
      <c r="CU32" s="80" t="s">
        <v>1973</v>
      </c>
      <c r="CV32" s="81">
        <f>'[1]75成功'!$AO1203</f>
        <v>0</v>
      </c>
      <c r="CW32" s="82" t="str">
        <f>'[1]75成功'!$K1203</f>
        <v>Y</v>
      </c>
      <c r="CX32" s="3"/>
      <c r="CY32" s="6"/>
    </row>
    <row r="33" spans="2:103" ht="16.5">
      <c r="B33" s="38">
        <v>30131</v>
      </c>
      <c r="C33" s="80" t="s">
        <v>1141</v>
      </c>
      <c r="D33" s="81">
        <f>'[1]75成功'!$AO34</f>
        <v>0</v>
      </c>
      <c r="E33" s="82">
        <f>'[1]75成功'!$K34</f>
        <v>0</v>
      </c>
      <c r="F33" s="38">
        <v>30231</v>
      </c>
      <c r="G33" s="80" t="s">
        <v>1907</v>
      </c>
      <c r="H33" s="81">
        <f>'[1]75成功'!$AO89</f>
        <v>0</v>
      </c>
      <c r="I33" s="82">
        <f>'[1]75成功'!$K89</f>
        <v>0</v>
      </c>
      <c r="J33" s="38">
        <v>30331</v>
      </c>
      <c r="K33" s="80" t="s">
        <v>336</v>
      </c>
      <c r="L33" s="81">
        <f>'[1]75成功'!$AO143</f>
        <v>0</v>
      </c>
      <c r="M33" s="82" t="str">
        <f>'[1]75成功'!$K143</f>
        <v>Y</v>
      </c>
      <c r="N33" s="38">
        <v>30431</v>
      </c>
      <c r="O33" s="80" t="s">
        <v>383</v>
      </c>
      <c r="P33" s="81">
        <f>'[1]75成功'!$AO197</f>
        <v>0</v>
      </c>
      <c r="Q33" s="82">
        <f>'[1]75成功'!$K197</f>
        <v>0</v>
      </c>
      <c r="R33" s="38">
        <v>30531</v>
      </c>
      <c r="S33" s="80" t="s">
        <v>426</v>
      </c>
      <c r="T33" s="81">
        <f>'[1]75成功'!$AO251</f>
        <v>0</v>
      </c>
      <c r="U33" s="82">
        <f>'[1]75成功'!$K251</f>
        <v>0</v>
      </c>
      <c r="V33" s="38">
        <v>30631</v>
      </c>
      <c r="W33" s="80" t="s">
        <v>471</v>
      </c>
      <c r="X33" s="81">
        <f>'[1]75成功'!$AO296</f>
        <v>0</v>
      </c>
      <c r="Y33" s="82" t="str">
        <f>'[1]75成功'!$K296</f>
        <v>Y</v>
      </c>
      <c r="Z33" s="38">
        <v>30731</v>
      </c>
      <c r="AA33" s="80" t="s">
        <v>517</v>
      </c>
      <c r="AB33" s="81">
        <f>'[1]75成功'!$AO344</f>
        <v>0</v>
      </c>
      <c r="AC33" s="82">
        <f>'[1]75成功'!$K344</f>
        <v>0</v>
      </c>
      <c r="AD33" s="38">
        <v>30831</v>
      </c>
      <c r="AE33" s="80" t="s">
        <v>561</v>
      </c>
      <c r="AF33" s="81">
        <f>'[1]75成功'!$AO390</f>
        <v>0</v>
      </c>
      <c r="AG33" s="82">
        <f>'[1]75成功'!$K390</f>
        <v>0</v>
      </c>
      <c r="AH33" s="38">
        <v>30931</v>
      </c>
      <c r="AI33" s="80" t="s">
        <v>603</v>
      </c>
      <c r="AJ33" s="81">
        <f>'[1]75成功'!$AO436</f>
        <v>0</v>
      </c>
      <c r="AK33" s="82">
        <f>'[1]75成功'!$K436</f>
        <v>0</v>
      </c>
      <c r="AL33" s="38">
        <v>31031</v>
      </c>
      <c r="AM33" s="80" t="s">
        <v>1962</v>
      </c>
      <c r="AN33" s="81">
        <f>'[1]75成功'!$AO479</f>
        <v>0</v>
      </c>
      <c r="AO33" s="82" t="str">
        <f>'[1]75成功'!$K479</f>
        <v>Y</v>
      </c>
      <c r="AP33" s="38">
        <v>31131</v>
      </c>
      <c r="AQ33" s="80" t="s">
        <v>1142</v>
      </c>
      <c r="AR33" s="81">
        <f>'[1]75成功'!$AO524</f>
        <v>0</v>
      </c>
      <c r="AS33" s="82">
        <f>'[1]75成功'!$K524</f>
        <v>0</v>
      </c>
      <c r="AT33" s="38">
        <v>31231</v>
      </c>
      <c r="AU33" s="80" t="s">
        <v>1143</v>
      </c>
      <c r="AV33" s="81">
        <f>'[1]75成功'!$AO569</f>
        <v>0</v>
      </c>
      <c r="AW33" s="82">
        <f>'[1]75成功'!$K569</f>
        <v>0</v>
      </c>
      <c r="AX33" s="38">
        <v>31331</v>
      </c>
      <c r="AY33" s="80" t="s">
        <v>1144</v>
      </c>
      <c r="AZ33" s="81">
        <f>'[1]75成功'!$AO615</f>
        <v>0</v>
      </c>
      <c r="BA33" s="82" t="str">
        <f>'[1]75成功'!$K615</f>
        <v>Y</v>
      </c>
      <c r="BB33" s="38">
        <v>31431</v>
      </c>
      <c r="BC33" s="80" t="s">
        <v>1145</v>
      </c>
      <c r="BD33" s="81">
        <f>'[1]75成功'!$AO662</f>
        <v>0</v>
      </c>
      <c r="BE33" s="82">
        <f>'[1]75成功'!$K662</f>
        <v>0</v>
      </c>
      <c r="BF33" s="38">
        <v>31531</v>
      </c>
      <c r="BG33" s="80" t="s">
        <v>1146</v>
      </c>
      <c r="BH33" s="81">
        <f>'[1]75成功'!$AO707</f>
        <v>0</v>
      </c>
      <c r="BI33" s="82">
        <f>'[1]75成功'!$K707</f>
        <v>0</v>
      </c>
      <c r="BJ33" s="38">
        <v>31631</v>
      </c>
      <c r="BK33" s="80" t="s">
        <v>1147</v>
      </c>
      <c r="BL33" s="81">
        <f>'[1]75成功'!$AO751</f>
        <v>0</v>
      </c>
      <c r="BM33" s="82">
        <f>'[1]75成功'!$K751</f>
        <v>0</v>
      </c>
      <c r="BN33" s="38">
        <v>31731</v>
      </c>
      <c r="BO33" s="80" t="s">
        <v>1148</v>
      </c>
      <c r="BP33" s="81">
        <f>'[1]75成功'!$AO799</f>
        <v>0</v>
      </c>
      <c r="BQ33" s="82">
        <f>'[1]75成功'!$K799</f>
        <v>0</v>
      </c>
      <c r="BR33" s="38">
        <v>60131</v>
      </c>
      <c r="BS33" s="80" t="s">
        <v>1149</v>
      </c>
      <c r="BT33" s="81">
        <f>'[1]75成功'!$AO848</f>
        <v>0</v>
      </c>
      <c r="BU33" s="82">
        <f>'[1]75成功'!$K848</f>
        <v>0</v>
      </c>
      <c r="BV33" s="38">
        <v>60231</v>
      </c>
      <c r="BW33" s="80" t="s">
        <v>1150</v>
      </c>
      <c r="BX33" s="81">
        <f>'[1]75成功'!$AO896</f>
        <v>0</v>
      </c>
      <c r="BY33" s="82">
        <f>'[1]75成功'!$K896</f>
        <v>0</v>
      </c>
      <c r="BZ33" s="38">
        <v>60331</v>
      </c>
      <c r="CA33" s="80" t="s">
        <v>1920</v>
      </c>
      <c r="CB33" s="81">
        <f>'[1]75成功'!$AO943</f>
      </c>
      <c r="CC33" s="82">
        <f>'[1]75成功'!$K943</f>
      </c>
      <c r="CD33" s="38">
        <v>60431</v>
      </c>
      <c r="CE33" s="80" t="s">
        <v>1151</v>
      </c>
      <c r="CF33" s="81">
        <f>'[1]75成功'!$AO992</f>
        <v>0</v>
      </c>
      <c r="CG33" s="82">
        <f>'[1]75成功'!$K992</f>
        <v>0</v>
      </c>
      <c r="CH33" s="38">
        <v>60531</v>
      </c>
      <c r="CI33" s="80" t="s">
        <v>1152</v>
      </c>
      <c r="CJ33" s="81">
        <f>'[1]75成功'!$AO1045</f>
        <v>0</v>
      </c>
      <c r="CK33" s="82">
        <f>'[1]75成功'!$K1045</f>
        <v>0</v>
      </c>
      <c r="CL33" s="38">
        <v>60631</v>
      </c>
      <c r="CM33" s="80" t="s">
        <v>1153</v>
      </c>
      <c r="CN33" s="81">
        <f>'[1]75成功'!$AO1099</f>
        <v>0</v>
      </c>
      <c r="CO33" s="82">
        <f>'[1]75成功'!$K1099</f>
        <v>0</v>
      </c>
      <c r="CP33" s="38">
        <v>60731</v>
      </c>
      <c r="CQ33" s="80" t="s">
        <v>1154</v>
      </c>
      <c r="CR33" s="81">
        <f>'[1]75成功'!$AO1151</f>
      </c>
      <c r="CS33" s="82">
        <f>'[1]75成功'!$K1151</f>
      </c>
      <c r="CT33" s="38">
        <v>60831</v>
      </c>
      <c r="CU33" s="80" t="s">
        <v>1155</v>
      </c>
      <c r="CV33" s="81">
        <f>'[1]75成功'!$AO1204</f>
        <v>0</v>
      </c>
      <c r="CW33" s="82">
        <f>'[1]75成功'!$K1204</f>
        <v>0</v>
      </c>
      <c r="CX33" s="3"/>
      <c r="CY33" s="6"/>
    </row>
    <row r="34" spans="2:103" ht="16.5">
      <c r="B34" s="38">
        <v>30132</v>
      </c>
      <c r="C34" s="80" t="s">
        <v>1982</v>
      </c>
      <c r="D34" s="81">
        <f>'[1]75成功'!$AO35</f>
        <v>0</v>
      </c>
      <c r="E34" s="82" t="str">
        <f>'[1]75成功'!$K35</f>
        <v>Y</v>
      </c>
      <c r="F34" s="38">
        <v>30232</v>
      </c>
      <c r="G34" s="80" t="s">
        <v>1156</v>
      </c>
      <c r="H34" s="81">
        <f>'[1]75成功'!$AO90</f>
        <v>0</v>
      </c>
      <c r="I34" s="82">
        <f>'[1]75成功'!$K90</f>
        <v>0</v>
      </c>
      <c r="J34" s="38">
        <v>30332</v>
      </c>
      <c r="K34" s="80" t="s">
        <v>337</v>
      </c>
      <c r="L34" s="81">
        <f>'[1]75成功'!$AO144</f>
        <v>0</v>
      </c>
      <c r="M34" s="82">
        <f>'[1]75成功'!$K144</f>
        <v>0</v>
      </c>
      <c r="N34" s="38">
        <v>30432</v>
      </c>
      <c r="O34" s="80" t="s">
        <v>384</v>
      </c>
      <c r="P34" s="81">
        <f>'[1]75成功'!$AO198</f>
        <v>0</v>
      </c>
      <c r="Q34" s="82" t="str">
        <f>'[1]75成功'!$K198</f>
        <v>Y</v>
      </c>
      <c r="R34" s="38">
        <v>30532</v>
      </c>
      <c r="S34" s="80" t="s">
        <v>427</v>
      </c>
      <c r="T34" s="81">
        <f>'[1]75成功'!$AO252</f>
        <v>0</v>
      </c>
      <c r="U34" s="82">
        <f>'[1]75成功'!$K252</f>
        <v>0</v>
      </c>
      <c r="V34" s="38">
        <v>30632</v>
      </c>
      <c r="W34" s="80" t="s">
        <v>472</v>
      </c>
      <c r="X34" s="81">
        <f>'[1]75成功'!$AO297</f>
        <v>0</v>
      </c>
      <c r="Y34" s="82">
        <f>'[1]75成功'!$K297</f>
        <v>0</v>
      </c>
      <c r="Z34" s="38">
        <v>30732</v>
      </c>
      <c r="AA34" s="80" t="s">
        <v>518</v>
      </c>
      <c r="AB34" s="81">
        <f>'[1]75成功'!$AO345</f>
        <v>0</v>
      </c>
      <c r="AC34" s="82" t="str">
        <f>'[1]75成功'!$K345</f>
        <v>Y</v>
      </c>
      <c r="AD34" s="38">
        <v>30832</v>
      </c>
      <c r="AE34" s="80" t="s">
        <v>2003</v>
      </c>
      <c r="AF34" s="81">
        <f>'[1]75成功'!$AO391</f>
        <v>0</v>
      </c>
      <c r="AG34" s="82" t="str">
        <f>'[1]75成功'!$K391</f>
        <v>Y</v>
      </c>
      <c r="AH34" s="38">
        <v>30932</v>
      </c>
      <c r="AI34" s="80" t="s">
        <v>604</v>
      </c>
      <c r="AJ34" s="81">
        <f>'[1]75成功'!$AO437</f>
        <v>0</v>
      </c>
      <c r="AK34" s="82">
        <f>'[1]75成功'!$K437</f>
        <v>0</v>
      </c>
      <c r="AL34" s="38">
        <v>31032</v>
      </c>
      <c r="AM34" s="80" t="s">
        <v>645</v>
      </c>
      <c r="AN34" s="81">
        <f>'[1]75成功'!$AO480</f>
      </c>
      <c r="AO34" s="82" t="str">
        <f>'[1]75成功'!$K480</f>
        <v>D</v>
      </c>
      <c r="AP34" s="38">
        <v>31132</v>
      </c>
      <c r="AQ34" s="80" t="s">
        <v>1157</v>
      </c>
      <c r="AR34" s="81">
        <f>'[1]75成功'!$AO525</f>
        <v>0</v>
      </c>
      <c r="AS34" s="82">
        <f>'[1]75成功'!$K525</f>
        <v>0</v>
      </c>
      <c r="AT34" s="38">
        <v>31232</v>
      </c>
      <c r="AU34" s="80" t="s">
        <v>1158</v>
      </c>
      <c r="AV34" s="81">
        <f>'[1]75成功'!$AO570</f>
      </c>
      <c r="AW34" s="82">
        <f>'[1]75成功'!$K570</f>
      </c>
      <c r="AX34" s="38">
        <v>31332</v>
      </c>
      <c r="AY34" s="80" t="s">
        <v>1988</v>
      </c>
      <c r="AZ34" s="81">
        <f>'[1]75成功'!$AO616</f>
        <v>0</v>
      </c>
      <c r="BA34" s="82" t="str">
        <f>'[1]75成功'!$K616</f>
        <v>Y</v>
      </c>
      <c r="BB34" s="38">
        <v>31432</v>
      </c>
      <c r="BC34" s="80" t="s">
        <v>1159</v>
      </c>
      <c r="BD34" s="81">
        <f>'[1]75成功'!$AO663</f>
        <v>0</v>
      </c>
      <c r="BE34" s="82">
        <f>'[1]75成功'!$K663</f>
        <v>0</v>
      </c>
      <c r="BF34" s="38">
        <v>31532</v>
      </c>
      <c r="BG34" s="80" t="s">
        <v>1160</v>
      </c>
      <c r="BH34" s="81">
        <f>'[1]75成功'!$AO708</f>
        <v>0</v>
      </c>
      <c r="BI34" s="82">
        <f>'[1]75成功'!$K708</f>
        <v>0</v>
      </c>
      <c r="BJ34" s="38">
        <v>31632</v>
      </c>
      <c r="BK34" s="80" t="s">
        <v>1161</v>
      </c>
      <c r="BL34" s="81">
        <f>'[1]75成功'!$AO752</f>
        <v>0</v>
      </c>
      <c r="BM34" s="82">
        <f>'[1]75成功'!$K752</f>
        <v>0</v>
      </c>
      <c r="BN34" s="38">
        <v>31732</v>
      </c>
      <c r="BO34" s="80" t="s">
        <v>1162</v>
      </c>
      <c r="BP34" s="81">
        <f>'[1]75成功'!$AO800</f>
        <v>0</v>
      </c>
      <c r="BQ34" s="82">
        <f>'[1]75成功'!$K800</f>
        <v>0</v>
      </c>
      <c r="BR34" s="38">
        <v>60132</v>
      </c>
      <c r="BS34" s="80" t="s">
        <v>1163</v>
      </c>
      <c r="BT34" s="81">
        <f>'[1]75成功'!$AO849</f>
        <v>0</v>
      </c>
      <c r="BU34" s="82">
        <f>'[1]75成功'!$K849</f>
        <v>0</v>
      </c>
      <c r="BV34" s="38">
        <v>60232</v>
      </c>
      <c r="BW34" s="80" t="s">
        <v>1164</v>
      </c>
      <c r="BX34" s="81">
        <f>'[1]75成功'!$AO897</f>
        <v>0</v>
      </c>
      <c r="BY34" s="82" t="str">
        <f>'[1]75成功'!$K897</f>
        <v>Y</v>
      </c>
      <c r="BZ34" s="38">
        <v>60332</v>
      </c>
      <c r="CA34" s="80" t="s">
        <v>1936</v>
      </c>
      <c r="CB34" s="81">
        <f>'[1]75成功'!$AO944</f>
        <v>0</v>
      </c>
      <c r="CC34" s="82">
        <f>'[1]75成功'!$K944</f>
        <v>0</v>
      </c>
      <c r="CD34" s="38">
        <v>60432</v>
      </c>
      <c r="CE34" s="80" t="s">
        <v>1165</v>
      </c>
      <c r="CF34" s="81">
        <f>'[1]75成功'!$AO993</f>
        <v>0</v>
      </c>
      <c r="CG34" s="82">
        <f>'[1]75成功'!$K993</f>
        <v>0</v>
      </c>
      <c r="CH34" s="38">
        <v>60532</v>
      </c>
      <c r="CI34" s="80" t="s">
        <v>1166</v>
      </c>
      <c r="CJ34" s="81">
        <f>'[1]75成功'!$AO1046</f>
        <v>0</v>
      </c>
      <c r="CK34" s="82">
        <f>'[1]75成功'!$K1046</f>
        <v>0</v>
      </c>
      <c r="CL34" s="38">
        <v>60632</v>
      </c>
      <c r="CM34" s="80" t="s">
        <v>1167</v>
      </c>
      <c r="CN34" s="81">
        <f>'[1]75成功'!$AO1100</f>
        <v>0</v>
      </c>
      <c r="CO34" s="82">
        <f>'[1]75成功'!$K1100</f>
        <v>0</v>
      </c>
      <c r="CP34" s="38">
        <v>60732</v>
      </c>
      <c r="CQ34" s="80" t="s">
        <v>1168</v>
      </c>
      <c r="CR34" s="81">
        <f>'[1]75成功'!$AO1152</f>
        <v>0</v>
      </c>
      <c r="CS34" s="82">
        <f>'[1]75成功'!$K1152</f>
        <v>0</v>
      </c>
      <c r="CT34" s="38">
        <v>60832</v>
      </c>
      <c r="CU34" s="80" t="s">
        <v>1169</v>
      </c>
      <c r="CV34" s="81">
        <f>'[1]75成功'!$AO1205</f>
        <v>0</v>
      </c>
      <c r="CW34" s="82">
        <f>'[1]75成功'!$K1205</f>
        <v>0</v>
      </c>
      <c r="CX34" s="3"/>
      <c r="CY34" s="6"/>
    </row>
    <row r="35" spans="2:103" ht="16.5">
      <c r="B35" s="38">
        <v>30133</v>
      </c>
      <c r="C35" s="80" t="s">
        <v>1631</v>
      </c>
      <c r="D35" s="81">
        <f>'[1]75成功'!$AO36</f>
      </c>
      <c r="E35" s="82">
        <f>'[1]75成功'!$K36</f>
        <v>0</v>
      </c>
      <c r="F35" s="38">
        <v>30233</v>
      </c>
      <c r="G35" s="80" t="s">
        <v>1170</v>
      </c>
      <c r="H35" s="81">
        <f>'[1]75成功'!$AO91</f>
        <v>0</v>
      </c>
      <c r="I35" s="82" t="str">
        <f>'[1]75成功'!$K91</f>
        <v>Y</v>
      </c>
      <c r="J35" s="38">
        <v>30333</v>
      </c>
      <c r="K35" s="80" t="s">
        <v>1980</v>
      </c>
      <c r="L35" s="81">
        <f>'[1]75成功'!$AO145</f>
        <v>0</v>
      </c>
      <c r="M35" s="82" t="str">
        <f>'[1]75成功'!$K145</f>
        <v>Y</v>
      </c>
      <c r="N35" s="38">
        <v>30433</v>
      </c>
      <c r="O35" s="80" t="s">
        <v>385</v>
      </c>
      <c r="P35" s="81">
        <f>'[1]75成功'!$AO199</f>
        <v>0</v>
      </c>
      <c r="Q35" s="82">
        <f>'[1]75成功'!$K199</f>
        <v>0</v>
      </c>
      <c r="R35" s="38">
        <v>30533</v>
      </c>
      <c r="S35" s="80" t="s">
        <v>428</v>
      </c>
      <c r="T35" s="81">
        <f>'[1]75成功'!$AO253</f>
        <v>0</v>
      </c>
      <c r="U35" s="82" t="str">
        <f>'[1]75成功'!$K253</f>
        <v>Y</v>
      </c>
      <c r="V35" s="38">
        <v>30633</v>
      </c>
      <c r="W35" s="80" t="s">
        <v>1171</v>
      </c>
      <c r="X35" s="81">
        <f>'[1]75成功'!$AO298</f>
        <v>0</v>
      </c>
      <c r="Y35" s="82" t="str">
        <f>'[1]75成功'!$K298</f>
        <v>Y</v>
      </c>
      <c r="Z35" s="38">
        <v>30733</v>
      </c>
      <c r="AA35" s="80" t="s">
        <v>519</v>
      </c>
      <c r="AB35" s="81">
        <f>'[1]75成功'!$AO346</f>
        <v>0</v>
      </c>
      <c r="AC35" s="82" t="str">
        <f>'[1]75成功'!$K346</f>
        <v>Y</v>
      </c>
      <c r="AD35" s="38">
        <v>30833</v>
      </c>
      <c r="AE35" s="80" t="s">
        <v>562</v>
      </c>
      <c r="AF35" s="81">
        <f>'[1]75成功'!$AO392</f>
        <v>0</v>
      </c>
      <c r="AG35" s="82">
        <f>'[1]75成功'!$K392</f>
        <v>0</v>
      </c>
      <c r="AH35" s="38">
        <v>30933</v>
      </c>
      <c r="AI35" s="80" t="s">
        <v>605</v>
      </c>
      <c r="AJ35" s="81">
        <f>'[1]75成功'!$AO438</f>
        <v>0</v>
      </c>
      <c r="AK35" s="82">
        <f>'[1]75成功'!$K438</f>
        <v>0</v>
      </c>
      <c r="AL35" s="38">
        <v>31033</v>
      </c>
      <c r="AM35" s="80" t="s">
        <v>646</v>
      </c>
      <c r="AN35" s="81">
        <f>'[1]75成功'!$AO481</f>
        <v>0</v>
      </c>
      <c r="AO35" s="82">
        <f>'[1]75成功'!$K481</f>
        <v>0</v>
      </c>
      <c r="AP35" s="38">
        <v>31133</v>
      </c>
      <c r="AQ35" s="80" t="s">
        <v>1983</v>
      </c>
      <c r="AR35" s="81">
        <f>'[1]75成功'!$AO526</f>
        <v>0</v>
      </c>
      <c r="AS35" s="82" t="str">
        <f>'[1]75成功'!$K526</f>
        <v>Y</v>
      </c>
      <c r="AT35" s="38">
        <v>31233</v>
      </c>
      <c r="AU35" s="80" t="s">
        <v>1172</v>
      </c>
      <c r="AV35" s="81">
        <f>'[1]75成功'!$AO571</f>
        <v>0</v>
      </c>
      <c r="AW35" s="82">
        <f>'[1]75成功'!$K571</f>
        <v>0</v>
      </c>
      <c r="AX35" s="38">
        <v>31333</v>
      </c>
      <c r="AY35" s="80" t="s">
        <v>1173</v>
      </c>
      <c r="AZ35" s="81">
        <f>'[1]75成功'!$AO617</f>
        <v>0</v>
      </c>
      <c r="BA35" s="82" t="str">
        <f>'[1]75成功'!$K617</f>
        <v>Y</v>
      </c>
      <c r="BB35" s="38">
        <v>31433</v>
      </c>
      <c r="BC35" s="80" t="s">
        <v>1174</v>
      </c>
      <c r="BD35" s="81">
        <f>'[1]75成功'!$AO664</f>
        <v>0</v>
      </c>
      <c r="BE35" s="82">
        <f>'[1]75成功'!$K664</f>
        <v>0</v>
      </c>
      <c r="BF35" s="38">
        <v>31533</v>
      </c>
      <c r="BG35" s="80" t="s">
        <v>1175</v>
      </c>
      <c r="BH35" s="81">
        <f>'[1]75成功'!$AO709</f>
        <v>0</v>
      </c>
      <c r="BI35" s="82">
        <f>'[1]75成功'!$K709</f>
        <v>0</v>
      </c>
      <c r="BJ35" s="38">
        <v>31633</v>
      </c>
      <c r="BK35" s="80" t="s">
        <v>1176</v>
      </c>
      <c r="BL35" s="81">
        <f>'[1]75成功'!$AO753</f>
        <v>0</v>
      </c>
      <c r="BM35" s="82">
        <f>'[1]75成功'!$K753</f>
        <v>0</v>
      </c>
      <c r="BN35" s="38">
        <v>31733</v>
      </c>
      <c r="BO35" s="80" t="s">
        <v>1177</v>
      </c>
      <c r="BP35" s="81">
        <f>'[1]75成功'!$AO801</f>
        <v>0</v>
      </c>
      <c r="BQ35" s="82" t="str">
        <f>'[1]75成功'!$K801</f>
        <v>Y</v>
      </c>
      <c r="BR35" s="38">
        <v>60133</v>
      </c>
      <c r="BS35" s="80" t="s">
        <v>1178</v>
      </c>
      <c r="BT35" s="81">
        <f>'[1]75成功'!$AO850</f>
        <v>0</v>
      </c>
      <c r="BU35" s="82">
        <f>'[1]75成功'!$K850</f>
        <v>0</v>
      </c>
      <c r="BV35" s="38">
        <v>60233</v>
      </c>
      <c r="BW35" s="80" t="s">
        <v>1179</v>
      </c>
      <c r="BX35" s="81">
        <f>'[1]75成功'!$AO898</f>
        <v>0</v>
      </c>
      <c r="BY35" s="82">
        <f>'[1]75成功'!$K898</f>
        <v>0</v>
      </c>
      <c r="BZ35" s="38">
        <v>60333</v>
      </c>
      <c r="CA35" s="80" t="s">
        <v>1913</v>
      </c>
      <c r="CB35" s="81">
        <f>'[1]75成功'!$AO945</f>
        <v>0</v>
      </c>
      <c r="CC35" s="82">
        <f>'[1]75成功'!$K945</f>
        <v>0</v>
      </c>
      <c r="CD35" s="38">
        <v>60433</v>
      </c>
      <c r="CE35" s="80" t="s">
        <v>1180</v>
      </c>
      <c r="CF35" s="81">
        <f>'[1]75成功'!$AO994</f>
        <v>0</v>
      </c>
      <c r="CG35" s="82">
        <f>'[1]75成功'!$K994</f>
        <v>0</v>
      </c>
      <c r="CH35" s="38">
        <v>60533</v>
      </c>
      <c r="CI35" s="80" t="s">
        <v>1181</v>
      </c>
      <c r="CJ35" s="81">
        <f>'[1]75成功'!$AO1047</f>
        <v>0</v>
      </c>
      <c r="CK35" s="82">
        <f>'[1]75成功'!$K1047</f>
        <v>0</v>
      </c>
      <c r="CL35" s="38">
        <v>60633</v>
      </c>
      <c r="CM35" s="80" t="s">
        <v>1182</v>
      </c>
      <c r="CN35" s="81">
        <f>'[1]75成功'!$AO1101</f>
        <v>0</v>
      </c>
      <c r="CO35" s="82">
        <f>'[1]75成功'!$K1101</f>
        <v>0</v>
      </c>
      <c r="CP35" s="38">
        <v>60733</v>
      </c>
      <c r="CQ35" s="80" t="s">
        <v>1183</v>
      </c>
      <c r="CR35" s="81">
        <f>'[1]75成功'!$AO1153</f>
        <v>0</v>
      </c>
      <c r="CS35" s="82">
        <f>'[1]75成功'!$K1153</f>
        <v>0</v>
      </c>
      <c r="CT35" s="38">
        <v>60833</v>
      </c>
      <c r="CU35" s="80" t="s">
        <v>1184</v>
      </c>
      <c r="CV35" s="81">
        <f>'[1]75成功'!$AO1206</f>
        <v>0</v>
      </c>
      <c r="CW35" s="82">
        <f>'[1]75成功'!$K1206</f>
        <v>0</v>
      </c>
      <c r="CX35" s="3"/>
      <c r="CY35" s="6"/>
    </row>
    <row r="36" spans="2:103" ht="16.5">
      <c r="B36" s="38">
        <v>30134</v>
      </c>
      <c r="C36" s="80" t="s">
        <v>1185</v>
      </c>
      <c r="D36" s="81">
        <f>'[1]75成功'!$AO37</f>
        <v>0</v>
      </c>
      <c r="E36" s="82">
        <f>'[1]75成功'!$K37</f>
        <v>0</v>
      </c>
      <c r="F36" s="38">
        <v>30234</v>
      </c>
      <c r="G36" s="80" t="s">
        <v>1186</v>
      </c>
      <c r="H36" s="81">
        <f>'[1]75成功'!$AO92</f>
        <v>0</v>
      </c>
      <c r="I36" s="82">
        <f>'[1]75成功'!$K92</f>
        <v>0</v>
      </c>
      <c r="J36" s="38">
        <v>30334</v>
      </c>
      <c r="K36" s="80" t="s">
        <v>338</v>
      </c>
      <c r="L36" s="81">
        <f>'[1]75成功'!$AO146</f>
        <v>0</v>
      </c>
      <c r="M36" s="82">
        <f>'[1]75成功'!$K146</f>
        <v>0</v>
      </c>
      <c r="N36" s="38">
        <v>30434</v>
      </c>
      <c r="O36" s="80" t="s">
        <v>1187</v>
      </c>
      <c r="P36" s="81">
        <f>'[1]75成功'!$AO200</f>
        <v>0</v>
      </c>
      <c r="Q36" s="82" t="str">
        <f>'[1]75成功'!$K200</f>
        <v>Y</v>
      </c>
      <c r="R36" s="38">
        <v>30534</v>
      </c>
      <c r="S36" s="80" t="s">
        <v>429</v>
      </c>
      <c r="T36" s="81">
        <f>'[1]75成功'!$AO254</f>
        <v>0</v>
      </c>
      <c r="U36" s="82">
        <f>'[1]75成功'!$K254</f>
        <v>0</v>
      </c>
      <c r="V36" s="38">
        <v>30634</v>
      </c>
      <c r="W36" s="80" t="s">
        <v>473</v>
      </c>
      <c r="X36" s="81">
        <f>'[1]75成功'!$AO299</f>
        <v>0</v>
      </c>
      <c r="Y36" s="82">
        <f>'[1]75成功'!$K299</f>
        <v>0</v>
      </c>
      <c r="Z36" s="38">
        <v>30734</v>
      </c>
      <c r="AA36" s="80" t="s">
        <v>520</v>
      </c>
      <c r="AB36" s="81">
        <f>'[1]75成功'!$AO347</f>
        <v>0</v>
      </c>
      <c r="AC36" s="82">
        <f>'[1]75成功'!$K347</f>
        <v>0</v>
      </c>
      <c r="AD36" s="38">
        <v>30834</v>
      </c>
      <c r="AE36" s="80" t="s">
        <v>563</v>
      </c>
      <c r="AF36" s="81">
        <f>'[1]75成功'!$AO393</f>
        <v>0</v>
      </c>
      <c r="AG36" s="82" t="str">
        <f>'[1]75成功'!$K393</f>
        <v>D</v>
      </c>
      <c r="AH36" s="38">
        <v>30934</v>
      </c>
      <c r="AI36" s="80" t="s">
        <v>606</v>
      </c>
      <c r="AJ36" s="81">
        <f>'[1]75成功'!$AO439</f>
        <v>0</v>
      </c>
      <c r="AK36" s="82">
        <f>'[1]75成功'!$K439</f>
        <v>0</v>
      </c>
      <c r="AL36" s="38">
        <v>31034</v>
      </c>
      <c r="AM36" s="80" t="s">
        <v>647</v>
      </c>
      <c r="AN36" s="81">
        <f>'[1]75成功'!$AO482</f>
        <v>0</v>
      </c>
      <c r="AO36" s="82">
        <f>'[1]75成功'!$K482</f>
        <v>0</v>
      </c>
      <c r="AP36" s="38">
        <v>31134</v>
      </c>
      <c r="AQ36" s="80" t="s">
        <v>1188</v>
      </c>
      <c r="AR36" s="81">
        <f>'[1]75成功'!$AO527</f>
        <v>0</v>
      </c>
      <c r="AS36" s="82" t="str">
        <f>'[1]75成功'!$K527</f>
        <v>Y</v>
      </c>
      <c r="AT36" s="38">
        <v>31234</v>
      </c>
      <c r="AU36" s="80" t="s">
        <v>1189</v>
      </c>
      <c r="AV36" s="81">
        <f>'[1]75成功'!$AO572</f>
        <v>0</v>
      </c>
      <c r="AW36" s="82">
        <f>'[1]75成功'!$K572</f>
        <v>0</v>
      </c>
      <c r="AX36" s="38">
        <v>31334</v>
      </c>
      <c r="AY36" s="80" t="s">
        <v>1914</v>
      </c>
      <c r="AZ36" s="81">
        <f>'[1]75成功'!$AO618</f>
        <v>0</v>
      </c>
      <c r="BA36" s="82">
        <f>'[1]75成功'!$K618</f>
        <v>0</v>
      </c>
      <c r="BB36" s="38">
        <v>31434</v>
      </c>
      <c r="BC36" s="80" t="s">
        <v>1190</v>
      </c>
      <c r="BD36" s="81">
        <f>'[1]75成功'!$AO665</f>
        <v>0</v>
      </c>
      <c r="BE36" s="82">
        <f>'[1]75成功'!$K665</f>
        <v>0</v>
      </c>
      <c r="BF36" s="38">
        <v>31534</v>
      </c>
      <c r="BG36" s="80" t="s">
        <v>1191</v>
      </c>
      <c r="BH36" s="81">
        <f>'[1]75成功'!$AO710</f>
        <v>0</v>
      </c>
      <c r="BI36" s="82">
        <f>'[1]75成功'!$K710</f>
        <v>0</v>
      </c>
      <c r="BJ36" s="38">
        <v>31634</v>
      </c>
      <c r="BK36" s="80" t="s">
        <v>1192</v>
      </c>
      <c r="BL36" s="81">
        <f>'[1]75成功'!$AO754</f>
        <v>0</v>
      </c>
      <c r="BM36" s="82">
        <f>'[1]75成功'!$K754</f>
        <v>0</v>
      </c>
      <c r="BN36" s="38">
        <v>31734</v>
      </c>
      <c r="BO36" s="80" t="s">
        <v>1193</v>
      </c>
      <c r="BP36" s="81">
        <f>'[1]75成功'!$AO802</f>
        <v>0</v>
      </c>
      <c r="BQ36" s="82">
        <f>'[1]75成功'!$K802</f>
        <v>0</v>
      </c>
      <c r="BR36" s="38">
        <v>60134</v>
      </c>
      <c r="BS36" s="80" t="s">
        <v>1194</v>
      </c>
      <c r="BT36" s="81">
        <f>'[1]75成功'!$AO851</f>
      </c>
      <c r="BU36" s="82">
        <f>'[1]75成功'!$K851</f>
      </c>
      <c r="BV36" s="38">
        <v>60234</v>
      </c>
      <c r="BW36" s="80" t="s">
        <v>1195</v>
      </c>
      <c r="BX36" s="81">
        <f>'[1]75成功'!$AO899</f>
      </c>
      <c r="BY36" s="82">
        <f>'[1]75成功'!$K899</f>
      </c>
      <c r="BZ36" s="38">
        <v>60334</v>
      </c>
      <c r="CA36" s="80" t="s">
        <v>1196</v>
      </c>
      <c r="CB36" s="81">
        <f>'[1]75成功'!$AO946</f>
        <v>0</v>
      </c>
      <c r="CC36" s="82">
        <f>'[1]75成功'!$K946</f>
        <v>0</v>
      </c>
      <c r="CD36" s="38">
        <v>60434</v>
      </c>
      <c r="CE36" s="80" t="s">
        <v>1197</v>
      </c>
      <c r="CF36" s="81">
        <f>'[1]75成功'!$AO995</f>
        <v>0</v>
      </c>
      <c r="CG36" s="82">
        <f>'[1]75成功'!$K995</f>
        <v>0</v>
      </c>
      <c r="CH36" s="38">
        <v>60534</v>
      </c>
      <c r="CI36" s="80" t="s">
        <v>1198</v>
      </c>
      <c r="CJ36" s="81">
        <f>'[1]75成功'!$AO1048</f>
        <v>0</v>
      </c>
      <c r="CK36" s="82">
        <f>'[1]75成功'!$K1048</f>
        <v>0</v>
      </c>
      <c r="CL36" s="38">
        <v>60634</v>
      </c>
      <c r="CM36" s="80" t="s">
        <v>1199</v>
      </c>
      <c r="CN36" s="81">
        <f>'[1]75成功'!$AO1102</f>
        <v>0</v>
      </c>
      <c r="CO36" s="82">
        <f>'[1]75成功'!$K1102</f>
        <v>0</v>
      </c>
      <c r="CP36" s="38">
        <v>60734</v>
      </c>
      <c r="CQ36" s="80" t="s">
        <v>1200</v>
      </c>
      <c r="CR36" s="81">
        <f>'[1]75成功'!$AO1154</f>
        <v>0</v>
      </c>
      <c r="CS36" s="82">
        <f>'[1]75成功'!$K1154</f>
        <v>0</v>
      </c>
      <c r="CT36" s="38">
        <v>60834</v>
      </c>
      <c r="CU36" s="80" t="s">
        <v>1201</v>
      </c>
      <c r="CV36" s="81">
        <f>'[1]75成功'!$AO1207</f>
        <v>0</v>
      </c>
      <c r="CW36" s="82">
        <f>'[1]75成功'!$K1207</f>
        <v>0</v>
      </c>
      <c r="CX36" s="3"/>
      <c r="CY36" s="6"/>
    </row>
    <row r="37" spans="2:103" ht="16.5">
      <c r="B37" s="38">
        <v>30135</v>
      </c>
      <c r="C37" s="80" t="s">
        <v>1202</v>
      </c>
      <c r="D37" s="81">
        <f>'[1]75成功'!$AO38</f>
        <v>0</v>
      </c>
      <c r="E37" s="82">
        <f>'[1]75成功'!$K38</f>
        <v>0</v>
      </c>
      <c r="F37" s="38">
        <v>30235</v>
      </c>
      <c r="G37" s="80" t="s">
        <v>1203</v>
      </c>
      <c r="H37" s="81">
        <f>'[1]75成功'!$AO93</f>
        <v>0</v>
      </c>
      <c r="I37" s="82">
        <f>'[1]75成功'!$K93</f>
        <v>0</v>
      </c>
      <c r="J37" s="38">
        <v>30335</v>
      </c>
      <c r="K37" s="80" t="s">
        <v>339</v>
      </c>
      <c r="L37" s="81">
        <f>'[1]75成功'!$AO147</f>
        <v>0</v>
      </c>
      <c r="M37" s="82">
        <f>'[1]75成功'!$K147</f>
        <v>0</v>
      </c>
      <c r="N37" s="38">
        <v>30435</v>
      </c>
      <c r="O37" s="80" t="s">
        <v>1966</v>
      </c>
      <c r="P37" s="81">
        <f>'[1]75成功'!$AO201</f>
        <v>0</v>
      </c>
      <c r="Q37" s="82" t="str">
        <f>'[1]75成功'!$K201</f>
        <v>Y</v>
      </c>
      <c r="R37" s="38">
        <v>30535</v>
      </c>
      <c r="S37" s="80" t="s">
        <v>430</v>
      </c>
      <c r="T37" s="81">
        <f>'[1]75成功'!$AO255</f>
        <v>0</v>
      </c>
      <c r="U37" s="82">
        <f>'[1]75成功'!$K255</f>
        <v>0</v>
      </c>
      <c r="V37" s="38">
        <v>30635</v>
      </c>
      <c r="W37" s="80" t="s">
        <v>474</v>
      </c>
      <c r="X37" s="81">
        <f>'[1]75成功'!$AO300</f>
        <v>0</v>
      </c>
      <c r="Y37" s="82">
        <f>'[1]75成功'!$K300</f>
        <v>0</v>
      </c>
      <c r="Z37" s="38">
        <v>30735</v>
      </c>
      <c r="AA37" s="80" t="s">
        <v>521</v>
      </c>
      <c r="AB37" s="81">
        <f>'[1]75成功'!$AO348</f>
        <v>0</v>
      </c>
      <c r="AC37" s="82">
        <f>'[1]75成功'!$K348</f>
        <v>0</v>
      </c>
      <c r="AD37" s="38">
        <v>30835</v>
      </c>
      <c r="AE37" s="80" t="s">
        <v>1632</v>
      </c>
      <c r="AF37" s="81">
        <f>'[1]75成功'!$AO394</f>
        <v>0</v>
      </c>
      <c r="AG37" s="82">
        <f>'[1]75成功'!$K394</f>
        <v>0</v>
      </c>
      <c r="AH37" s="38">
        <v>30935</v>
      </c>
      <c r="AI37" s="80" t="s">
        <v>607</v>
      </c>
      <c r="AJ37" s="81">
        <f>'[1]75成功'!$AO440</f>
        <v>0</v>
      </c>
      <c r="AK37" s="82">
        <f>'[1]75成功'!$K440</f>
        <v>0</v>
      </c>
      <c r="AL37" s="38">
        <v>31035</v>
      </c>
      <c r="AM37" s="80" t="s">
        <v>648</v>
      </c>
      <c r="AN37" s="81">
        <f>'[1]75成功'!$AO483</f>
        <v>0</v>
      </c>
      <c r="AO37" s="82">
        <f>'[1]75成功'!$K483</f>
        <v>0</v>
      </c>
      <c r="AP37" s="38">
        <v>31135</v>
      </c>
      <c r="AQ37" s="80" t="s">
        <v>1204</v>
      </c>
      <c r="AR37" s="81">
        <f>'[1]75成功'!$AO528</f>
        <v>0</v>
      </c>
      <c r="AS37" s="82">
        <f>'[1]75成功'!$K528</f>
        <v>0</v>
      </c>
      <c r="AT37" s="38">
        <v>31235</v>
      </c>
      <c r="AU37" s="80" t="s">
        <v>1205</v>
      </c>
      <c r="AV37" s="81">
        <f>'[1]75成功'!$AO573</f>
        <v>0</v>
      </c>
      <c r="AW37" s="82">
        <f>'[1]75成功'!$K573</f>
        <v>0</v>
      </c>
      <c r="AX37" s="38">
        <v>31335</v>
      </c>
      <c r="AY37" s="80" t="s">
        <v>1206</v>
      </c>
      <c r="AZ37" s="81">
        <f>'[1]75成功'!$AO619</f>
        <v>0</v>
      </c>
      <c r="BA37" s="82">
        <f>'[1]75成功'!$K619</f>
        <v>0</v>
      </c>
      <c r="BB37" s="38">
        <v>31435</v>
      </c>
      <c r="BC37" s="80" t="s">
        <v>1207</v>
      </c>
      <c r="BD37" s="81">
        <f>'[1]75成功'!$AO666</f>
        <v>0</v>
      </c>
      <c r="BE37" s="82" t="str">
        <f>'[1]75成功'!$K666</f>
        <v>Y</v>
      </c>
      <c r="BF37" s="38">
        <v>31535</v>
      </c>
      <c r="BG37" s="80" t="s">
        <v>1208</v>
      </c>
      <c r="BH37" s="81">
        <f>'[1]75成功'!$AO711</f>
      </c>
      <c r="BI37" s="82" t="str">
        <f>'[1]75成功'!$K711</f>
        <v>Y</v>
      </c>
      <c r="BJ37" s="38">
        <v>31635</v>
      </c>
      <c r="BK37" s="80" t="s">
        <v>1209</v>
      </c>
      <c r="BL37" s="81">
        <f>'[1]75成功'!$AO755</f>
        <v>0</v>
      </c>
      <c r="BM37" s="82">
        <f>'[1]75成功'!$K755</f>
        <v>0</v>
      </c>
      <c r="BN37" s="38">
        <v>31735</v>
      </c>
      <c r="BO37" s="80" t="s">
        <v>1935</v>
      </c>
      <c r="BP37" s="81">
        <f>'[1]75成功'!$AO803</f>
        <v>0</v>
      </c>
      <c r="BQ37" s="82">
        <f>'[1]75成功'!$K803</f>
        <v>0</v>
      </c>
      <c r="BR37" s="38">
        <v>60135</v>
      </c>
      <c r="BS37" s="80" t="s">
        <v>1210</v>
      </c>
      <c r="BT37" s="81">
        <f>'[1]75成功'!$AO852</f>
        <v>0</v>
      </c>
      <c r="BU37" s="82">
        <f>'[1]75成功'!$K852</f>
        <v>0</v>
      </c>
      <c r="BV37" s="38">
        <v>60235</v>
      </c>
      <c r="BW37" s="80" t="s">
        <v>1211</v>
      </c>
      <c r="BX37" s="81">
        <f>'[1]75成功'!$AO900</f>
        <v>0</v>
      </c>
      <c r="BY37" s="82">
        <f>'[1]75成功'!$K900</f>
        <v>0</v>
      </c>
      <c r="BZ37" s="38">
        <v>60335</v>
      </c>
      <c r="CA37" s="80" t="s">
        <v>1212</v>
      </c>
      <c r="CB37" s="81">
        <f>'[1]75成功'!$AO947</f>
      </c>
      <c r="CC37" s="82">
        <f>'[1]75成功'!$K947</f>
      </c>
      <c r="CD37" s="38">
        <v>60435</v>
      </c>
      <c r="CE37" s="80" t="s">
        <v>1213</v>
      </c>
      <c r="CF37" s="81">
        <f>'[1]75成功'!$AO996</f>
        <v>0</v>
      </c>
      <c r="CG37" s="82">
        <f>'[1]75成功'!$K996</f>
        <v>0</v>
      </c>
      <c r="CH37" s="38">
        <v>60535</v>
      </c>
      <c r="CI37" s="80" t="s">
        <v>1214</v>
      </c>
      <c r="CJ37" s="81">
        <f>'[1]75成功'!$AO1049</f>
        <v>0</v>
      </c>
      <c r="CK37" s="82">
        <f>'[1]75成功'!$K1049</f>
        <v>0</v>
      </c>
      <c r="CL37" s="38">
        <v>60635</v>
      </c>
      <c r="CM37" s="80" t="s">
        <v>1215</v>
      </c>
      <c r="CN37" s="81">
        <f>'[1]75成功'!$AO1103</f>
        <v>0</v>
      </c>
      <c r="CO37" s="82">
        <f>'[1]75成功'!$K1103</f>
        <v>0</v>
      </c>
      <c r="CP37" s="38">
        <v>60735</v>
      </c>
      <c r="CQ37" s="80" t="s">
        <v>1216</v>
      </c>
      <c r="CR37" s="81">
        <f>'[1]75成功'!$AO1155</f>
        <v>0</v>
      </c>
      <c r="CS37" s="82">
        <f>'[1]75成功'!$K1155</f>
        <v>0</v>
      </c>
      <c r="CT37" s="38">
        <v>60835</v>
      </c>
      <c r="CU37" s="80" t="s">
        <v>1217</v>
      </c>
      <c r="CV37" s="81">
        <f>'[1]75成功'!$AO1208</f>
        <v>0</v>
      </c>
      <c r="CW37" s="82">
        <f>'[1]75成功'!$K1208</f>
        <v>0</v>
      </c>
      <c r="CX37" s="3"/>
      <c r="CY37" s="6"/>
    </row>
    <row r="38" spans="2:103" ht="16.5">
      <c r="B38" s="38">
        <v>30136</v>
      </c>
      <c r="C38" s="80" t="s">
        <v>1218</v>
      </c>
      <c r="D38" s="81">
        <f>'[1]75成功'!$AO39</f>
        <v>0</v>
      </c>
      <c r="E38" s="82">
        <f>'[1]75成功'!$K39</f>
        <v>0</v>
      </c>
      <c r="F38" s="38">
        <v>30236</v>
      </c>
      <c r="G38" s="80" t="s">
        <v>1219</v>
      </c>
      <c r="H38" s="81">
        <f>'[1]75成功'!$AO94</f>
        <v>0</v>
      </c>
      <c r="I38" s="82">
        <f>'[1]75成功'!$K94</f>
        <v>0</v>
      </c>
      <c r="J38" s="38">
        <v>30336</v>
      </c>
      <c r="K38" s="80" t="s">
        <v>0</v>
      </c>
      <c r="L38" s="81">
        <f>'[1]75成功'!$AO148</f>
        <v>0</v>
      </c>
      <c r="M38" s="82">
        <f>'[1]75成功'!$K148</f>
        <v>0</v>
      </c>
      <c r="N38" s="38">
        <v>30436</v>
      </c>
      <c r="O38" s="80" t="s">
        <v>1</v>
      </c>
      <c r="P38" s="81">
        <f>'[1]75成功'!$AO202</f>
        <v>0</v>
      </c>
      <c r="Q38" s="82">
        <f>'[1]75成功'!$K202</f>
        <v>0</v>
      </c>
      <c r="R38" s="38">
        <v>30536</v>
      </c>
      <c r="S38" s="80" t="s">
        <v>2</v>
      </c>
      <c r="T38" s="81">
        <f>'[1]75成功'!$AO256</f>
      </c>
      <c r="U38" s="82">
        <f>'[1]75成功'!$K256</f>
      </c>
      <c r="V38" s="38">
        <v>30636</v>
      </c>
      <c r="W38" s="80" t="s">
        <v>3</v>
      </c>
      <c r="X38" s="81">
        <f>'[1]75成功'!$AO301</f>
        <v>0</v>
      </c>
      <c r="Y38" s="82">
        <f>'[1]75成功'!$K301</f>
        <v>0</v>
      </c>
      <c r="Z38" s="38">
        <v>30736</v>
      </c>
      <c r="AA38" s="80" t="s">
        <v>4</v>
      </c>
      <c r="AB38" s="81">
        <f>'[1]75成功'!$AO349</f>
        <v>0</v>
      </c>
      <c r="AC38" s="82">
        <f>'[1]75成功'!$K349</f>
        <v>0</v>
      </c>
      <c r="AD38" s="38">
        <v>30836</v>
      </c>
      <c r="AE38" s="80" t="s">
        <v>5</v>
      </c>
      <c r="AF38" s="81">
        <f>'[1]75成功'!$AO395</f>
        <v>0</v>
      </c>
      <c r="AG38" s="82" t="str">
        <f>'[1]75成功'!$K395</f>
        <v>Y</v>
      </c>
      <c r="AH38" s="38">
        <v>30936</v>
      </c>
      <c r="AI38" s="80" t="s">
        <v>6</v>
      </c>
      <c r="AJ38" s="81">
        <f>'[1]75成功'!$AO441</f>
      </c>
      <c r="AK38" s="82">
        <f>'[1]75成功'!$K441</f>
      </c>
      <c r="AL38" s="38">
        <v>31036</v>
      </c>
      <c r="AM38" s="80" t="s">
        <v>1906</v>
      </c>
      <c r="AN38" s="81">
        <f>'[1]75成功'!$AO484</f>
        <v>0</v>
      </c>
      <c r="AO38" s="82">
        <f>'[1]75成功'!$K484</f>
        <v>0</v>
      </c>
      <c r="AP38" s="38">
        <v>31136</v>
      </c>
      <c r="AQ38" s="80" t="s">
        <v>7</v>
      </c>
      <c r="AR38" s="81">
        <f>'[1]75成功'!$AO529</f>
        <v>0</v>
      </c>
      <c r="AS38" s="82">
        <f>'[1]75成功'!$K529</f>
        <v>0</v>
      </c>
      <c r="AT38" s="38">
        <v>31236</v>
      </c>
      <c r="AU38" s="80" t="s">
        <v>8</v>
      </c>
      <c r="AV38" s="81">
        <f>'[1]75成功'!$AO574</f>
        <v>0</v>
      </c>
      <c r="AW38" s="82" t="str">
        <f>'[1]75成功'!$K574</f>
        <v>Y</v>
      </c>
      <c r="AX38" s="38">
        <v>31336</v>
      </c>
      <c r="AY38" s="80" t="s">
        <v>9</v>
      </c>
      <c r="AZ38" s="81">
        <f>'[1]75成功'!$AO620</f>
        <v>0</v>
      </c>
      <c r="BA38" s="82" t="str">
        <f>'[1]75成功'!$K620</f>
        <v>Y</v>
      </c>
      <c r="BB38" s="38">
        <v>31436</v>
      </c>
      <c r="BC38" s="80" t="s">
        <v>10</v>
      </c>
      <c r="BD38" s="81">
        <f>'[1]75成功'!$AO667</f>
        <v>0</v>
      </c>
      <c r="BE38" s="82">
        <f>'[1]75成功'!$K667</f>
        <v>0</v>
      </c>
      <c r="BF38" s="38">
        <v>31536</v>
      </c>
      <c r="BG38" s="80" t="s">
        <v>11</v>
      </c>
      <c r="BH38" s="81">
        <f>'[1]75成功'!$AO712</f>
        <v>0</v>
      </c>
      <c r="BI38" s="82">
        <f>'[1]75成功'!$K712</f>
        <v>0</v>
      </c>
      <c r="BJ38" s="38">
        <v>31636</v>
      </c>
      <c r="BK38" s="80" t="s">
        <v>12</v>
      </c>
      <c r="BL38" s="81">
        <f>'[1]75成功'!$AO756</f>
        <v>0</v>
      </c>
      <c r="BM38" s="82" t="str">
        <f>'[1]75成功'!$K756</f>
        <v>Y</v>
      </c>
      <c r="BN38" s="38">
        <v>31736</v>
      </c>
      <c r="BO38" s="80" t="s">
        <v>13</v>
      </c>
      <c r="BP38" s="81">
        <f>'[1]75成功'!$AO804</f>
        <v>0</v>
      </c>
      <c r="BQ38" s="82">
        <f>'[1]75成功'!$K804</f>
        <v>0</v>
      </c>
      <c r="BR38" s="38">
        <v>60136</v>
      </c>
      <c r="BS38" s="80" t="s">
        <v>1931</v>
      </c>
      <c r="BT38" s="81">
        <f>'[1]75成功'!$AO853</f>
      </c>
      <c r="BU38" s="82">
        <f>'[1]75成功'!$K853</f>
      </c>
      <c r="BV38" s="38">
        <v>60236</v>
      </c>
      <c r="BW38" s="80" t="s">
        <v>14</v>
      </c>
      <c r="BX38" s="81">
        <f>'[1]75成功'!$AO901</f>
        <v>0</v>
      </c>
      <c r="BY38" s="82">
        <f>'[1]75成功'!$K901</f>
        <v>0</v>
      </c>
      <c r="BZ38" s="38">
        <v>60336</v>
      </c>
      <c r="CA38" s="80" t="s">
        <v>15</v>
      </c>
      <c r="CB38" s="81">
        <f>'[1]75成功'!$AO948</f>
      </c>
      <c r="CC38" s="82">
        <f>'[1]75成功'!$K948</f>
      </c>
      <c r="CD38" s="38">
        <v>60436</v>
      </c>
      <c r="CE38" s="80" t="s">
        <v>16</v>
      </c>
      <c r="CF38" s="81">
        <f>'[1]75成功'!$AO997</f>
        <v>0</v>
      </c>
      <c r="CG38" s="82">
        <f>'[1]75成功'!$K997</f>
        <v>0</v>
      </c>
      <c r="CH38" s="38">
        <v>60536</v>
      </c>
      <c r="CI38" s="80" t="s">
        <v>17</v>
      </c>
      <c r="CJ38" s="81">
        <f>'[1]75成功'!$AO1050</f>
        <v>0</v>
      </c>
      <c r="CK38" s="82">
        <f>'[1]75成功'!$K1050</f>
        <v>0</v>
      </c>
      <c r="CL38" s="38">
        <v>60636</v>
      </c>
      <c r="CM38" s="80" t="s">
        <v>18</v>
      </c>
      <c r="CN38" s="81">
        <f>'[1]75成功'!$AO1104</f>
        <v>0</v>
      </c>
      <c r="CO38" s="82">
        <f>'[1]75成功'!$K1104</f>
        <v>0</v>
      </c>
      <c r="CP38" s="38">
        <v>60736</v>
      </c>
      <c r="CQ38" s="80" t="s">
        <v>19</v>
      </c>
      <c r="CR38" s="81">
        <f>'[1]75成功'!$AO1156</f>
        <v>0</v>
      </c>
      <c r="CS38" s="82">
        <f>'[1]75成功'!$K1156</f>
        <v>0</v>
      </c>
      <c r="CT38" s="38">
        <v>60836</v>
      </c>
      <c r="CU38" s="80" t="s">
        <v>20</v>
      </c>
      <c r="CV38" s="81">
        <f>'[1]75成功'!$AO1209</f>
        <v>0</v>
      </c>
      <c r="CW38" s="82">
        <f>'[1]75成功'!$K1209</f>
        <v>0</v>
      </c>
      <c r="CX38" s="3"/>
      <c r="CY38" s="6"/>
    </row>
    <row r="39" spans="2:103" ht="16.5">
      <c r="B39" s="38">
        <v>30137</v>
      </c>
      <c r="C39" s="80" t="s">
        <v>21</v>
      </c>
      <c r="D39" s="81">
        <f>'[1]75成功'!$AO40</f>
        <v>0</v>
      </c>
      <c r="E39" s="82">
        <f>'[1]75成功'!$K40</f>
        <v>0</v>
      </c>
      <c r="F39" s="38">
        <v>30237</v>
      </c>
      <c r="G39" s="80" t="s">
        <v>22</v>
      </c>
      <c r="H39" s="81">
        <f>'[1]75成功'!$AO95</f>
        <v>0</v>
      </c>
      <c r="I39" s="82">
        <f>'[1]75成功'!$K95</f>
        <v>0</v>
      </c>
      <c r="J39" s="38">
        <v>30337</v>
      </c>
      <c r="K39" s="80" t="s">
        <v>23</v>
      </c>
      <c r="L39" s="81">
        <f>'[1]75成功'!$AO149</f>
        <v>0</v>
      </c>
      <c r="M39" s="82">
        <f>'[1]75成功'!$K149</f>
        <v>0</v>
      </c>
      <c r="N39" s="38">
        <v>30437</v>
      </c>
      <c r="O39" s="80" t="s">
        <v>1915</v>
      </c>
      <c r="P39" s="81">
        <f>'[1]75成功'!$AO203</f>
        <v>0</v>
      </c>
      <c r="Q39" s="82">
        <f>'[1]75成功'!$K203</f>
        <v>0</v>
      </c>
      <c r="R39" s="38">
        <v>30537</v>
      </c>
      <c r="S39" s="80" t="s">
        <v>24</v>
      </c>
      <c r="T39" s="81">
        <f>'[1]75成功'!$AO257</f>
        <v>0</v>
      </c>
      <c r="U39" s="82">
        <f>'[1]75成功'!$K257</f>
        <v>0</v>
      </c>
      <c r="V39" s="38">
        <v>30637</v>
      </c>
      <c r="W39" s="80" t="s">
        <v>25</v>
      </c>
      <c r="X39" s="81">
        <f>'[1]75成功'!$AO302</f>
        <v>0</v>
      </c>
      <c r="Y39" s="82">
        <f>'[1]75成功'!$K302</f>
        <v>0</v>
      </c>
      <c r="Z39" s="38">
        <v>30737</v>
      </c>
      <c r="AA39" s="80" t="s">
        <v>26</v>
      </c>
      <c r="AB39" s="81">
        <f>'[1]75成功'!$AO350</f>
        <v>0</v>
      </c>
      <c r="AC39" s="82">
        <f>'[1]75成功'!$K350</f>
        <v>0</v>
      </c>
      <c r="AD39" s="38">
        <v>30837</v>
      </c>
      <c r="AE39" s="80" t="s">
        <v>27</v>
      </c>
      <c r="AF39" s="81">
        <f>'[1]75成功'!$AO396</f>
        <v>0</v>
      </c>
      <c r="AG39" s="82">
        <f>'[1]75成功'!$K396</f>
        <v>0</v>
      </c>
      <c r="AH39" s="38">
        <v>30937</v>
      </c>
      <c r="AI39" s="80" t="s">
        <v>28</v>
      </c>
      <c r="AJ39" s="81">
        <f>'[1]75成功'!$AO442</f>
        <v>0</v>
      </c>
      <c r="AK39" s="82">
        <f>'[1]75成功'!$K442</f>
        <v>0</v>
      </c>
      <c r="AL39" s="38">
        <v>31037</v>
      </c>
      <c r="AM39" s="80" t="s">
        <v>29</v>
      </c>
      <c r="AN39" s="81">
        <f>'[1]75成功'!$AO485</f>
        <v>0</v>
      </c>
      <c r="AO39" s="82">
        <f>'[1]75成功'!$K485</f>
        <v>0</v>
      </c>
      <c r="AP39" s="38">
        <v>31137</v>
      </c>
      <c r="AQ39" s="80" t="s">
        <v>30</v>
      </c>
      <c r="AR39" s="81">
        <f>'[1]75成功'!$AO530</f>
        <v>0</v>
      </c>
      <c r="AS39" s="82">
        <f>'[1]75成功'!$K530</f>
        <v>0</v>
      </c>
      <c r="AT39" s="38">
        <v>31237</v>
      </c>
      <c r="AU39" s="80" t="s">
        <v>31</v>
      </c>
      <c r="AV39" s="81">
        <f>'[1]75成功'!$AO575</f>
        <v>0</v>
      </c>
      <c r="AW39" s="82">
        <f>'[1]75成功'!$K575</f>
        <v>0</v>
      </c>
      <c r="AX39" s="38">
        <v>31337</v>
      </c>
      <c r="AY39" s="80" t="s">
        <v>32</v>
      </c>
      <c r="AZ39" s="81">
        <f>'[1]75成功'!$AO621</f>
        <v>0</v>
      </c>
      <c r="BA39" s="82">
        <f>'[1]75成功'!$K621</f>
        <v>0</v>
      </c>
      <c r="BB39" s="38">
        <v>31437</v>
      </c>
      <c r="BC39" s="80" t="s">
        <v>33</v>
      </c>
      <c r="BD39" s="81">
        <f>'[1]75成功'!$AO668</f>
        <v>0</v>
      </c>
      <c r="BE39" s="82">
        <f>'[1]75成功'!$K668</f>
        <v>0</v>
      </c>
      <c r="BF39" s="38">
        <v>31537</v>
      </c>
      <c r="BG39" s="80" t="s">
        <v>34</v>
      </c>
      <c r="BH39" s="81">
        <f>'[1]75成功'!$AO713</f>
        <v>0</v>
      </c>
      <c r="BI39" s="82">
        <f>'[1]75成功'!$K713</f>
        <v>0</v>
      </c>
      <c r="BJ39" s="38">
        <v>31637</v>
      </c>
      <c r="BK39" s="80" t="s">
        <v>35</v>
      </c>
      <c r="BL39" s="81">
        <f>'[1]75成功'!$AO757</f>
        <v>0</v>
      </c>
      <c r="BM39" s="82">
        <f>'[1]75成功'!$K757</f>
        <v>0</v>
      </c>
      <c r="BN39" s="38">
        <v>31737</v>
      </c>
      <c r="BO39" s="80" t="s">
        <v>36</v>
      </c>
      <c r="BP39" s="81">
        <f>'[1]75成功'!$AO805</f>
        <v>0</v>
      </c>
      <c r="BQ39" s="82">
        <f>'[1]75成功'!$K805</f>
        <v>0</v>
      </c>
      <c r="BR39" s="38">
        <v>60137</v>
      </c>
      <c r="BS39" s="80" t="s">
        <v>37</v>
      </c>
      <c r="BT39" s="81">
        <f>'[1]75成功'!$AO854</f>
        <v>0</v>
      </c>
      <c r="BU39" s="82">
        <f>'[1]75成功'!$K854</f>
        <v>0</v>
      </c>
      <c r="BV39" s="38">
        <v>60237</v>
      </c>
      <c r="BW39" s="80" t="s">
        <v>38</v>
      </c>
      <c r="BX39" s="81">
        <f>'[1]75成功'!$AO902</f>
        <v>0</v>
      </c>
      <c r="BY39" s="82">
        <f>'[1]75成功'!$K902</f>
        <v>0</v>
      </c>
      <c r="BZ39" s="38">
        <v>60337</v>
      </c>
      <c r="CA39" s="80" t="s">
        <v>39</v>
      </c>
      <c r="CB39" s="81">
        <f>'[1]75成功'!$AO949</f>
        <v>0</v>
      </c>
      <c r="CC39" s="82">
        <f>'[1]75成功'!$K949</f>
        <v>0</v>
      </c>
      <c r="CD39" s="38">
        <v>60437</v>
      </c>
      <c r="CE39" s="80" t="s">
        <v>40</v>
      </c>
      <c r="CF39" s="81">
        <f>'[1]75成功'!$AO998</f>
        <v>0</v>
      </c>
      <c r="CG39" s="82">
        <f>'[1]75成功'!$K998</f>
        <v>0</v>
      </c>
      <c r="CH39" s="38">
        <v>60537</v>
      </c>
      <c r="CI39" s="80" t="s">
        <v>41</v>
      </c>
      <c r="CJ39" s="81">
        <f>'[1]75成功'!$AO1051</f>
        <v>0</v>
      </c>
      <c r="CK39" s="82">
        <f>'[1]75成功'!$K1051</f>
        <v>0</v>
      </c>
      <c r="CL39" s="38">
        <v>60637</v>
      </c>
      <c r="CM39" s="80" t="s">
        <v>42</v>
      </c>
      <c r="CN39" s="81">
        <f>'[1]75成功'!$AO1105</f>
        <v>0</v>
      </c>
      <c r="CO39" s="82">
        <f>'[1]75成功'!$K1105</f>
        <v>0</v>
      </c>
      <c r="CP39" s="38">
        <v>60737</v>
      </c>
      <c r="CQ39" s="80" t="s">
        <v>43</v>
      </c>
      <c r="CR39" s="81">
        <f>'[1]75成功'!$AO1157</f>
        <v>0</v>
      </c>
      <c r="CS39" s="82">
        <f>'[1]75成功'!$K1157</f>
        <v>0</v>
      </c>
      <c r="CT39" s="38">
        <v>60837</v>
      </c>
      <c r="CU39" s="80" t="s">
        <v>44</v>
      </c>
      <c r="CV39" s="81">
        <f>'[1]75成功'!$AO1210</f>
        <v>0</v>
      </c>
      <c r="CW39" s="82">
        <f>'[1]75成功'!$K1210</f>
        <v>0</v>
      </c>
      <c r="CX39" s="2"/>
      <c r="CY39" s="6"/>
    </row>
    <row r="40" spans="2:103" ht="16.5">
      <c r="B40" s="38">
        <v>30138</v>
      </c>
      <c r="C40" s="80" t="s">
        <v>45</v>
      </c>
      <c r="D40" s="81">
        <f>'[1]75成功'!$AO41</f>
        <v>0</v>
      </c>
      <c r="E40" s="82">
        <f>'[1]75成功'!$K41</f>
        <v>0</v>
      </c>
      <c r="F40" s="38">
        <v>30238</v>
      </c>
      <c r="G40" s="80" t="s">
        <v>46</v>
      </c>
      <c r="H40" s="81">
        <f>'[1]75成功'!$AO96</f>
      </c>
      <c r="I40" s="82">
        <f>'[1]75成功'!$K96</f>
      </c>
      <c r="J40" s="38">
        <v>30338</v>
      </c>
      <c r="K40" s="80" t="s">
        <v>47</v>
      </c>
      <c r="L40" s="81">
        <f>'[1]75成功'!$AO150</f>
        <v>0</v>
      </c>
      <c r="M40" s="82">
        <f>'[1]75成功'!$K150</f>
        <v>0</v>
      </c>
      <c r="N40" s="38">
        <v>30438</v>
      </c>
      <c r="O40" s="80" t="s">
        <v>1932</v>
      </c>
      <c r="P40" s="81">
        <f>'[1]75成功'!$AO204</f>
      </c>
      <c r="Q40" s="82" t="str">
        <f>'[1]75成功'!$K204</f>
        <v>Y</v>
      </c>
      <c r="R40" s="38">
        <v>30538</v>
      </c>
      <c r="S40" s="80" t="s">
        <v>48</v>
      </c>
      <c r="T40" s="81">
        <f>'[1]75成功'!$AO258</f>
        <v>0</v>
      </c>
      <c r="U40" s="82">
        <f>'[1]75成功'!$K258</f>
        <v>0</v>
      </c>
      <c r="V40" s="38">
        <v>30638</v>
      </c>
      <c r="W40" s="80" t="s">
        <v>49</v>
      </c>
      <c r="X40" s="81">
        <f>'[1]75成功'!$AO303</f>
        <v>0</v>
      </c>
      <c r="Y40" s="82">
        <f>'[1]75成功'!$K303</f>
        <v>0</v>
      </c>
      <c r="Z40" s="38">
        <v>30738</v>
      </c>
      <c r="AA40" s="80" t="s">
        <v>50</v>
      </c>
      <c r="AB40" s="81">
        <f>'[1]75成功'!$AO351</f>
        <v>0</v>
      </c>
      <c r="AC40" s="82">
        <f>'[1]75成功'!$K351</f>
        <v>0</v>
      </c>
      <c r="AD40" s="38">
        <v>30838</v>
      </c>
      <c r="AE40" s="80" t="s">
        <v>51</v>
      </c>
      <c r="AF40" s="81">
        <f>'[1]75成功'!$AO397</f>
        <v>0</v>
      </c>
      <c r="AG40" s="82">
        <f>'[1]75成功'!$K397</f>
        <v>0</v>
      </c>
      <c r="AH40" s="38">
        <v>30938</v>
      </c>
      <c r="AI40" s="80" t="s">
        <v>52</v>
      </c>
      <c r="AJ40" s="81">
        <f>'[1]75成功'!$AO443</f>
        <v>0</v>
      </c>
      <c r="AK40" s="82" t="str">
        <f>'[1]75成功'!$K443</f>
        <v>D</v>
      </c>
      <c r="AL40" s="38">
        <v>31038</v>
      </c>
      <c r="AM40" s="80" t="s">
        <v>53</v>
      </c>
      <c r="AN40" s="81">
        <f>'[1]75成功'!$AO486</f>
      </c>
      <c r="AO40" s="82">
        <f>'[1]75成功'!$K486</f>
      </c>
      <c r="AP40" s="38">
        <v>31138</v>
      </c>
      <c r="AQ40" s="80" t="s">
        <v>54</v>
      </c>
      <c r="AR40" s="81">
        <f>'[1]75成功'!$AO531</f>
        <v>0</v>
      </c>
      <c r="AS40" s="82">
        <f>'[1]75成功'!$K531</f>
        <v>0</v>
      </c>
      <c r="AT40" s="38">
        <v>31238</v>
      </c>
      <c r="AU40" s="80" t="s">
        <v>55</v>
      </c>
      <c r="AV40" s="81">
        <f>'[1]75成功'!$AO576</f>
        <v>0</v>
      </c>
      <c r="AW40" s="82" t="str">
        <f>'[1]75成功'!$K576</f>
        <v>Y</v>
      </c>
      <c r="AX40" s="38">
        <v>31338</v>
      </c>
      <c r="AY40" s="80" t="s">
        <v>56</v>
      </c>
      <c r="AZ40" s="81">
        <f>'[1]75成功'!$AO622</f>
        <v>0</v>
      </c>
      <c r="BA40" s="82" t="str">
        <f>'[1]75成功'!$K622</f>
        <v>Y</v>
      </c>
      <c r="BB40" s="38">
        <v>31438</v>
      </c>
      <c r="BC40" s="80" t="s">
        <v>57</v>
      </c>
      <c r="BD40" s="81">
        <f>'[1]75成功'!$AO669</f>
        <v>0</v>
      </c>
      <c r="BE40" s="82">
        <f>'[1]75成功'!$K669</f>
        <v>0</v>
      </c>
      <c r="BF40" s="38">
        <v>31538</v>
      </c>
      <c r="BG40" s="80" t="s">
        <v>58</v>
      </c>
      <c r="BH40" s="81">
        <f>'[1]75成功'!$AO714</f>
        <v>0</v>
      </c>
      <c r="BI40" s="82">
        <f>'[1]75成功'!$K714</f>
        <v>0</v>
      </c>
      <c r="BJ40" s="38">
        <v>31638</v>
      </c>
      <c r="BK40" s="80" t="s">
        <v>59</v>
      </c>
      <c r="BL40" s="81">
        <f>'[1]75成功'!$AO758</f>
        <v>0</v>
      </c>
      <c r="BM40" s="82">
        <f>'[1]75成功'!$K758</f>
        <v>0</v>
      </c>
      <c r="BN40" s="38">
        <v>31738</v>
      </c>
      <c r="BO40" s="80" t="s">
        <v>60</v>
      </c>
      <c r="BP40" s="81">
        <f>'[1]75成功'!$AO806</f>
        <v>0</v>
      </c>
      <c r="BQ40" s="82">
        <f>'[1]75成功'!$K806</f>
        <v>0</v>
      </c>
      <c r="BR40" s="38">
        <v>60138</v>
      </c>
      <c r="BS40" s="80" t="s">
        <v>61</v>
      </c>
      <c r="BT40" s="81">
        <f>'[1]75成功'!$AO855</f>
        <v>0</v>
      </c>
      <c r="BU40" s="82">
        <f>'[1]75成功'!$K855</f>
        <v>0</v>
      </c>
      <c r="BV40" s="38">
        <v>60238</v>
      </c>
      <c r="BW40" s="80" t="s">
        <v>62</v>
      </c>
      <c r="BX40" s="81">
        <f>'[1]75成功'!$AO903</f>
        <v>0</v>
      </c>
      <c r="BY40" s="82">
        <f>'[1]75成功'!$K903</f>
        <v>0</v>
      </c>
      <c r="BZ40" s="38">
        <v>60338</v>
      </c>
      <c r="CA40" s="80" t="s">
        <v>63</v>
      </c>
      <c r="CB40" s="81">
        <f>'[1]75成功'!$AO950</f>
        <v>0</v>
      </c>
      <c r="CC40" s="82" t="str">
        <f>'[1]75成功'!$K950</f>
        <v>Y</v>
      </c>
      <c r="CD40" s="38">
        <v>60438</v>
      </c>
      <c r="CE40" s="80" t="s">
        <v>1938</v>
      </c>
      <c r="CF40" s="81">
        <f>'[1]75成功'!$AO999</f>
      </c>
      <c r="CG40" s="82">
        <f>'[1]75成功'!$K999</f>
      </c>
      <c r="CH40" s="38">
        <v>60538</v>
      </c>
      <c r="CI40" s="80" t="s">
        <v>64</v>
      </c>
      <c r="CJ40" s="81">
        <f>'[1]75成功'!$AO1052</f>
        <v>0</v>
      </c>
      <c r="CK40" s="82">
        <f>'[1]75成功'!$K1052</f>
        <v>0</v>
      </c>
      <c r="CL40" s="38">
        <v>60638</v>
      </c>
      <c r="CM40" s="80" t="s">
        <v>65</v>
      </c>
      <c r="CN40" s="81">
        <f>'[1]75成功'!$AO1106</f>
        <v>0</v>
      </c>
      <c r="CO40" s="82">
        <f>'[1]75成功'!$K1106</f>
        <v>0</v>
      </c>
      <c r="CP40" s="38">
        <v>60738</v>
      </c>
      <c r="CQ40" s="80" t="s">
        <v>66</v>
      </c>
      <c r="CR40" s="81">
        <f>'[1]75成功'!$AO1158</f>
        <v>0</v>
      </c>
      <c r="CS40" s="82">
        <f>'[1]75成功'!$K1158</f>
        <v>0</v>
      </c>
      <c r="CT40" s="38">
        <v>60838</v>
      </c>
      <c r="CU40" s="80" t="s">
        <v>67</v>
      </c>
      <c r="CV40" s="81">
        <f>'[1]75成功'!$AO1211</f>
        <v>0</v>
      </c>
      <c r="CW40" s="82">
        <f>'[1]75成功'!$K1211</f>
        <v>0</v>
      </c>
      <c r="CX40" s="3"/>
      <c r="CY40" s="6"/>
    </row>
    <row r="41" spans="2:103" ht="16.5">
      <c r="B41" s="38">
        <v>30139</v>
      </c>
      <c r="C41" s="80" t="s">
        <v>68</v>
      </c>
      <c r="D41" s="81">
        <f>'[1]75成功'!$AO42</f>
        <v>0</v>
      </c>
      <c r="E41" s="82">
        <f>'[1]75成功'!$K42</f>
        <v>0</v>
      </c>
      <c r="F41" s="38">
        <v>30239</v>
      </c>
      <c r="G41" s="80" t="s">
        <v>69</v>
      </c>
      <c r="H41" s="81">
        <f>'[1]75成功'!$AO97</f>
        <v>0</v>
      </c>
      <c r="I41" s="82">
        <f>'[1]75成功'!$K97</f>
        <v>0</v>
      </c>
      <c r="J41" s="38">
        <v>30339</v>
      </c>
      <c r="K41" s="80" t="s">
        <v>70</v>
      </c>
      <c r="L41" s="81">
        <f>'[1]75成功'!$AO151</f>
        <v>0</v>
      </c>
      <c r="M41" s="82">
        <f>'[1]75成功'!$K151</f>
        <v>0</v>
      </c>
      <c r="N41" s="38">
        <v>30439</v>
      </c>
      <c r="O41" s="80" t="s">
        <v>71</v>
      </c>
      <c r="P41" s="81">
        <f>'[1]75成功'!$AO205</f>
        <v>0</v>
      </c>
      <c r="Q41" s="82">
        <f>'[1]75成功'!$K205</f>
        <v>0</v>
      </c>
      <c r="R41" s="38">
        <v>30539</v>
      </c>
      <c r="S41" s="80" t="s">
        <v>72</v>
      </c>
      <c r="T41" s="81">
        <f>'[1]75成功'!$AO259</f>
        <v>0</v>
      </c>
      <c r="U41" s="82">
        <f>'[1]75成功'!$K259</f>
        <v>0</v>
      </c>
      <c r="V41" s="38">
        <v>30639</v>
      </c>
      <c r="W41" s="80" t="s">
        <v>73</v>
      </c>
      <c r="X41" s="81">
        <f>'[1]75成功'!$AO304</f>
        <v>0</v>
      </c>
      <c r="Y41" s="82">
        <f>'[1]75成功'!$K304</f>
        <v>0</v>
      </c>
      <c r="Z41" s="38">
        <v>30739</v>
      </c>
      <c r="AA41" s="80" t="s">
        <v>74</v>
      </c>
      <c r="AB41" s="81">
        <f>'[1]75成功'!$AO352</f>
        <v>0</v>
      </c>
      <c r="AC41" s="82">
        <f>'[1]75成功'!$K352</f>
        <v>0</v>
      </c>
      <c r="AD41" s="38">
        <v>30839</v>
      </c>
      <c r="AE41" s="80" t="s">
        <v>75</v>
      </c>
      <c r="AF41" s="81">
        <f>'[1]75成功'!$AO398</f>
        <v>0</v>
      </c>
      <c r="AG41" s="82">
        <f>'[1]75成功'!$K398</f>
        <v>0</v>
      </c>
      <c r="AH41" s="38">
        <v>30939</v>
      </c>
      <c r="AI41" s="80" t="s">
        <v>1240</v>
      </c>
      <c r="AJ41" s="81">
        <f>'[1]75成功'!$AO444</f>
        <v>0</v>
      </c>
      <c r="AK41" s="82">
        <f>'[1]75成功'!$K444</f>
        <v>0</v>
      </c>
      <c r="AL41" s="38">
        <v>31039</v>
      </c>
      <c r="AM41" s="80" t="s">
        <v>76</v>
      </c>
      <c r="AN41" s="81">
        <f>'[1]75成功'!$AO487</f>
        <v>0</v>
      </c>
      <c r="AO41" s="82">
        <f>'[1]75成功'!$K487</f>
        <v>0</v>
      </c>
      <c r="AP41" s="38">
        <v>31139</v>
      </c>
      <c r="AQ41" s="80" t="s">
        <v>77</v>
      </c>
      <c r="AR41" s="81">
        <f>'[1]75成功'!$AO532</f>
        <v>0</v>
      </c>
      <c r="AS41" s="82">
        <f>'[1]75成功'!$K532</f>
        <v>0</v>
      </c>
      <c r="AT41" s="38">
        <v>31239</v>
      </c>
      <c r="AU41" s="80" t="s">
        <v>78</v>
      </c>
      <c r="AV41" s="81">
        <f>'[1]75成功'!$AO577</f>
        <v>0</v>
      </c>
      <c r="AW41" s="82">
        <f>'[1]75成功'!$K577</f>
        <v>0</v>
      </c>
      <c r="AX41" s="38">
        <v>31339</v>
      </c>
      <c r="AY41" s="80" t="s">
        <v>79</v>
      </c>
      <c r="AZ41" s="81">
        <f>'[1]75成功'!$AO623</f>
        <v>0</v>
      </c>
      <c r="BA41" s="82">
        <f>'[1]75成功'!$K623</f>
        <v>0</v>
      </c>
      <c r="BB41" s="38">
        <v>31439</v>
      </c>
      <c r="BC41" s="80" t="s">
        <v>80</v>
      </c>
      <c r="BD41" s="81">
        <f>'[1]75成功'!$AO670</f>
        <v>0</v>
      </c>
      <c r="BE41" s="82">
        <f>'[1]75成功'!$K670</f>
        <v>0</v>
      </c>
      <c r="BF41" s="38">
        <v>31539</v>
      </c>
      <c r="BG41" s="80" t="s">
        <v>1905</v>
      </c>
      <c r="BH41" s="81">
        <f>'[1]75成功'!$AO715</f>
        <v>0</v>
      </c>
      <c r="BI41" s="82">
        <f>'[1]75成功'!$K715</f>
        <v>0</v>
      </c>
      <c r="BJ41" s="38">
        <v>31639</v>
      </c>
      <c r="BK41" s="80" t="s">
        <v>81</v>
      </c>
      <c r="BL41" s="81">
        <f>'[1]75成功'!$AO759</f>
        <v>0</v>
      </c>
      <c r="BM41" s="82">
        <f>'[1]75成功'!$K759</f>
        <v>0</v>
      </c>
      <c r="BN41" s="38">
        <v>31739</v>
      </c>
      <c r="BO41" s="80" t="s">
        <v>1921</v>
      </c>
      <c r="BP41" s="81">
        <f>'[1]75成功'!$AO807</f>
        <v>0</v>
      </c>
      <c r="BQ41" s="82">
        <f>'[1]75成功'!$K807</f>
        <v>0</v>
      </c>
      <c r="BR41" s="38">
        <v>60139</v>
      </c>
      <c r="BS41" s="80" t="s">
        <v>82</v>
      </c>
      <c r="BT41" s="81">
        <f>'[1]75成功'!$AO856</f>
        <v>0</v>
      </c>
      <c r="BU41" s="82">
        <f>'[1]75成功'!$K856</f>
        <v>0</v>
      </c>
      <c r="BV41" s="38">
        <v>60239</v>
      </c>
      <c r="BW41" s="80" t="s">
        <v>83</v>
      </c>
      <c r="BX41" s="81">
        <f>'[1]75成功'!$AO904</f>
        <v>0</v>
      </c>
      <c r="BY41" s="82">
        <f>'[1]75成功'!$K904</f>
        <v>0</v>
      </c>
      <c r="BZ41" s="38">
        <v>60339</v>
      </c>
      <c r="CA41" s="80" t="s">
        <v>84</v>
      </c>
      <c r="CB41" s="81">
        <f>'[1]75成功'!$AO951</f>
        <v>0</v>
      </c>
      <c r="CC41" s="82">
        <f>'[1]75成功'!$K951</f>
        <v>0</v>
      </c>
      <c r="CD41" s="38">
        <v>60439</v>
      </c>
      <c r="CE41" s="80" t="s">
        <v>85</v>
      </c>
      <c r="CF41" s="81">
        <f>'[1]75成功'!$AO1000</f>
        <v>0</v>
      </c>
      <c r="CG41" s="82">
        <f>'[1]75成功'!$K1000</f>
        <v>0</v>
      </c>
      <c r="CH41" s="38">
        <v>60539</v>
      </c>
      <c r="CI41" s="80" t="s">
        <v>86</v>
      </c>
      <c r="CJ41" s="81">
        <f>'[1]75成功'!$AO1053</f>
        <v>0</v>
      </c>
      <c r="CK41" s="82">
        <f>'[1]75成功'!$K1053</f>
        <v>0</v>
      </c>
      <c r="CL41" s="38">
        <v>60639</v>
      </c>
      <c r="CM41" s="80" t="s">
        <v>87</v>
      </c>
      <c r="CN41" s="81">
        <f>'[1]75成功'!$AO1107</f>
        <v>0</v>
      </c>
      <c r="CO41" s="82">
        <f>'[1]75成功'!$K1107</f>
        <v>0</v>
      </c>
      <c r="CP41" s="38">
        <v>60739</v>
      </c>
      <c r="CQ41" s="80" t="s">
        <v>88</v>
      </c>
      <c r="CR41" s="81">
        <f>'[1]75成功'!$AO1159</f>
        <v>0</v>
      </c>
      <c r="CS41" s="82">
        <f>'[1]75成功'!$K1159</f>
        <v>0</v>
      </c>
      <c r="CT41" s="38">
        <v>60839</v>
      </c>
      <c r="CU41" s="80" t="s">
        <v>89</v>
      </c>
      <c r="CV41" s="81">
        <f>'[1]75成功'!$AO1212</f>
        <v>0</v>
      </c>
      <c r="CW41" s="82">
        <f>'[1]75成功'!$K1212</f>
        <v>0</v>
      </c>
      <c r="CX41" s="3"/>
      <c r="CY41" s="6"/>
    </row>
    <row r="42" spans="2:103" ht="16.5">
      <c r="B42" s="38">
        <v>30140</v>
      </c>
      <c r="C42" s="80" t="s">
        <v>90</v>
      </c>
      <c r="D42" s="81">
        <f>'[1]75成功'!$AO43</f>
        <v>0</v>
      </c>
      <c r="E42" s="82">
        <f>'[1]75成功'!$K43</f>
        <v>0</v>
      </c>
      <c r="F42" s="38">
        <v>30240</v>
      </c>
      <c r="G42" s="80" t="s">
        <v>2000</v>
      </c>
      <c r="H42" s="81">
        <f>'[1]75成功'!$AO98</f>
        <v>0</v>
      </c>
      <c r="I42" s="82" t="str">
        <f>'[1]75成功'!$K98</f>
        <v>Y</v>
      </c>
      <c r="J42" s="38">
        <v>30340</v>
      </c>
      <c r="K42" s="80" t="s">
        <v>91</v>
      </c>
      <c r="L42" s="81">
        <f>'[1]75成功'!$AO152</f>
        <v>0</v>
      </c>
      <c r="M42" s="82">
        <f>'[1]75成功'!$K152</f>
        <v>0</v>
      </c>
      <c r="N42" s="38">
        <v>30440</v>
      </c>
      <c r="O42" s="80" t="s">
        <v>92</v>
      </c>
      <c r="P42" s="81">
        <f>'[1]75成功'!$AO206</f>
        <v>0</v>
      </c>
      <c r="Q42" s="82">
        <f>'[1]75成功'!$K206</f>
        <v>0</v>
      </c>
      <c r="R42" s="38">
        <v>30540</v>
      </c>
      <c r="S42" s="80" t="s">
        <v>93</v>
      </c>
      <c r="T42" s="81">
        <f>'[1]75成功'!$AO260</f>
        <v>0</v>
      </c>
      <c r="U42" s="82">
        <f>'[1]75成功'!$K260</f>
        <v>0</v>
      </c>
      <c r="V42" s="38">
        <v>30640</v>
      </c>
      <c r="W42" s="80" t="s">
        <v>94</v>
      </c>
      <c r="X42" s="81">
        <f>'[1]75成功'!$AO305</f>
        <v>0</v>
      </c>
      <c r="Y42" s="82">
        <f>'[1]75成功'!$K305</f>
        <v>0</v>
      </c>
      <c r="Z42" s="38">
        <v>30740</v>
      </c>
      <c r="AA42" s="80" t="s">
        <v>95</v>
      </c>
      <c r="AB42" s="81">
        <f>'[1]75成功'!$AO353</f>
      </c>
      <c r="AC42" s="82" t="str">
        <f>'[1]75成功'!$K353</f>
        <v>Y</v>
      </c>
      <c r="AD42" s="38">
        <v>30840</v>
      </c>
      <c r="AE42" s="80" t="s">
        <v>96</v>
      </c>
      <c r="AF42" s="81">
        <f>'[1]75成功'!$AO399</f>
      </c>
      <c r="AG42" s="82">
        <f>'[1]75成功'!$K399</f>
      </c>
      <c r="AH42" s="38">
        <v>30940</v>
      </c>
      <c r="AI42" s="80" t="s">
        <v>97</v>
      </c>
      <c r="AJ42" s="81">
        <f>'[1]75成功'!$AO445</f>
        <v>0</v>
      </c>
      <c r="AK42" s="82">
        <f>'[1]75成功'!$K445</f>
        <v>0</v>
      </c>
      <c r="AL42" s="38">
        <v>31040</v>
      </c>
      <c r="AM42" s="80" t="s">
        <v>98</v>
      </c>
      <c r="AN42" s="81">
        <f>'[1]75成功'!$AO488</f>
        <v>0</v>
      </c>
      <c r="AO42" s="82">
        <f>'[1]75成功'!$K488</f>
        <v>0</v>
      </c>
      <c r="AP42" s="38">
        <v>31140</v>
      </c>
      <c r="AQ42" s="80" t="s">
        <v>99</v>
      </c>
      <c r="AR42" s="81">
        <f>'[1]75成功'!$AO533</f>
        <v>0</v>
      </c>
      <c r="AS42" s="82">
        <f>'[1]75成功'!$K533</f>
        <v>0</v>
      </c>
      <c r="AT42" s="38">
        <v>31240</v>
      </c>
      <c r="AU42" s="80" t="s">
        <v>100</v>
      </c>
      <c r="AV42" s="81">
        <f>'[1]75成功'!$AO578</f>
        <v>0</v>
      </c>
      <c r="AW42" s="82">
        <f>'[1]75成功'!$K578</f>
        <v>0</v>
      </c>
      <c r="AX42" s="38">
        <v>31340</v>
      </c>
      <c r="AY42" s="80" t="s">
        <v>101</v>
      </c>
      <c r="AZ42" s="81">
        <f>'[1]75成功'!$AO624</f>
        <v>0</v>
      </c>
      <c r="BA42" s="82">
        <f>'[1]75成功'!$K624</f>
        <v>0</v>
      </c>
      <c r="BB42" s="38">
        <v>31440</v>
      </c>
      <c r="BC42" s="80" t="s">
        <v>102</v>
      </c>
      <c r="BD42" s="81">
        <f>'[1]75成功'!$AO671</f>
        <v>0</v>
      </c>
      <c r="BE42" s="82">
        <f>'[1]75成功'!$K671</f>
        <v>0</v>
      </c>
      <c r="BF42" s="38">
        <v>31540</v>
      </c>
      <c r="BG42" s="80" t="s">
        <v>103</v>
      </c>
      <c r="BH42" s="81">
        <f>'[1]75成功'!$AO716</f>
        <v>0</v>
      </c>
      <c r="BI42" s="82">
        <f>'[1]75成功'!$K716</f>
        <v>0</v>
      </c>
      <c r="BJ42" s="38">
        <v>31640</v>
      </c>
      <c r="BK42" s="80" t="s">
        <v>104</v>
      </c>
      <c r="BL42" s="81">
        <f>'[1]75成功'!$AO760</f>
        <v>0</v>
      </c>
      <c r="BM42" s="82">
        <f>'[1]75成功'!$K760</f>
        <v>0</v>
      </c>
      <c r="BN42" s="38">
        <v>31740</v>
      </c>
      <c r="BO42" s="80" t="s">
        <v>105</v>
      </c>
      <c r="BP42" s="81">
        <f>'[1]75成功'!$AO808</f>
        <v>0</v>
      </c>
      <c r="BQ42" s="82">
        <f>'[1]75成功'!$K808</f>
        <v>0</v>
      </c>
      <c r="BR42" s="38">
        <v>60140</v>
      </c>
      <c r="BS42" s="80" t="s">
        <v>106</v>
      </c>
      <c r="BT42" s="81">
        <f>'[1]75成功'!$AO857</f>
        <v>0</v>
      </c>
      <c r="BU42" s="82">
        <f>'[1]75成功'!$K857</f>
        <v>0</v>
      </c>
      <c r="BV42" s="38">
        <v>60240</v>
      </c>
      <c r="BW42" s="80" t="s">
        <v>1908</v>
      </c>
      <c r="BX42" s="81">
        <f>'[1]75成功'!$AO905</f>
        <v>0</v>
      </c>
      <c r="BY42" s="82">
        <f>'[1]75成功'!$K905</f>
        <v>0</v>
      </c>
      <c r="BZ42" s="38">
        <v>60340</v>
      </c>
      <c r="CA42" s="80" t="s">
        <v>107</v>
      </c>
      <c r="CB42" s="81">
        <f>'[1]75成功'!$AO952</f>
        <v>0</v>
      </c>
      <c r="CC42" s="82">
        <f>'[1]75成功'!$K952</f>
        <v>0</v>
      </c>
      <c r="CD42" s="38">
        <v>60440</v>
      </c>
      <c r="CE42" s="80" t="s">
        <v>108</v>
      </c>
      <c r="CF42" s="81">
        <f>'[1]75成功'!$AO1001</f>
        <v>0</v>
      </c>
      <c r="CG42" s="82">
        <f>'[1]75成功'!$K1001</f>
        <v>0</v>
      </c>
      <c r="CH42" s="38">
        <v>60540</v>
      </c>
      <c r="CI42" s="80" t="s">
        <v>109</v>
      </c>
      <c r="CJ42" s="81">
        <f>'[1]75成功'!$AO1054</f>
        <v>0</v>
      </c>
      <c r="CK42" s="82">
        <f>'[1]75成功'!$K1054</f>
        <v>0</v>
      </c>
      <c r="CL42" s="38">
        <v>60640</v>
      </c>
      <c r="CM42" s="80" t="s">
        <v>110</v>
      </c>
      <c r="CN42" s="81">
        <f>'[1]75成功'!$AO1108</f>
        <v>0</v>
      </c>
      <c r="CO42" s="82">
        <f>'[1]75成功'!$K1108</f>
        <v>0</v>
      </c>
      <c r="CP42" s="38">
        <v>60740</v>
      </c>
      <c r="CQ42" s="80" t="s">
        <v>111</v>
      </c>
      <c r="CR42" s="81">
        <f>'[1]75成功'!$AO1160</f>
        <v>0</v>
      </c>
      <c r="CS42" s="82">
        <f>'[1]75成功'!$K1160</f>
        <v>0</v>
      </c>
      <c r="CT42" s="38">
        <v>60840</v>
      </c>
      <c r="CU42" s="80" t="s">
        <v>112</v>
      </c>
      <c r="CV42" s="81">
        <f>'[1]75成功'!$AO1213</f>
        <v>0</v>
      </c>
      <c r="CW42" s="82">
        <f>'[1]75成功'!$K1213</f>
        <v>0</v>
      </c>
      <c r="CX42" s="3"/>
      <c r="CY42" s="6"/>
    </row>
    <row r="43" spans="2:103" ht="16.5">
      <c r="B43" s="38">
        <v>30141</v>
      </c>
      <c r="C43" s="80" t="s">
        <v>113</v>
      </c>
      <c r="D43" s="81">
        <f>'[1]75成功'!$AO44</f>
        <v>0</v>
      </c>
      <c r="E43" s="82">
        <f>'[1]75成功'!$K44</f>
        <v>0</v>
      </c>
      <c r="F43" s="38">
        <v>30241</v>
      </c>
      <c r="G43" s="80" t="s">
        <v>1924</v>
      </c>
      <c r="H43" s="81">
        <f>'[1]75成功'!$AO99</f>
        <v>0</v>
      </c>
      <c r="I43" s="82" t="str">
        <f>'[1]75成功'!$K99</f>
        <v>Y</v>
      </c>
      <c r="J43" s="38">
        <v>30341</v>
      </c>
      <c r="K43" s="80" t="s">
        <v>114</v>
      </c>
      <c r="L43" s="81">
        <f>'[1]75成功'!$AO153</f>
      </c>
      <c r="M43" s="82">
        <f>'[1]75成功'!$K153</f>
      </c>
      <c r="N43" s="38">
        <v>30441</v>
      </c>
      <c r="O43" s="80" t="s">
        <v>115</v>
      </c>
      <c r="P43" s="81">
        <f>'[1]75成功'!$AO207</f>
        <v>0</v>
      </c>
      <c r="Q43" s="82">
        <f>'[1]75成功'!$K207</f>
        <v>0</v>
      </c>
      <c r="R43" s="38">
        <v>30541</v>
      </c>
      <c r="S43" s="80" t="s">
        <v>116</v>
      </c>
      <c r="T43" s="81">
        <f>'[1]75成功'!$AO261</f>
      </c>
      <c r="U43" s="82" t="str">
        <f>'[1]75成功'!$K261</f>
        <v>Y</v>
      </c>
      <c r="V43" s="38">
        <v>30641</v>
      </c>
      <c r="W43" s="80" t="s">
        <v>117</v>
      </c>
      <c r="X43" s="81">
        <f>'[1]75成功'!$AO306</f>
        <v>0</v>
      </c>
      <c r="Y43" s="82">
        <f>'[1]75成功'!$K306</f>
        <v>0</v>
      </c>
      <c r="Z43" s="38">
        <v>30741</v>
      </c>
      <c r="AA43" s="80" t="s">
        <v>118</v>
      </c>
      <c r="AB43" s="81">
        <f>'[1]75成功'!$AO354</f>
        <v>0</v>
      </c>
      <c r="AC43" s="82">
        <f>'[1]75成功'!$K354</f>
        <v>0</v>
      </c>
      <c r="AD43" s="38">
        <v>30841</v>
      </c>
      <c r="AE43" s="80" t="s">
        <v>119</v>
      </c>
      <c r="AF43" s="81">
        <f>'[1]75成功'!$AO400</f>
        <v>0</v>
      </c>
      <c r="AG43" s="82">
        <f>'[1]75成功'!$K400</f>
        <v>0</v>
      </c>
      <c r="AH43" s="38">
        <v>30941</v>
      </c>
      <c r="AI43" s="80" t="s">
        <v>120</v>
      </c>
      <c r="AJ43" s="81">
        <f>'[1]75成功'!$AO446</f>
        <v>0</v>
      </c>
      <c r="AK43" s="82">
        <f>'[1]75成功'!$K446</f>
        <v>0</v>
      </c>
      <c r="AL43" s="38">
        <v>31041</v>
      </c>
      <c r="AM43" s="80" t="s">
        <v>121</v>
      </c>
      <c r="AN43" s="81">
        <f>'[1]75成功'!$AO489</f>
        <v>0</v>
      </c>
      <c r="AO43" s="82">
        <f>'[1]75成功'!$K489</f>
        <v>0</v>
      </c>
      <c r="AP43" s="38">
        <v>31141</v>
      </c>
      <c r="AQ43" s="80" t="s">
        <v>122</v>
      </c>
      <c r="AR43" s="81">
        <f>'[1]75成功'!$AO534</f>
        <v>0</v>
      </c>
      <c r="AS43" s="82">
        <f>'[1]75成功'!$K534</f>
        <v>0</v>
      </c>
      <c r="AT43" s="38">
        <v>31241</v>
      </c>
      <c r="AU43" s="80" t="s">
        <v>123</v>
      </c>
      <c r="AV43" s="81">
        <f>'[1]75成功'!$AO579</f>
        <v>0</v>
      </c>
      <c r="AW43" s="82">
        <f>'[1]75成功'!$K579</f>
        <v>0</v>
      </c>
      <c r="AX43" s="38">
        <v>31341</v>
      </c>
      <c r="AY43" s="80" t="s">
        <v>2001</v>
      </c>
      <c r="AZ43" s="81">
        <f>'[1]75成功'!$AO625</f>
        <v>0</v>
      </c>
      <c r="BA43" s="82" t="str">
        <f>'[1]75成功'!$K625</f>
        <v>Y</v>
      </c>
      <c r="BB43" s="38">
        <v>31441</v>
      </c>
      <c r="BC43" s="80" t="s">
        <v>124</v>
      </c>
      <c r="BD43" s="81">
        <f>'[1]75成功'!$AO672</f>
        <v>0</v>
      </c>
      <c r="BE43" s="82">
        <f>'[1]75成功'!$K672</f>
        <v>0</v>
      </c>
      <c r="BF43" s="38">
        <v>31541</v>
      </c>
      <c r="BG43" s="80" t="s">
        <v>125</v>
      </c>
      <c r="BH43" s="81">
        <f>'[1]75成功'!$AO717</f>
        <v>0</v>
      </c>
      <c r="BI43" s="82">
        <f>'[1]75成功'!$K717</f>
        <v>0</v>
      </c>
      <c r="BJ43" s="38">
        <v>31641</v>
      </c>
      <c r="BK43" s="80" t="s">
        <v>126</v>
      </c>
      <c r="BL43" s="81">
        <f>'[1]75成功'!$AO761</f>
        <v>0</v>
      </c>
      <c r="BM43" s="82">
        <f>'[1]75成功'!$K761</f>
        <v>0</v>
      </c>
      <c r="BN43" s="38">
        <v>31741</v>
      </c>
      <c r="BO43" s="80" t="s">
        <v>127</v>
      </c>
      <c r="BP43" s="81">
        <f>'[1]75成功'!$AO809</f>
        <v>0</v>
      </c>
      <c r="BQ43" s="82">
        <f>'[1]75成功'!$K809</f>
        <v>0</v>
      </c>
      <c r="BR43" s="38">
        <v>60141</v>
      </c>
      <c r="BS43" s="80" t="s">
        <v>1927</v>
      </c>
      <c r="BT43" s="81">
        <f>'[1]75成功'!$AO858</f>
        <v>0</v>
      </c>
      <c r="BU43" s="82">
        <f>'[1]75成功'!$K858</f>
        <v>0</v>
      </c>
      <c r="BV43" s="38">
        <v>60241</v>
      </c>
      <c r="BW43" s="80" t="s">
        <v>128</v>
      </c>
      <c r="BX43" s="81">
        <f>'[1]75成功'!$AO906</f>
      </c>
      <c r="BY43" s="82">
        <f>'[1]75成功'!$K906</f>
      </c>
      <c r="BZ43" s="38">
        <v>60341</v>
      </c>
      <c r="CA43" s="80" t="s">
        <v>129</v>
      </c>
      <c r="CB43" s="81">
        <f>'[1]75成功'!$AO953</f>
        <v>0</v>
      </c>
      <c r="CC43" s="82">
        <f>'[1]75成功'!$K953</f>
        <v>0</v>
      </c>
      <c r="CD43" s="38">
        <v>60441</v>
      </c>
      <c r="CE43" s="80" t="s">
        <v>1984</v>
      </c>
      <c r="CF43" s="81">
        <f>'[1]75成功'!$AO1002</f>
        <v>0</v>
      </c>
      <c r="CG43" s="82" t="str">
        <f>'[1]75成功'!$K1002</f>
        <v>Y</v>
      </c>
      <c r="CH43" s="38">
        <v>60541</v>
      </c>
      <c r="CI43" s="80" t="s">
        <v>130</v>
      </c>
      <c r="CJ43" s="81">
        <f>'[1]75成功'!$AO1055</f>
        <v>0</v>
      </c>
      <c r="CK43" s="82">
        <f>'[1]75成功'!$K1055</f>
        <v>0</v>
      </c>
      <c r="CL43" s="38">
        <v>60641</v>
      </c>
      <c r="CM43" s="80" t="s">
        <v>131</v>
      </c>
      <c r="CN43" s="81">
        <f>'[1]75成功'!$AO1109</f>
        <v>0</v>
      </c>
      <c r="CO43" s="82" t="str">
        <f>'[1]75成功'!$K1109</f>
        <v>Y</v>
      </c>
      <c r="CP43" s="38">
        <v>60741</v>
      </c>
      <c r="CQ43" s="80" t="s">
        <v>132</v>
      </c>
      <c r="CR43" s="81">
        <f>'[1]75成功'!$AO1161</f>
        <v>0</v>
      </c>
      <c r="CS43" s="82">
        <f>'[1]75成功'!$K1161</f>
        <v>0</v>
      </c>
      <c r="CT43" s="38">
        <v>60841</v>
      </c>
      <c r="CU43" s="80" t="s">
        <v>133</v>
      </c>
      <c r="CV43" s="81">
        <f>'[1]75成功'!$AO1214</f>
        <v>0</v>
      </c>
      <c r="CW43" s="82">
        <f>'[1]75成功'!$K1214</f>
        <v>0</v>
      </c>
      <c r="CX43" s="3"/>
      <c r="CY43" s="6"/>
    </row>
    <row r="44" spans="2:103" ht="16.5">
      <c r="B44" s="38">
        <v>30142</v>
      </c>
      <c r="C44" s="80" t="s">
        <v>134</v>
      </c>
      <c r="D44" s="81">
        <f>'[1]75成功'!$AO45</f>
        <v>0</v>
      </c>
      <c r="E44" s="82">
        <f>'[1]75成功'!$K45</f>
        <v>0</v>
      </c>
      <c r="F44" s="38">
        <v>30242</v>
      </c>
      <c r="G44" s="80" t="s">
        <v>135</v>
      </c>
      <c r="H44" s="81">
        <f>'[1]75成功'!$AO100</f>
        <v>0</v>
      </c>
      <c r="I44" s="82">
        <f>'[1]75成功'!$K100</f>
        <v>0</v>
      </c>
      <c r="J44" s="38">
        <v>30342</v>
      </c>
      <c r="K44" s="80" t="s">
        <v>136</v>
      </c>
      <c r="L44" s="81">
        <f>'[1]75成功'!$AO154</f>
        <v>0</v>
      </c>
      <c r="M44" s="82" t="str">
        <f>'[1]75成功'!$K154</f>
        <v>Y</v>
      </c>
      <c r="N44" s="38">
        <v>30442</v>
      </c>
      <c r="O44" s="80" t="s">
        <v>1977</v>
      </c>
      <c r="P44" s="81">
        <f>'[1]75成功'!$AO208</f>
        <v>0</v>
      </c>
      <c r="Q44" s="82" t="str">
        <f>'[1]75成功'!$K208</f>
        <v>Y</v>
      </c>
      <c r="R44" s="38">
        <v>30542</v>
      </c>
      <c r="S44" s="80" t="s">
        <v>137</v>
      </c>
      <c r="T44" s="81">
        <f>'[1]75成功'!$AO262</f>
        <v>0</v>
      </c>
      <c r="U44" s="82" t="str">
        <f>'[1]75成功'!$K262</f>
        <v>Y</v>
      </c>
      <c r="V44" s="38">
        <v>30642</v>
      </c>
      <c r="W44" s="80" t="s">
        <v>138</v>
      </c>
      <c r="X44" s="81">
        <f>'[1]75成功'!$AO307</f>
        <v>0</v>
      </c>
      <c r="Y44" s="82">
        <f>'[1]75成功'!$K307</f>
        <v>0</v>
      </c>
      <c r="Z44" s="38">
        <v>30742</v>
      </c>
      <c r="AA44" s="80" t="s">
        <v>139</v>
      </c>
      <c r="AB44" s="81">
        <f>'[1]75成功'!$AO355</f>
        <v>0</v>
      </c>
      <c r="AC44" s="82">
        <f>'[1]75成功'!$K355</f>
        <v>0</v>
      </c>
      <c r="AD44" s="38">
        <v>30842</v>
      </c>
      <c r="AE44" s="80" t="s">
        <v>140</v>
      </c>
      <c r="AF44" s="81">
        <f>'[1]75成功'!$AO401</f>
        <v>0</v>
      </c>
      <c r="AG44" s="82">
        <f>'[1]75成功'!$K401</f>
        <v>0</v>
      </c>
      <c r="AH44" s="38">
        <v>30942</v>
      </c>
      <c r="AI44" s="80" t="s">
        <v>141</v>
      </c>
      <c r="AJ44" s="81">
        <f>'[1]75成功'!$AO447</f>
        <v>0</v>
      </c>
      <c r="AK44" s="82">
        <f>'[1]75成功'!$K447</f>
        <v>0</v>
      </c>
      <c r="AL44" s="38">
        <v>31042</v>
      </c>
      <c r="AM44" s="80" t="s">
        <v>142</v>
      </c>
      <c r="AN44" s="81">
        <f>'[1]75成功'!$AO490</f>
        <v>0</v>
      </c>
      <c r="AO44" s="82" t="str">
        <f>'[1]75成功'!$K490</f>
        <v>Y</v>
      </c>
      <c r="AP44" s="38">
        <v>31142</v>
      </c>
      <c r="AQ44" s="80" t="s">
        <v>143</v>
      </c>
      <c r="AR44" s="81">
        <f>'[1]75成功'!$AO535</f>
        <v>0</v>
      </c>
      <c r="AS44" s="82">
        <f>'[1]75成功'!$K535</f>
        <v>0</v>
      </c>
      <c r="AT44" s="38">
        <v>31242</v>
      </c>
      <c r="AU44" s="80" t="s">
        <v>144</v>
      </c>
      <c r="AV44" s="81">
        <f>'[1]75成功'!$AO580</f>
        <v>0</v>
      </c>
      <c r="AW44" s="82">
        <f>'[1]75成功'!$K580</f>
        <v>0</v>
      </c>
      <c r="AX44" s="38">
        <v>31342</v>
      </c>
      <c r="AY44" s="80" t="s">
        <v>145</v>
      </c>
      <c r="AZ44" s="81">
        <f>'[1]75成功'!$AO626</f>
        <v>0</v>
      </c>
      <c r="BA44" s="82">
        <f>'[1]75成功'!$K626</f>
        <v>0</v>
      </c>
      <c r="BB44" s="38">
        <v>31442</v>
      </c>
      <c r="BC44" s="80" t="s">
        <v>1987</v>
      </c>
      <c r="BD44" s="81">
        <f>'[1]75成功'!$AO673</f>
        <v>0</v>
      </c>
      <c r="BE44" s="82" t="str">
        <f>'[1]75成功'!$K673</f>
        <v>D</v>
      </c>
      <c r="BF44" s="38">
        <v>31542</v>
      </c>
      <c r="BG44" s="80" t="s">
        <v>146</v>
      </c>
      <c r="BH44" s="81">
        <f>'[1]75成功'!$AO718</f>
        <v>0</v>
      </c>
      <c r="BI44" s="82">
        <f>'[1]75成功'!$K718</f>
        <v>0</v>
      </c>
      <c r="BJ44" s="38">
        <v>31642</v>
      </c>
      <c r="BK44" s="80" t="s">
        <v>147</v>
      </c>
      <c r="BL44" s="81">
        <f>'[1]75成功'!$AO762</f>
        <v>0</v>
      </c>
      <c r="BM44" s="82">
        <f>'[1]75成功'!$K762</f>
        <v>0</v>
      </c>
      <c r="BN44" s="38">
        <v>31742</v>
      </c>
      <c r="BO44" s="80" t="s">
        <v>148</v>
      </c>
      <c r="BP44" s="81">
        <f>'[1]75成功'!$AO810</f>
      </c>
      <c r="BQ44" s="82">
        <f>'[1]75成功'!$K810</f>
      </c>
      <c r="BR44" s="38">
        <v>60142</v>
      </c>
      <c r="BS44" s="80" t="s">
        <v>149</v>
      </c>
      <c r="BT44" s="81">
        <f>'[1]75成功'!$AO859</f>
        <v>0</v>
      </c>
      <c r="BU44" s="82">
        <f>'[1]75成功'!$K859</f>
        <v>0</v>
      </c>
      <c r="BV44" s="38">
        <v>60242</v>
      </c>
      <c r="BW44" s="80" t="s">
        <v>150</v>
      </c>
      <c r="BX44" s="81">
        <f>'[1]75成功'!$AO907</f>
        <v>0</v>
      </c>
      <c r="BY44" s="82" t="str">
        <f>'[1]75成功'!$K907</f>
        <v>Y</v>
      </c>
      <c r="BZ44" s="38">
        <v>60342</v>
      </c>
      <c r="CA44" s="80" t="s">
        <v>151</v>
      </c>
      <c r="CB44" s="81">
        <f>'[1]75成功'!$AO954</f>
        <v>0</v>
      </c>
      <c r="CC44" s="82">
        <f>'[1]75成功'!$K954</f>
        <v>0</v>
      </c>
      <c r="CD44" s="38">
        <v>60442</v>
      </c>
      <c r="CE44" s="80" t="s">
        <v>960</v>
      </c>
      <c r="CF44" s="81">
        <f>'[1]75成功'!$AO1003</f>
      </c>
      <c r="CG44" s="82">
        <f>'[1]75成功'!$K1003</f>
      </c>
      <c r="CH44" s="38">
        <v>60542</v>
      </c>
      <c r="CI44" s="80" t="s">
        <v>152</v>
      </c>
      <c r="CJ44" s="81">
        <f>'[1]75成功'!$AO1056</f>
        <v>0</v>
      </c>
      <c r="CK44" s="82">
        <f>'[1]75成功'!$K1056</f>
        <v>0</v>
      </c>
      <c r="CL44" s="38">
        <v>60642</v>
      </c>
      <c r="CM44" s="80" t="s">
        <v>153</v>
      </c>
      <c r="CN44" s="81">
        <f>'[1]75成功'!$AO1110</f>
        <v>0</v>
      </c>
      <c r="CO44" s="82">
        <f>'[1]75成功'!$K1110</f>
        <v>0</v>
      </c>
      <c r="CP44" s="38">
        <v>60742</v>
      </c>
      <c r="CQ44" s="80" t="s">
        <v>548</v>
      </c>
      <c r="CR44" s="81">
        <f>'[1]75成功'!$AO1162</f>
        <v>0</v>
      </c>
      <c r="CS44" s="82">
        <f>'[1]75成功'!$K1162</f>
        <v>0</v>
      </c>
      <c r="CT44" s="38">
        <v>60842</v>
      </c>
      <c r="CU44" s="80" t="s">
        <v>154</v>
      </c>
      <c r="CV44" s="81">
        <f>'[1]75成功'!$AO1215</f>
        <v>0</v>
      </c>
      <c r="CW44" s="82">
        <f>'[1]75成功'!$K1215</f>
        <v>0</v>
      </c>
      <c r="CX44" s="3"/>
      <c r="CY44" s="6"/>
    </row>
    <row r="45" spans="2:103" ht="16.5">
      <c r="B45" s="38">
        <v>30143</v>
      </c>
      <c r="C45" s="80" t="s">
        <v>155</v>
      </c>
      <c r="D45" s="81">
        <f>'[1]75成功'!$AO46</f>
        <v>0</v>
      </c>
      <c r="E45" s="82">
        <f>'[1]75成功'!$K46</f>
        <v>0</v>
      </c>
      <c r="F45" s="38">
        <v>30243</v>
      </c>
      <c r="G45" s="80" t="s">
        <v>156</v>
      </c>
      <c r="H45" s="81">
        <f>'[1]75成功'!$AO101</f>
        <v>0</v>
      </c>
      <c r="I45" s="82">
        <f>'[1]75成功'!$K101</f>
        <v>0</v>
      </c>
      <c r="J45" s="38">
        <v>30343</v>
      </c>
      <c r="K45" s="80" t="s">
        <v>157</v>
      </c>
      <c r="L45" s="81">
        <f>'[1]75成功'!$AO155</f>
        <v>0</v>
      </c>
      <c r="M45" s="82">
        <f>'[1]75成功'!$K155</f>
        <v>0</v>
      </c>
      <c r="N45" s="38">
        <v>30443</v>
      </c>
      <c r="O45" s="80" t="s">
        <v>158</v>
      </c>
      <c r="P45" s="81">
        <f>'[1]75成功'!$AO209</f>
      </c>
      <c r="Q45" s="82">
        <f>'[1]75成功'!$K209</f>
      </c>
      <c r="R45" s="38">
        <v>30543</v>
      </c>
      <c r="S45" s="80" t="s">
        <v>159</v>
      </c>
      <c r="T45" s="81">
        <f>'[1]75成功'!$AO263</f>
        <v>0</v>
      </c>
      <c r="U45" s="82">
        <f>'[1]75成功'!$K263</f>
        <v>0</v>
      </c>
      <c r="V45" s="38">
        <v>30643</v>
      </c>
      <c r="W45" s="80" t="s">
        <v>1993</v>
      </c>
      <c r="X45" s="81">
        <f>'[1]75成功'!$AO308</f>
        <v>0</v>
      </c>
      <c r="Y45" s="82" t="str">
        <f>'[1]75成功'!$K308</f>
        <v>Y</v>
      </c>
      <c r="Z45" s="38">
        <v>30743</v>
      </c>
      <c r="AA45" s="80" t="s">
        <v>160</v>
      </c>
      <c r="AB45" s="81">
        <f>'[1]75成功'!$AO356</f>
        <v>0</v>
      </c>
      <c r="AC45" s="82">
        <f>'[1]75成功'!$K356</f>
        <v>0</v>
      </c>
      <c r="AD45" s="38">
        <v>30843</v>
      </c>
      <c r="AE45" s="80" t="s">
        <v>161</v>
      </c>
      <c r="AF45" s="81">
        <f>'[1]75成功'!$AO402</f>
        <v>0</v>
      </c>
      <c r="AG45" s="82">
        <f>'[1]75成功'!$K402</f>
        <v>0</v>
      </c>
      <c r="AH45" s="38">
        <v>30943</v>
      </c>
      <c r="AI45" s="80" t="s">
        <v>162</v>
      </c>
      <c r="AJ45" s="81">
        <f>'[1]75成功'!$AO448</f>
      </c>
      <c r="AK45" s="82">
        <f>'[1]75成功'!$K448</f>
      </c>
      <c r="AL45" s="38">
        <v>31043</v>
      </c>
      <c r="AM45" s="80" t="s">
        <v>163</v>
      </c>
      <c r="AN45" s="81">
        <f>'[1]75成功'!$AO491</f>
        <v>0</v>
      </c>
      <c r="AO45" s="82">
        <f>'[1]75成功'!$K491</f>
        <v>0</v>
      </c>
      <c r="AP45" s="38">
        <v>31143</v>
      </c>
      <c r="AQ45" s="80" t="s">
        <v>164</v>
      </c>
      <c r="AR45" s="81">
        <f>'[1]75成功'!$AO536</f>
        <v>0</v>
      </c>
      <c r="AS45" s="82">
        <f>'[1]75成功'!$K536</f>
        <v>0</v>
      </c>
      <c r="AT45" s="38">
        <v>31243</v>
      </c>
      <c r="AU45" s="80" t="s">
        <v>165</v>
      </c>
      <c r="AV45" s="81">
        <f>'[1]75成功'!$AO581</f>
        <v>0</v>
      </c>
      <c r="AW45" s="82">
        <f>'[1]75成功'!$K581</f>
        <v>0</v>
      </c>
      <c r="AX45" s="38">
        <v>31343</v>
      </c>
      <c r="AY45" s="80" t="s">
        <v>166</v>
      </c>
      <c r="AZ45" s="81">
        <f>'[1]75成功'!$AO627</f>
        <v>0</v>
      </c>
      <c r="BA45" s="82" t="str">
        <f>'[1]75成功'!$K627</f>
        <v>Y</v>
      </c>
      <c r="BB45" s="38">
        <v>31443</v>
      </c>
      <c r="BC45" s="80" t="s">
        <v>167</v>
      </c>
      <c r="BD45" s="81">
        <f>'[1]75成功'!$AO674</f>
        <v>0</v>
      </c>
      <c r="BE45" s="82">
        <f>'[1]75成功'!$K674</f>
        <v>0</v>
      </c>
      <c r="BF45" s="38">
        <v>31543</v>
      </c>
      <c r="BG45" s="80" t="s">
        <v>168</v>
      </c>
      <c r="BH45" s="81">
        <f>'[1]75成功'!$AO719</f>
        <v>0</v>
      </c>
      <c r="BI45" s="82">
        <f>'[1]75成功'!$K719</f>
        <v>0</v>
      </c>
      <c r="BJ45" s="38">
        <v>31643</v>
      </c>
      <c r="BK45" s="80" t="s">
        <v>169</v>
      </c>
      <c r="BL45" s="81">
        <f>'[1]75成功'!$AO763</f>
        <v>0</v>
      </c>
      <c r="BM45" s="82">
        <f>'[1]75成功'!$K763</f>
        <v>0</v>
      </c>
      <c r="BN45" s="38">
        <v>31743</v>
      </c>
      <c r="BO45" s="80" t="s">
        <v>170</v>
      </c>
      <c r="BP45" s="81">
        <f>'[1]75成功'!$AO811</f>
        <v>0</v>
      </c>
      <c r="BQ45" s="82">
        <f>'[1]75成功'!$K811</f>
        <v>0</v>
      </c>
      <c r="BR45" s="38">
        <v>60143</v>
      </c>
      <c r="BS45" s="80" t="s">
        <v>171</v>
      </c>
      <c r="BT45" s="81">
        <f>'[1]75成功'!$AO860</f>
        <v>0</v>
      </c>
      <c r="BU45" s="82">
        <f>'[1]75成功'!$K860</f>
        <v>0</v>
      </c>
      <c r="BV45" s="38">
        <v>60243</v>
      </c>
      <c r="BW45" s="80" t="s">
        <v>172</v>
      </c>
      <c r="BX45" s="81">
        <f>'[1]75成功'!$AO908</f>
        <v>0</v>
      </c>
      <c r="BY45" s="82">
        <f>'[1]75成功'!$K908</f>
        <v>0</v>
      </c>
      <c r="BZ45" s="38">
        <v>60343</v>
      </c>
      <c r="CA45" s="80" t="s">
        <v>173</v>
      </c>
      <c r="CB45" s="81">
        <f>'[1]75成功'!$AO955</f>
        <v>0</v>
      </c>
      <c r="CC45" s="82">
        <f>'[1]75成功'!$K955</f>
        <v>0</v>
      </c>
      <c r="CD45" s="38">
        <v>60443</v>
      </c>
      <c r="CE45" s="80" t="s">
        <v>174</v>
      </c>
      <c r="CF45" s="81">
        <f>'[1]75成功'!$AO1004</f>
        <v>0</v>
      </c>
      <c r="CG45" s="82">
        <f>'[1]75成功'!$K1004</f>
        <v>0</v>
      </c>
      <c r="CH45" s="38">
        <v>60543</v>
      </c>
      <c r="CI45" s="80" t="s">
        <v>175</v>
      </c>
      <c r="CJ45" s="81">
        <f>'[1]75成功'!$AO1057</f>
        <v>0</v>
      </c>
      <c r="CK45" s="82">
        <f>'[1]75成功'!$K1057</f>
        <v>0</v>
      </c>
      <c r="CL45" s="38">
        <v>60643</v>
      </c>
      <c r="CM45" s="80" t="s">
        <v>1994</v>
      </c>
      <c r="CN45" s="81">
        <f>'[1]75成功'!$AO1111</f>
        <v>0</v>
      </c>
      <c r="CO45" s="82" t="str">
        <f>'[1]75成功'!$K1111</f>
        <v>Y</v>
      </c>
      <c r="CP45" s="38">
        <v>60743</v>
      </c>
      <c r="CQ45" s="80" t="s">
        <v>176</v>
      </c>
      <c r="CR45" s="81">
        <f>'[1]75成功'!$AO1163</f>
        <v>0</v>
      </c>
      <c r="CS45" s="82">
        <f>'[1]75成功'!$K1163</f>
        <v>0</v>
      </c>
      <c r="CT45" s="38">
        <v>60843</v>
      </c>
      <c r="CU45" s="80" t="s">
        <v>177</v>
      </c>
      <c r="CV45" s="81">
        <f>'[1]75成功'!$AO1216</f>
        <v>0</v>
      </c>
      <c r="CW45" s="82">
        <f>'[1]75成功'!$K1216</f>
        <v>0</v>
      </c>
      <c r="CX45" s="3"/>
      <c r="CY45" s="6"/>
    </row>
    <row r="46" spans="2:103" ht="16.5">
      <c r="B46" s="38">
        <v>30144</v>
      </c>
      <c r="C46" s="80" t="s">
        <v>178</v>
      </c>
      <c r="D46" s="81">
        <f>'[1]75成功'!$AO47</f>
        <v>0</v>
      </c>
      <c r="E46" s="82">
        <f>'[1]75成功'!$K47</f>
        <v>0</v>
      </c>
      <c r="F46" s="38">
        <v>30244</v>
      </c>
      <c r="G46" s="80" t="s">
        <v>179</v>
      </c>
      <c r="H46" s="81">
        <f>'[1]75成功'!$AO102</f>
        <v>0</v>
      </c>
      <c r="I46" s="82">
        <f>'[1]75成功'!$K102</f>
        <v>0</v>
      </c>
      <c r="J46" s="38">
        <v>30344</v>
      </c>
      <c r="K46" s="80" t="s">
        <v>180</v>
      </c>
      <c r="L46" s="81">
        <f>'[1]75成功'!$AO156</f>
        <v>0</v>
      </c>
      <c r="M46" s="82" t="str">
        <f>'[1]75成功'!$K156</f>
        <v>Y</v>
      </c>
      <c r="N46" s="38">
        <v>30444</v>
      </c>
      <c r="O46" s="80" t="s">
        <v>1986</v>
      </c>
      <c r="P46" s="81">
        <f>'[1]75成功'!$AO210</f>
        <v>0</v>
      </c>
      <c r="Q46" s="82" t="str">
        <f>'[1]75成功'!$K210</f>
        <v>Y</v>
      </c>
      <c r="R46" s="38">
        <v>30544</v>
      </c>
      <c r="S46" s="80" t="s">
        <v>181</v>
      </c>
      <c r="T46" s="81">
        <f>'[1]75成功'!$AO264</f>
        <v>0</v>
      </c>
      <c r="U46" s="82">
        <f>'[1]75成功'!$K264</f>
        <v>0</v>
      </c>
      <c r="V46" s="38">
        <v>30644</v>
      </c>
      <c r="W46" s="80" t="s">
        <v>182</v>
      </c>
      <c r="X46" s="81">
        <f>'[1]75成功'!$AO309</f>
        <v>0</v>
      </c>
      <c r="Y46" s="82">
        <f>'[1]75成功'!$K309</f>
        <v>0</v>
      </c>
      <c r="Z46" s="38">
        <v>30744</v>
      </c>
      <c r="AA46" s="80" t="s">
        <v>183</v>
      </c>
      <c r="AB46" s="81">
        <f>'[1]75成功'!$AO357</f>
        <v>0</v>
      </c>
      <c r="AC46" s="82">
        <f>'[1]75成功'!$K357</f>
        <v>0</v>
      </c>
      <c r="AD46" s="38">
        <v>30844</v>
      </c>
      <c r="AE46" s="80" t="s">
        <v>1916</v>
      </c>
      <c r="AF46" s="81">
        <f>'[1]75成功'!$AO403</f>
        <v>0</v>
      </c>
      <c r="AG46" s="82">
        <f>'[1]75成功'!$K403</f>
        <v>0</v>
      </c>
      <c r="AH46" s="38"/>
      <c r="AI46" s="80"/>
      <c r="AJ46" s="81"/>
      <c r="AK46" s="82"/>
      <c r="AL46" s="38">
        <v>31044</v>
      </c>
      <c r="AM46" s="80" t="s">
        <v>184</v>
      </c>
      <c r="AN46" s="81">
        <f>'[1]75成功'!$AO492</f>
        <v>0</v>
      </c>
      <c r="AO46" s="82">
        <f>'[1]75成功'!$K492</f>
        <v>0</v>
      </c>
      <c r="AP46" s="38">
        <v>31144</v>
      </c>
      <c r="AQ46" s="80" t="s">
        <v>1925</v>
      </c>
      <c r="AR46" s="81">
        <f>'[1]75成功'!$AO537</f>
      </c>
      <c r="AS46" s="82">
        <f>'[1]75成功'!$K537</f>
      </c>
      <c r="AT46" s="38">
        <v>31244</v>
      </c>
      <c r="AU46" s="80" t="s">
        <v>185</v>
      </c>
      <c r="AV46" s="81">
        <f>'[1]75成功'!$AO582</f>
        <v>0</v>
      </c>
      <c r="AW46" s="82">
        <f>'[1]75成功'!$K582</f>
        <v>0</v>
      </c>
      <c r="AX46" s="38">
        <v>31344</v>
      </c>
      <c r="AY46" s="80" t="s">
        <v>1960</v>
      </c>
      <c r="AZ46" s="81">
        <f>'[1]75成功'!$AO628</f>
        <v>0</v>
      </c>
      <c r="BA46" s="82" t="str">
        <f>'[1]75成功'!$K628</f>
        <v>Y</v>
      </c>
      <c r="BB46" s="38">
        <v>31444</v>
      </c>
      <c r="BC46" s="80" t="s">
        <v>186</v>
      </c>
      <c r="BD46" s="81">
        <f>'[1]75成功'!$AO675</f>
        <v>0</v>
      </c>
      <c r="BE46" s="82" t="str">
        <f>'[1]75成功'!$K675</f>
        <v>Y</v>
      </c>
      <c r="BF46" s="38">
        <v>31544</v>
      </c>
      <c r="BG46" s="80" t="s">
        <v>187</v>
      </c>
      <c r="BH46" s="81">
        <f>'[1]75成功'!$AO720</f>
        <v>0</v>
      </c>
      <c r="BI46" s="82">
        <f>'[1]75成功'!$K720</f>
        <v>0</v>
      </c>
      <c r="BJ46" s="38">
        <v>31644</v>
      </c>
      <c r="BK46" s="80" t="s">
        <v>188</v>
      </c>
      <c r="BL46" s="81">
        <f>'[1]75成功'!$AO764</f>
        <v>0</v>
      </c>
      <c r="BM46" s="82">
        <f>'[1]75成功'!$K764</f>
        <v>0</v>
      </c>
      <c r="BN46" s="38">
        <v>31744</v>
      </c>
      <c r="BO46" s="80" t="s">
        <v>189</v>
      </c>
      <c r="BP46" s="81">
        <f>'[1]75成功'!$AO812</f>
        <v>0</v>
      </c>
      <c r="BQ46" s="82">
        <f>'[1]75成功'!$K812</f>
        <v>0</v>
      </c>
      <c r="BR46" s="38">
        <v>60144</v>
      </c>
      <c r="BS46" s="80" t="s">
        <v>190</v>
      </c>
      <c r="BT46" s="81">
        <f>'[1]75成功'!$AO861</f>
        <v>0</v>
      </c>
      <c r="BU46" s="82">
        <f>'[1]75成功'!$K861</f>
        <v>0</v>
      </c>
      <c r="BV46" s="38">
        <v>60244</v>
      </c>
      <c r="BW46" s="80" t="s">
        <v>191</v>
      </c>
      <c r="BX46" s="81">
        <f>'[1]75成功'!$AO909</f>
        <v>0</v>
      </c>
      <c r="BY46" s="82">
        <f>'[1]75成功'!$K909</f>
        <v>0</v>
      </c>
      <c r="BZ46" s="38">
        <v>60344</v>
      </c>
      <c r="CA46" s="80" t="s">
        <v>192</v>
      </c>
      <c r="CB46" s="81">
        <f>'[1]75成功'!$AO956</f>
        <v>0</v>
      </c>
      <c r="CC46" s="82">
        <f>'[1]75成功'!$K956</f>
        <v>0</v>
      </c>
      <c r="CD46" s="38">
        <v>60444</v>
      </c>
      <c r="CE46" s="80" t="s">
        <v>193</v>
      </c>
      <c r="CF46" s="81">
        <f>'[1]75成功'!$AO1005</f>
        <v>0</v>
      </c>
      <c r="CG46" s="82">
        <f>'[1]75成功'!$K1005</f>
        <v>0</v>
      </c>
      <c r="CH46" s="38">
        <v>60544</v>
      </c>
      <c r="CI46" s="80" t="s">
        <v>194</v>
      </c>
      <c r="CJ46" s="81">
        <f>'[1]75成功'!$AO1058</f>
        <v>0</v>
      </c>
      <c r="CK46" s="82">
        <f>'[1]75成功'!$K1058</f>
        <v>0</v>
      </c>
      <c r="CL46" s="38">
        <v>60644</v>
      </c>
      <c r="CM46" s="80" t="s">
        <v>195</v>
      </c>
      <c r="CN46" s="81">
        <f>'[1]75成功'!$AO1112</f>
        <v>0</v>
      </c>
      <c r="CO46" s="82">
        <f>'[1]75成功'!$K1112</f>
        <v>0</v>
      </c>
      <c r="CP46" s="38">
        <v>60744</v>
      </c>
      <c r="CQ46" s="80" t="s">
        <v>196</v>
      </c>
      <c r="CR46" s="81">
        <f>'[1]75成功'!$AO1164</f>
        <v>0</v>
      </c>
      <c r="CS46" s="82">
        <f>'[1]75成功'!$K1164</f>
        <v>0</v>
      </c>
      <c r="CT46" s="38">
        <v>60844</v>
      </c>
      <c r="CU46" s="80" t="s">
        <v>197</v>
      </c>
      <c r="CV46" s="81">
        <f>'[1]75成功'!$AO1217</f>
        <v>0</v>
      </c>
      <c r="CW46" s="82">
        <f>'[1]75成功'!$K1217</f>
        <v>0</v>
      </c>
      <c r="CX46" s="3"/>
      <c r="CY46" s="6"/>
    </row>
    <row r="47" spans="2:103" ht="16.5">
      <c r="B47" s="38">
        <v>30145</v>
      </c>
      <c r="C47" s="80" t="s">
        <v>198</v>
      </c>
      <c r="D47" s="81">
        <f>'[1]75成功'!$AO48</f>
        <v>0</v>
      </c>
      <c r="E47" s="82">
        <f>'[1]75成功'!$K48</f>
        <v>0</v>
      </c>
      <c r="F47" s="38">
        <v>30245</v>
      </c>
      <c r="G47" s="80" t="s">
        <v>1998</v>
      </c>
      <c r="H47" s="81">
        <f>'[1]75成功'!$AO103</f>
        <v>0</v>
      </c>
      <c r="I47" s="82" t="str">
        <f>'[1]75成功'!$K103</f>
        <v>Y</v>
      </c>
      <c r="J47" s="38">
        <v>30345</v>
      </c>
      <c r="K47" s="80" t="s">
        <v>199</v>
      </c>
      <c r="L47" s="81">
        <f>'[1]75成功'!$AO157</f>
        <v>0</v>
      </c>
      <c r="M47" s="82">
        <f>'[1]75成功'!$K157</f>
        <v>0</v>
      </c>
      <c r="N47" s="38">
        <v>30445</v>
      </c>
      <c r="O47" s="80" t="s">
        <v>200</v>
      </c>
      <c r="P47" s="81">
        <f>'[1]75成功'!$AO211</f>
        <v>0</v>
      </c>
      <c r="Q47" s="82">
        <f>'[1]75成功'!$K211</f>
        <v>0</v>
      </c>
      <c r="R47" s="38">
        <v>30545</v>
      </c>
      <c r="S47" s="80" t="s">
        <v>201</v>
      </c>
      <c r="T47" s="81">
        <f>'[1]75成功'!$AO265</f>
        <v>0</v>
      </c>
      <c r="U47" s="82">
        <f>'[1]75成功'!$K265</f>
        <v>0</v>
      </c>
      <c r="V47" s="38">
        <v>30645</v>
      </c>
      <c r="W47" s="80" t="s">
        <v>202</v>
      </c>
      <c r="X47" s="81">
        <f>'[1]75成功'!$AO310</f>
        <v>0</v>
      </c>
      <c r="Y47" s="82">
        <f>'[1]75成功'!$K310</f>
        <v>0</v>
      </c>
      <c r="Z47" s="38">
        <v>30745</v>
      </c>
      <c r="AA47" s="80" t="s">
        <v>203</v>
      </c>
      <c r="AB47" s="81">
        <f>'[1]75成功'!$AO358</f>
        <v>0</v>
      </c>
      <c r="AC47" s="82" t="str">
        <f>'[1]75成功'!$K358</f>
        <v>Y</v>
      </c>
      <c r="AD47" s="38">
        <v>30845</v>
      </c>
      <c r="AE47" s="80" t="s">
        <v>204</v>
      </c>
      <c r="AF47" s="81">
        <f>'[1]75成功'!$AO404</f>
        <v>0</v>
      </c>
      <c r="AG47" s="82" t="str">
        <f>'[1]75成功'!$K404</f>
        <v>Y</v>
      </c>
      <c r="AH47" s="38"/>
      <c r="AI47" s="80"/>
      <c r="AJ47" s="81"/>
      <c r="AK47" s="82"/>
      <c r="AL47" s="38">
        <v>31045</v>
      </c>
      <c r="AM47" s="80" t="s">
        <v>205</v>
      </c>
      <c r="AN47" s="81">
        <f>'[1]75成功'!$AO493</f>
      </c>
      <c r="AO47" s="82" t="str">
        <f>'[1]75成功'!$K493</f>
        <v>Y</v>
      </c>
      <c r="AP47" s="38">
        <v>31145</v>
      </c>
      <c r="AQ47" s="80" t="s">
        <v>206</v>
      </c>
      <c r="AR47" s="81" t="str">
        <f>'[1]75成功'!$AO538</f>
        <v>732-706-1616</v>
      </c>
      <c r="AS47" s="82" t="str">
        <f>'[1]75成功'!$K538</f>
        <v>Y</v>
      </c>
      <c r="AT47" s="38">
        <v>31245</v>
      </c>
      <c r="AU47" s="80" t="s">
        <v>207</v>
      </c>
      <c r="AV47" s="81">
        <f>'[1]75成功'!$AO583</f>
        <v>0</v>
      </c>
      <c r="AW47" s="82">
        <f>'[1]75成功'!$K583</f>
        <v>0</v>
      </c>
      <c r="AX47" s="38">
        <v>31345</v>
      </c>
      <c r="AY47" s="80" t="s">
        <v>208</v>
      </c>
      <c r="AZ47" s="81">
        <f>'[1]75成功'!$AO629</f>
        <v>0</v>
      </c>
      <c r="BA47" s="82" t="str">
        <f>'[1]75成功'!$K629</f>
        <v>Y</v>
      </c>
      <c r="BB47" s="38">
        <v>31445</v>
      </c>
      <c r="BC47" s="80" t="s">
        <v>209</v>
      </c>
      <c r="BD47" s="81">
        <f>'[1]75成功'!$AO676</f>
        <v>0</v>
      </c>
      <c r="BE47" s="82">
        <f>'[1]75成功'!$K676</f>
        <v>0</v>
      </c>
      <c r="BF47" s="38"/>
      <c r="BG47" s="80"/>
      <c r="BH47" s="81"/>
      <c r="BI47" s="82"/>
      <c r="BJ47" s="38">
        <v>31645</v>
      </c>
      <c r="BK47" s="80" t="s">
        <v>1241</v>
      </c>
      <c r="BL47" s="81">
        <f>'[1]75成功'!$AO765</f>
        <v>0</v>
      </c>
      <c r="BM47" s="82">
        <f>'[1]75成功'!$K765</f>
        <v>0</v>
      </c>
      <c r="BN47" s="38">
        <v>31745</v>
      </c>
      <c r="BO47" s="80" t="s">
        <v>210</v>
      </c>
      <c r="BP47" s="81">
        <f>'[1]75成功'!$AO813</f>
        <v>0</v>
      </c>
      <c r="BQ47" s="82">
        <f>'[1]75成功'!$K813</f>
        <v>0</v>
      </c>
      <c r="BR47" s="38">
        <v>60145</v>
      </c>
      <c r="BS47" s="80" t="s">
        <v>211</v>
      </c>
      <c r="BT47" s="81">
        <f>'[1]75成功'!$AO862</f>
        <v>0</v>
      </c>
      <c r="BU47" s="82">
        <f>'[1]75成功'!$K862</f>
        <v>0</v>
      </c>
      <c r="BV47" s="38">
        <v>60245</v>
      </c>
      <c r="BW47" s="80" t="s">
        <v>212</v>
      </c>
      <c r="BX47" s="81">
        <f>'[1]75成功'!$AO910</f>
        <v>0</v>
      </c>
      <c r="BY47" s="82">
        <f>'[1]75成功'!$K910</f>
        <v>0</v>
      </c>
      <c r="BZ47" s="38">
        <v>60345</v>
      </c>
      <c r="CA47" s="80" t="s">
        <v>213</v>
      </c>
      <c r="CB47" s="81">
        <f>'[1]75成功'!$AO957</f>
        <v>0</v>
      </c>
      <c r="CC47" s="82">
        <f>'[1]75成功'!$K957</f>
        <v>0</v>
      </c>
      <c r="CD47" s="38">
        <v>60445</v>
      </c>
      <c r="CE47" s="80" t="s">
        <v>214</v>
      </c>
      <c r="CF47" s="81">
        <f>'[1]75成功'!$AO1006</f>
      </c>
      <c r="CG47" s="82">
        <f>'[1]75成功'!$K1006</f>
      </c>
      <c r="CH47" s="38">
        <v>60545</v>
      </c>
      <c r="CI47" s="80" t="s">
        <v>215</v>
      </c>
      <c r="CJ47" s="81">
        <f>'[1]75成功'!$AO1059</f>
        <v>0</v>
      </c>
      <c r="CK47" s="82">
        <f>'[1]75成功'!$K1059</f>
        <v>0</v>
      </c>
      <c r="CL47" s="38">
        <v>60645</v>
      </c>
      <c r="CM47" s="80" t="s">
        <v>216</v>
      </c>
      <c r="CN47" s="81">
        <f>'[1]75成功'!$AO1113</f>
        <v>0</v>
      </c>
      <c r="CO47" s="82">
        <f>'[1]75成功'!$K1113</f>
        <v>0</v>
      </c>
      <c r="CP47" s="38">
        <v>60745</v>
      </c>
      <c r="CQ47" s="80" t="s">
        <v>217</v>
      </c>
      <c r="CR47" s="81">
        <f>'[1]75成功'!$AO1165</f>
        <v>0</v>
      </c>
      <c r="CS47" s="82">
        <f>'[1]75成功'!$K1165</f>
        <v>0</v>
      </c>
      <c r="CT47" s="38">
        <v>60845</v>
      </c>
      <c r="CU47" s="80" t="s">
        <v>218</v>
      </c>
      <c r="CV47" s="81">
        <f>'[1]75成功'!$AO1218</f>
        <v>0</v>
      </c>
      <c r="CW47" s="82">
        <f>'[1]75成功'!$K1218</f>
        <v>0</v>
      </c>
      <c r="CX47" s="3"/>
      <c r="CY47" s="6"/>
    </row>
    <row r="48" spans="2:103" ht="16.5">
      <c r="B48" s="38">
        <v>30146</v>
      </c>
      <c r="C48" s="80" t="s">
        <v>219</v>
      </c>
      <c r="D48" s="81">
        <f>'[1]75成功'!$AO49</f>
        <v>0</v>
      </c>
      <c r="E48" s="82">
        <f>'[1]75成功'!$K49</f>
        <v>0</v>
      </c>
      <c r="F48" s="38">
        <v>30246</v>
      </c>
      <c r="G48" s="80" t="s">
        <v>220</v>
      </c>
      <c r="H48" s="81">
        <f>'[1]75成功'!$AO104</f>
        <v>0</v>
      </c>
      <c r="I48" s="82">
        <f>'[1]75成功'!$K104</f>
        <v>0</v>
      </c>
      <c r="J48" s="38">
        <v>30346</v>
      </c>
      <c r="K48" s="80" t="s">
        <v>1971</v>
      </c>
      <c r="L48" s="81">
        <f>'[1]75成功'!$AO158</f>
        <v>0</v>
      </c>
      <c r="M48" s="82" t="str">
        <f>'[1]75成功'!$K158</f>
        <v>Y</v>
      </c>
      <c r="N48" s="38">
        <v>30446</v>
      </c>
      <c r="O48" s="80" t="s">
        <v>221</v>
      </c>
      <c r="P48" s="81">
        <f>'[1]75成功'!$AO212</f>
        <v>0</v>
      </c>
      <c r="Q48" s="82">
        <f>'[1]75成功'!$K212</f>
        <v>0</v>
      </c>
      <c r="R48" s="38"/>
      <c r="S48" s="80"/>
      <c r="T48" s="81"/>
      <c r="U48" s="82"/>
      <c r="V48" s="38">
        <v>30646</v>
      </c>
      <c r="W48" s="80" t="s">
        <v>222</v>
      </c>
      <c r="X48" s="81">
        <f>'[1]75成功'!$AO311</f>
        <v>0</v>
      </c>
      <c r="Y48" s="82">
        <f>'[1]75成功'!$K311</f>
        <v>0</v>
      </c>
      <c r="Z48" s="38">
        <v>30746</v>
      </c>
      <c r="AA48" s="80" t="s">
        <v>223</v>
      </c>
      <c r="AB48" s="81">
        <f>'[1]75成功'!$AO359</f>
        <v>0</v>
      </c>
      <c r="AC48" s="82">
        <f>'[1]75成功'!$K359</f>
        <v>0</v>
      </c>
      <c r="AD48" s="38">
        <v>30846</v>
      </c>
      <c r="AE48" s="80" t="s">
        <v>224</v>
      </c>
      <c r="AF48" s="81">
        <f>'[1]75成功'!$AO405</f>
        <v>0</v>
      </c>
      <c r="AG48" s="82">
        <f>'[1]75成功'!$K405</f>
        <v>0</v>
      </c>
      <c r="AH48" s="38"/>
      <c r="AI48" s="80"/>
      <c r="AJ48" s="81"/>
      <c r="AK48" s="82"/>
      <c r="AL48" s="38"/>
      <c r="AM48" s="80"/>
      <c r="AN48" s="81"/>
      <c r="AO48" s="82"/>
      <c r="AP48" s="38"/>
      <c r="AQ48" s="80"/>
      <c r="AR48" s="81"/>
      <c r="AS48" s="82"/>
      <c r="AT48" s="38">
        <v>31246</v>
      </c>
      <c r="AU48" s="80" t="s">
        <v>225</v>
      </c>
      <c r="AV48" s="81">
        <f>'[1]75成功'!$AO584</f>
        <v>0</v>
      </c>
      <c r="AW48" s="82" t="str">
        <f>'[1]75成功'!$K584</f>
        <v>Y</v>
      </c>
      <c r="AX48" s="38">
        <v>31346</v>
      </c>
      <c r="AY48" s="80" t="s">
        <v>226</v>
      </c>
      <c r="AZ48" s="81">
        <f>'[1]75成功'!$AO630</f>
        <v>0</v>
      </c>
      <c r="BA48" s="82">
        <f>'[1]75成功'!$K630</f>
        <v>0</v>
      </c>
      <c r="BB48" s="38"/>
      <c r="BC48" s="80"/>
      <c r="BD48" s="81"/>
      <c r="BE48" s="82"/>
      <c r="BF48" s="38"/>
      <c r="BG48" s="80"/>
      <c r="BH48" s="81"/>
      <c r="BI48" s="82"/>
      <c r="BJ48" s="38">
        <v>31646</v>
      </c>
      <c r="BK48" s="80" t="s">
        <v>1934</v>
      </c>
      <c r="BL48" s="81">
        <f>'[1]75成功'!$AO766</f>
        <v>0</v>
      </c>
      <c r="BM48" s="82" t="str">
        <f>'[1]75成功'!$K766</f>
        <v>Y</v>
      </c>
      <c r="BN48" s="38">
        <v>31746</v>
      </c>
      <c r="BO48" s="80" t="s">
        <v>1242</v>
      </c>
      <c r="BP48" s="81" t="str">
        <f>'[1]75成功'!$AO814</f>
        <v>02-2325-2681</v>
      </c>
      <c r="BQ48" s="82">
        <f>'[1]75成功'!$K814</f>
        <v>0</v>
      </c>
      <c r="BR48" s="38">
        <v>60146</v>
      </c>
      <c r="BS48" s="80" t="s">
        <v>227</v>
      </c>
      <c r="BT48" s="81">
        <f>'[1]75成功'!$AO863</f>
        <v>0</v>
      </c>
      <c r="BU48" s="82">
        <f>'[1]75成功'!$K863</f>
        <v>0</v>
      </c>
      <c r="BV48" s="38">
        <v>60246</v>
      </c>
      <c r="BW48" s="80" t="s">
        <v>228</v>
      </c>
      <c r="BX48" s="81">
        <f>'[1]75成功'!$AO911</f>
        <v>0</v>
      </c>
      <c r="BY48" s="82">
        <f>'[1]75成功'!$K911</f>
        <v>0</v>
      </c>
      <c r="BZ48" s="38">
        <v>60346</v>
      </c>
      <c r="CA48" s="80" t="s">
        <v>229</v>
      </c>
      <c r="CB48" s="81">
        <f>'[1]75成功'!$AO958</f>
        <v>0</v>
      </c>
      <c r="CC48" s="82">
        <f>'[1]75成功'!$K958</f>
        <v>0</v>
      </c>
      <c r="CD48" s="38">
        <v>60446</v>
      </c>
      <c r="CE48" s="80" t="s">
        <v>230</v>
      </c>
      <c r="CF48" s="81">
        <f>'[1]75成功'!$AO1007</f>
        <v>0</v>
      </c>
      <c r="CG48" s="82">
        <f>'[1]75成功'!$K1007</f>
        <v>0</v>
      </c>
      <c r="CH48" s="38">
        <v>60546</v>
      </c>
      <c r="CI48" s="80" t="s">
        <v>231</v>
      </c>
      <c r="CJ48" s="81">
        <f>'[1]75成功'!$AO1060</f>
        <v>0</v>
      </c>
      <c r="CK48" s="82">
        <f>'[1]75成功'!$K1060</f>
        <v>0</v>
      </c>
      <c r="CL48" s="38">
        <v>60646</v>
      </c>
      <c r="CM48" s="80" t="s">
        <v>232</v>
      </c>
      <c r="CN48" s="81">
        <f>'[1]75成功'!$AO1114</f>
        <v>0</v>
      </c>
      <c r="CO48" s="82">
        <f>'[1]75成功'!$K1114</f>
        <v>0</v>
      </c>
      <c r="CP48" s="38">
        <v>60746</v>
      </c>
      <c r="CQ48" s="80" t="s">
        <v>233</v>
      </c>
      <c r="CR48" s="81">
        <f>'[1]75成功'!$AO1166</f>
        <v>0</v>
      </c>
      <c r="CS48" s="82">
        <f>'[1]75成功'!$K1166</f>
        <v>0</v>
      </c>
      <c r="CT48" s="38">
        <v>60846</v>
      </c>
      <c r="CU48" s="80" t="s">
        <v>234</v>
      </c>
      <c r="CV48" s="81">
        <f>'[1]75成功'!$AO1219</f>
        <v>0</v>
      </c>
      <c r="CW48" s="82">
        <f>'[1]75成功'!$K1219</f>
        <v>0</v>
      </c>
      <c r="CX48" s="3"/>
      <c r="CY48" s="6"/>
    </row>
    <row r="49" spans="2:103" ht="16.5">
      <c r="B49" s="38">
        <v>30147</v>
      </c>
      <c r="C49" s="80" t="s">
        <v>1999</v>
      </c>
      <c r="D49" s="81">
        <f>'[1]75成功'!$AO50</f>
        <v>0</v>
      </c>
      <c r="E49" s="82" t="str">
        <f>'[1]75成功'!$K50</f>
        <v>Y</v>
      </c>
      <c r="F49" s="38">
        <v>30247</v>
      </c>
      <c r="G49" s="80" t="s">
        <v>235</v>
      </c>
      <c r="H49" s="81">
        <f>'[1]75成功'!$AO105</f>
        <v>0</v>
      </c>
      <c r="I49" s="82">
        <f>'[1]75成功'!$K105</f>
        <v>0</v>
      </c>
      <c r="J49" s="38">
        <v>30347</v>
      </c>
      <c r="K49" s="80" t="s">
        <v>236</v>
      </c>
      <c r="L49" s="81">
        <f>'[1]75成功'!$AO159</f>
        <v>0</v>
      </c>
      <c r="M49" s="82" t="str">
        <f>'[1]75成功'!$K159</f>
        <v>Y</v>
      </c>
      <c r="N49" s="38">
        <v>30447</v>
      </c>
      <c r="O49" s="80" t="s">
        <v>237</v>
      </c>
      <c r="P49" s="81">
        <f>'[1]75成功'!$AO213</f>
        <v>0</v>
      </c>
      <c r="Q49" s="82">
        <f>'[1]75成功'!$K213</f>
        <v>0</v>
      </c>
      <c r="R49" s="38"/>
      <c r="S49" s="80"/>
      <c r="T49" s="81"/>
      <c r="U49" s="82"/>
      <c r="V49" s="38">
        <v>30647</v>
      </c>
      <c r="W49" s="80" t="s">
        <v>1243</v>
      </c>
      <c r="X49" s="81">
        <f>'[1]75成功'!$AO312</f>
        <v>0</v>
      </c>
      <c r="Y49" s="82">
        <f>'[1]75成功'!$K312</f>
        <v>0</v>
      </c>
      <c r="Z49" s="38"/>
      <c r="AA49" s="80"/>
      <c r="AB49" s="81"/>
      <c r="AC49" s="82"/>
      <c r="AD49" s="38"/>
      <c r="AE49" s="80"/>
      <c r="AF49" s="81"/>
      <c r="AG49" s="82"/>
      <c r="AH49" s="38"/>
      <c r="AI49" s="80"/>
      <c r="AJ49" s="81"/>
      <c r="AK49" s="82"/>
      <c r="AL49" s="38"/>
      <c r="AM49" s="80"/>
      <c r="AN49" s="81"/>
      <c r="AO49" s="82"/>
      <c r="AP49" s="38"/>
      <c r="AQ49" s="80"/>
      <c r="AR49" s="81"/>
      <c r="AS49" s="82"/>
      <c r="AT49" s="38"/>
      <c r="AU49" s="80"/>
      <c r="AV49" s="81"/>
      <c r="AW49" s="82"/>
      <c r="AX49" s="38">
        <v>31347</v>
      </c>
      <c r="AY49" s="80" t="s">
        <v>238</v>
      </c>
      <c r="AZ49" s="81">
        <f>'[1]75成功'!$AO631</f>
        <v>0</v>
      </c>
      <c r="BA49" s="82" t="str">
        <f>'[1]75成功'!$K631</f>
        <v>D</v>
      </c>
      <c r="BB49" s="38"/>
      <c r="BC49" s="80"/>
      <c r="BD49" s="81"/>
      <c r="BE49" s="82"/>
      <c r="BF49" s="38"/>
      <c r="BG49" s="80"/>
      <c r="BH49" s="81"/>
      <c r="BI49" s="82"/>
      <c r="BJ49" s="38">
        <v>31647</v>
      </c>
      <c r="BK49" s="80" t="s">
        <v>239</v>
      </c>
      <c r="BL49" s="81">
        <f>'[1]75成功'!$AO767</f>
        <v>0</v>
      </c>
      <c r="BM49" s="82">
        <f>'[1]75成功'!$K767</f>
        <v>0</v>
      </c>
      <c r="BN49" s="38">
        <v>31747</v>
      </c>
      <c r="BO49" s="80" t="s">
        <v>240</v>
      </c>
      <c r="BP49" s="81">
        <f>'[1]75成功'!$AO815</f>
        <v>0</v>
      </c>
      <c r="BQ49" s="82">
        <f>'[1]75成功'!$K815</f>
        <v>0</v>
      </c>
      <c r="BR49" s="38">
        <v>60147</v>
      </c>
      <c r="BS49" s="80" t="s">
        <v>241</v>
      </c>
      <c r="BT49" s="81">
        <f>'[1]75成功'!$AO864</f>
        <v>0</v>
      </c>
      <c r="BU49" s="82">
        <f>'[1]75成功'!$K864</f>
        <v>0</v>
      </c>
      <c r="BV49" s="38">
        <v>60247</v>
      </c>
      <c r="BW49" s="80" t="s">
        <v>242</v>
      </c>
      <c r="BX49" s="81">
        <f>'[1]75成功'!$AO912</f>
        <v>0</v>
      </c>
      <c r="BY49" s="82">
        <f>'[1]75成功'!$K912</f>
        <v>0</v>
      </c>
      <c r="BZ49" s="38">
        <v>60347</v>
      </c>
      <c r="CA49" s="80" t="s">
        <v>1979</v>
      </c>
      <c r="CB49" s="81">
        <f>'[1]75成功'!$AO959</f>
      </c>
      <c r="CC49" s="82">
        <f>'[1]75成功'!$K959</f>
      </c>
      <c r="CD49" s="38">
        <v>60447</v>
      </c>
      <c r="CE49" s="80" t="s">
        <v>243</v>
      </c>
      <c r="CF49" s="81">
        <f>'[1]75成功'!$AO1008</f>
        <v>0</v>
      </c>
      <c r="CG49" s="82">
        <f>'[1]75成功'!$K1008</f>
        <v>0</v>
      </c>
      <c r="CH49" s="38">
        <v>60547</v>
      </c>
      <c r="CI49" s="80" t="s">
        <v>244</v>
      </c>
      <c r="CJ49" s="81">
        <f>'[1]75成功'!$AO1061</f>
      </c>
      <c r="CK49" s="82">
        <f>'[1]75成功'!$K1061</f>
        <v>0</v>
      </c>
      <c r="CL49" s="38">
        <v>60647</v>
      </c>
      <c r="CM49" s="80" t="s">
        <v>245</v>
      </c>
      <c r="CN49" s="81">
        <f>'[1]75成功'!$AO1115</f>
        <v>0</v>
      </c>
      <c r="CO49" s="82">
        <f>'[1]75成功'!$K1115</f>
        <v>0</v>
      </c>
      <c r="CP49" s="38">
        <v>60747</v>
      </c>
      <c r="CQ49" s="80" t="s">
        <v>246</v>
      </c>
      <c r="CR49" s="81">
        <f>'[1]75成功'!$AO1167</f>
        <v>0</v>
      </c>
      <c r="CS49" s="82">
        <f>'[1]75成功'!$K1167</f>
        <v>0</v>
      </c>
      <c r="CT49" s="38">
        <v>60847</v>
      </c>
      <c r="CU49" s="80" t="s">
        <v>1937</v>
      </c>
      <c r="CV49" s="81">
        <f>'[1]75成功'!$AO1220</f>
        <v>0</v>
      </c>
      <c r="CW49" s="82">
        <f>'[1]75成功'!$K1220</f>
        <v>0</v>
      </c>
      <c r="CX49" s="3"/>
      <c r="CY49" s="6"/>
    </row>
    <row r="50" spans="2:103" ht="16.5">
      <c r="B50" s="38">
        <v>30148</v>
      </c>
      <c r="C50" s="80" t="s">
        <v>247</v>
      </c>
      <c r="D50" s="81">
        <f>'[1]75成功'!$AO51</f>
        <v>0</v>
      </c>
      <c r="E50" s="82">
        <f>'[1]75成功'!$K51</f>
        <v>0</v>
      </c>
      <c r="F50" s="38">
        <v>30248</v>
      </c>
      <c r="G50" s="80" t="s">
        <v>248</v>
      </c>
      <c r="H50" s="81">
        <f>'[1]75成功'!$AO106</f>
        <v>0</v>
      </c>
      <c r="I50" s="82">
        <f>'[1]75成功'!$K106</f>
        <v>0</v>
      </c>
      <c r="J50" s="38">
        <v>30348</v>
      </c>
      <c r="K50" s="80" t="s">
        <v>1244</v>
      </c>
      <c r="L50" s="81">
        <f>'[1]75成功'!$AO160</f>
        <v>0</v>
      </c>
      <c r="M50" s="82" t="str">
        <f>'[1]75成功'!$K160</f>
        <v>Y</v>
      </c>
      <c r="N50" s="38">
        <v>30448</v>
      </c>
      <c r="O50" s="80" t="s">
        <v>249</v>
      </c>
      <c r="P50" s="81">
        <f>'[1]75成功'!$AO214</f>
        <v>0</v>
      </c>
      <c r="Q50" s="82">
        <f>'[1]75成功'!$K214</f>
        <v>0</v>
      </c>
      <c r="R50" s="38"/>
      <c r="S50" s="80"/>
      <c r="T50" s="81"/>
      <c r="U50" s="82"/>
      <c r="V50" s="38">
        <v>30648</v>
      </c>
      <c r="W50" s="80" t="s">
        <v>250</v>
      </c>
      <c r="X50" s="81">
        <f>'[1]75成功'!$AO313</f>
        <v>0</v>
      </c>
      <c r="Y50" s="82">
        <f>'[1]75成功'!$K313</f>
        <v>0</v>
      </c>
      <c r="Z50" s="38"/>
      <c r="AA50" s="80"/>
      <c r="AB50" s="81"/>
      <c r="AC50" s="82"/>
      <c r="AD50" s="38"/>
      <c r="AE50" s="80"/>
      <c r="AF50" s="81"/>
      <c r="AG50" s="82"/>
      <c r="AH50" s="38"/>
      <c r="AI50" s="80"/>
      <c r="AJ50" s="81"/>
      <c r="AK50" s="82"/>
      <c r="AL50" s="38"/>
      <c r="AM50" s="80"/>
      <c r="AN50" s="81"/>
      <c r="AO50" s="82"/>
      <c r="AP50" s="38"/>
      <c r="AQ50" s="80"/>
      <c r="AR50" s="81"/>
      <c r="AS50" s="82"/>
      <c r="AT50" s="38"/>
      <c r="AU50" s="80"/>
      <c r="AV50" s="81"/>
      <c r="AW50" s="82"/>
      <c r="AX50" s="38"/>
      <c r="AY50" s="80"/>
      <c r="AZ50" s="81"/>
      <c r="BA50" s="82"/>
      <c r="BB50" s="38"/>
      <c r="BC50" s="80"/>
      <c r="BD50" s="81"/>
      <c r="BE50" s="82"/>
      <c r="BF50" s="38"/>
      <c r="BG50" s="80"/>
      <c r="BH50" s="81"/>
      <c r="BI50" s="82"/>
      <c r="BJ50" s="38">
        <v>31648</v>
      </c>
      <c r="BK50" s="80" t="s">
        <v>251</v>
      </c>
      <c r="BL50" s="81">
        <f>'[1]75成功'!$AO768</f>
        <v>0</v>
      </c>
      <c r="BM50" s="82">
        <f>'[1]75成功'!$K768</f>
        <v>0</v>
      </c>
      <c r="BN50" s="38">
        <v>31748</v>
      </c>
      <c r="BO50" s="80" t="s">
        <v>252</v>
      </c>
      <c r="BP50" s="81">
        <f>'[1]75成功'!$AO816</f>
        <v>0</v>
      </c>
      <c r="BQ50" s="82">
        <f>'[1]75成功'!$K816</f>
        <v>0</v>
      </c>
      <c r="BR50" s="38">
        <v>60148</v>
      </c>
      <c r="BS50" s="80" t="s">
        <v>1975</v>
      </c>
      <c r="BT50" s="81">
        <f>'[1]75成功'!$AO865</f>
      </c>
      <c r="BU50" s="82">
        <f>'[1]75成功'!$K865</f>
      </c>
      <c r="BV50" s="38"/>
      <c r="BW50" s="80"/>
      <c r="BX50" s="81"/>
      <c r="BY50" s="82"/>
      <c r="BZ50" s="38">
        <v>60348</v>
      </c>
      <c r="CA50" s="80" t="s">
        <v>253</v>
      </c>
      <c r="CB50" s="81">
        <f>'[1]75成功'!$AO960</f>
        <v>0</v>
      </c>
      <c r="CC50" s="82">
        <f>'[1]75成功'!$K960</f>
        <v>0</v>
      </c>
      <c r="CD50" s="38">
        <v>60448</v>
      </c>
      <c r="CE50" s="80" t="s">
        <v>254</v>
      </c>
      <c r="CF50" s="81">
        <f>'[1]75成功'!$AO1009</f>
        <v>0</v>
      </c>
      <c r="CG50" s="82">
        <f>'[1]75成功'!$K1009</f>
        <v>0</v>
      </c>
      <c r="CH50" s="38">
        <v>60548</v>
      </c>
      <c r="CI50" s="80" t="s">
        <v>1245</v>
      </c>
      <c r="CJ50" s="81">
        <f>'[1]75成功'!$AO1062</f>
        <v>0</v>
      </c>
      <c r="CK50" s="82">
        <f>'[1]75成功'!$K1062</f>
        <v>0</v>
      </c>
      <c r="CL50" s="38">
        <v>60648</v>
      </c>
      <c r="CM50" s="80" t="s">
        <v>255</v>
      </c>
      <c r="CN50" s="81">
        <f>'[1]75成功'!$AO1116</f>
        <v>0</v>
      </c>
      <c r="CO50" s="82">
        <f>'[1]75成功'!$K1116</f>
        <v>0</v>
      </c>
      <c r="CP50" s="38">
        <v>60748</v>
      </c>
      <c r="CQ50" s="80" t="s">
        <v>256</v>
      </c>
      <c r="CR50" s="81">
        <f>'[1]75成功'!$AO1168</f>
        <v>0</v>
      </c>
      <c r="CS50" s="82">
        <f>'[1]75成功'!$K1168</f>
        <v>0</v>
      </c>
      <c r="CT50" s="38">
        <v>60848</v>
      </c>
      <c r="CU50" s="80" t="s">
        <v>257</v>
      </c>
      <c r="CV50" s="81">
        <f>'[1]75成功'!$AO1221</f>
        <v>0</v>
      </c>
      <c r="CW50" s="82">
        <f>'[1]75成功'!$K1221</f>
        <v>0</v>
      </c>
      <c r="CX50" s="3"/>
      <c r="CY50" s="6"/>
    </row>
    <row r="51" spans="2:103" ht="16.5">
      <c r="B51" s="38">
        <v>30149</v>
      </c>
      <c r="C51" s="80" t="s">
        <v>258</v>
      </c>
      <c r="D51" s="81">
        <f>'[1]75成功'!$AO52</f>
        <v>0</v>
      </c>
      <c r="E51" s="82">
        <f>'[1]75成功'!$K52</f>
        <v>0</v>
      </c>
      <c r="F51" s="38">
        <v>30249</v>
      </c>
      <c r="G51" s="80" t="s">
        <v>259</v>
      </c>
      <c r="H51" s="81">
        <f>'[1]75成功'!$AO107</f>
        <v>0</v>
      </c>
      <c r="I51" s="82">
        <f>'[1]75成功'!$K107</f>
        <v>0</v>
      </c>
      <c r="J51" s="38">
        <v>30349</v>
      </c>
      <c r="K51" s="80" t="s">
        <v>260</v>
      </c>
      <c r="L51" s="81">
        <f>'[1]75成功'!$AO161</f>
        <v>0</v>
      </c>
      <c r="M51" s="82" t="str">
        <f>'[1]75成功'!$K161</f>
        <v>Y</v>
      </c>
      <c r="N51" s="38">
        <v>30449</v>
      </c>
      <c r="O51" s="80" t="s">
        <v>261</v>
      </c>
      <c r="P51" s="81">
        <f>'[1]75成功'!$AO215</f>
        <v>0</v>
      </c>
      <c r="Q51" s="82">
        <f>'[1]75成功'!$K215</f>
        <v>0</v>
      </c>
      <c r="R51" s="38"/>
      <c r="S51" s="80"/>
      <c r="T51" s="81"/>
      <c r="U51" s="82"/>
      <c r="V51" s="38"/>
      <c r="W51" s="80"/>
      <c r="X51" s="81"/>
      <c r="Y51" s="82"/>
      <c r="Z51" s="38"/>
      <c r="AA51" s="80"/>
      <c r="AB51" s="81"/>
      <c r="AC51" s="82"/>
      <c r="AD51" s="38"/>
      <c r="AE51" s="80"/>
      <c r="AF51" s="81"/>
      <c r="AG51" s="82"/>
      <c r="AH51" s="38"/>
      <c r="AI51" s="80"/>
      <c r="AJ51" s="81"/>
      <c r="AK51" s="82"/>
      <c r="AL51" s="38"/>
      <c r="AM51" s="80"/>
      <c r="AN51" s="81"/>
      <c r="AO51" s="82"/>
      <c r="AP51" s="38"/>
      <c r="AQ51" s="80"/>
      <c r="AR51" s="81"/>
      <c r="AS51" s="82"/>
      <c r="AT51" s="38"/>
      <c r="AU51" s="80"/>
      <c r="AV51" s="81"/>
      <c r="AW51" s="82"/>
      <c r="AX51" s="38"/>
      <c r="AY51" s="80"/>
      <c r="AZ51" s="81"/>
      <c r="BA51" s="82"/>
      <c r="BB51" s="38"/>
      <c r="BC51" s="80"/>
      <c r="BD51" s="81"/>
      <c r="BE51" s="82"/>
      <c r="BF51" s="38"/>
      <c r="BG51" s="80"/>
      <c r="BH51" s="81"/>
      <c r="BI51" s="82"/>
      <c r="BJ51" s="38"/>
      <c r="BK51" s="80"/>
      <c r="BL51" s="81"/>
      <c r="BM51" s="82"/>
      <c r="BN51" s="38">
        <v>31749</v>
      </c>
      <c r="BO51" s="80" t="s">
        <v>262</v>
      </c>
      <c r="BP51" s="81">
        <f>'[1]75成功'!$AO817</f>
        <v>0</v>
      </c>
      <c r="BQ51" s="82">
        <f>'[1]75成功'!$K817</f>
        <v>0</v>
      </c>
      <c r="BR51" s="38"/>
      <c r="BS51" s="80"/>
      <c r="BT51" s="81"/>
      <c r="BU51" s="82"/>
      <c r="BV51" s="38"/>
      <c r="BW51" s="80"/>
      <c r="BX51" s="81"/>
      <c r="BY51" s="82"/>
      <c r="BZ51" s="38">
        <v>60349</v>
      </c>
      <c r="CA51" s="80" t="s">
        <v>263</v>
      </c>
      <c r="CB51" s="81">
        <f>'[1]75成功'!$AO961</f>
        <v>0</v>
      </c>
      <c r="CC51" s="82">
        <f>'[1]75成功'!$K961</f>
        <v>0</v>
      </c>
      <c r="CD51" s="38">
        <v>60449</v>
      </c>
      <c r="CE51" s="80" t="s">
        <v>264</v>
      </c>
      <c r="CF51" s="81">
        <f>'[1]75成功'!$AO1010</f>
        <v>0</v>
      </c>
      <c r="CG51" s="82">
        <f>'[1]75成功'!$K1010</f>
        <v>0</v>
      </c>
      <c r="CH51" s="38">
        <v>60549</v>
      </c>
      <c r="CI51" s="80" t="s">
        <v>265</v>
      </c>
      <c r="CJ51" s="81">
        <f>'[1]75成功'!$AO1063</f>
        <v>0</v>
      </c>
      <c r="CK51" s="82">
        <f>'[1]75成功'!$K1063</f>
        <v>0</v>
      </c>
      <c r="CL51" s="38">
        <v>60649</v>
      </c>
      <c r="CM51" s="80" t="s">
        <v>266</v>
      </c>
      <c r="CN51" s="81">
        <f>'[1]75成功'!$AO1117</f>
        <v>0</v>
      </c>
      <c r="CO51" s="82">
        <f>'[1]75成功'!$K1117</f>
        <v>0</v>
      </c>
      <c r="CP51" s="38">
        <v>60749</v>
      </c>
      <c r="CQ51" s="80" t="s">
        <v>267</v>
      </c>
      <c r="CR51" s="81">
        <f>'[1]75成功'!$AO1169</f>
        <v>0</v>
      </c>
      <c r="CS51" s="82">
        <f>'[1]75成功'!$K1169</f>
        <v>0</v>
      </c>
      <c r="CT51" s="38">
        <v>60849</v>
      </c>
      <c r="CU51" s="80" t="s">
        <v>268</v>
      </c>
      <c r="CV51" s="81">
        <f>'[1]75成功'!$AO1222</f>
        <v>0</v>
      </c>
      <c r="CW51" s="82">
        <f>'[1]75成功'!$K1222</f>
        <v>0</v>
      </c>
      <c r="CX51" s="3"/>
      <c r="CY51" s="6"/>
    </row>
    <row r="52" spans="2:103" ht="16.5">
      <c r="B52" s="38">
        <v>30150</v>
      </c>
      <c r="C52" s="80" t="s">
        <v>269</v>
      </c>
      <c r="D52" s="81">
        <f>'[1]75成功'!$AO53</f>
      </c>
      <c r="E52" s="82">
        <f>'[1]75成功'!$K53</f>
      </c>
      <c r="F52" s="38">
        <v>30250</v>
      </c>
      <c r="G52" s="80" t="s">
        <v>270</v>
      </c>
      <c r="H52" s="81">
        <f>'[1]75成功'!$AO108</f>
        <v>0</v>
      </c>
      <c r="I52" s="82">
        <f>'[1]75成功'!$K108</f>
        <v>0</v>
      </c>
      <c r="J52" s="38">
        <v>30350</v>
      </c>
      <c r="K52" s="80" t="s">
        <v>271</v>
      </c>
      <c r="L52" s="81">
        <f>'[1]75成功'!$AO162</f>
        <v>0</v>
      </c>
      <c r="M52" s="82">
        <f>'[1]75成功'!$K162</f>
        <v>0</v>
      </c>
      <c r="N52" s="38">
        <v>30450</v>
      </c>
      <c r="O52" s="80" t="s">
        <v>272</v>
      </c>
      <c r="P52" s="81">
        <f>'[1]75成功'!$AO216</f>
        <v>0</v>
      </c>
      <c r="Q52" s="82">
        <f>'[1]75成功'!$K216</f>
        <v>0</v>
      </c>
      <c r="R52" s="38"/>
      <c r="S52" s="80"/>
      <c r="T52" s="81"/>
      <c r="U52" s="82"/>
      <c r="V52" s="38"/>
      <c r="W52" s="80"/>
      <c r="X52" s="81"/>
      <c r="Y52" s="82"/>
      <c r="Z52" s="38"/>
      <c r="AA52" s="80"/>
      <c r="AB52" s="81"/>
      <c r="AC52" s="82"/>
      <c r="AD52" s="38"/>
      <c r="AE52" s="80"/>
      <c r="AF52" s="81"/>
      <c r="AG52" s="82"/>
      <c r="AH52" s="38"/>
      <c r="AI52" s="80"/>
      <c r="AJ52" s="81"/>
      <c r="AK52" s="82"/>
      <c r="AL52" s="38"/>
      <c r="AM52" s="80"/>
      <c r="AN52" s="81"/>
      <c r="AO52" s="82"/>
      <c r="AP52" s="38"/>
      <c r="AQ52" s="80"/>
      <c r="AR52" s="81"/>
      <c r="AS52" s="82"/>
      <c r="AT52" s="38"/>
      <c r="AU52" s="80"/>
      <c r="AV52" s="81"/>
      <c r="AW52" s="82"/>
      <c r="AX52" s="38"/>
      <c r="AY52" s="80"/>
      <c r="AZ52" s="81"/>
      <c r="BA52" s="82"/>
      <c r="BB52" s="38"/>
      <c r="BC52" s="80"/>
      <c r="BD52" s="81"/>
      <c r="BE52" s="82"/>
      <c r="BF52" s="38"/>
      <c r="BG52" s="80"/>
      <c r="BH52" s="81"/>
      <c r="BI52" s="82"/>
      <c r="BJ52" s="38"/>
      <c r="BK52" s="80"/>
      <c r="BL52" s="81"/>
      <c r="BM52" s="82"/>
      <c r="BN52" s="38"/>
      <c r="BO52" s="80"/>
      <c r="BP52" s="81"/>
      <c r="BQ52" s="82"/>
      <c r="BR52" s="38"/>
      <c r="BS52" s="80"/>
      <c r="BT52" s="81"/>
      <c r="BU52" s="82"/>
      <c r="BV52" s="38"/>
      <c r="BW52" s="80"/>
      <c r="BX52" s="81"/>
      <c r="BY52" s="82"/>
      <c r="BZ52" s="38"/>
      <c r="CA52" s="80"/>
      <c r="CB52" s="81"/>
      <c r="CC52" s="82"/>
      <c r="CD52" s="38">
        <v>60450</v>
      </c>
      <c r="CE52" s="80" t="s">
        <v>273</v>
      </c>
      <c r="CF52" s="81">
        <f>'[1]75成功'!$AO1011</f>
        <v>0</v>
      </c>
      <c r="CG52" s="82">
        <f>'[1]75成功'!$K1011</f>
        <v>0</v>
      </c>
      <c r="CH52" s="38">
        <v>60550</v>
      </c>
      <c r="CI52" s="80" t="s">
        <v>274</v>
      </c>
      <c r="CJ52" s="81">
        <f>'[1]75成功'!$AO1064</f>
        <v>0</v>
      </c>
      <c r="CK52" s="82">
        <f>'[1]75成功'!$K1064</f>
        <v>0</v>
      </c>
      <c r="CL52" s="38">
        <v>60650</v>
      </c>
      <c r="CM52" s="80" t="s">
        <v>275</v>
      </c>
      <c r="CN52" s="81">
        <f>'[1]75成功'!$AO1118</f>
      </c>
      <c r="CO52" s="82">
        <f>'[1]75成功'!$K1118</f>
      </c>
      <c r="CP52" s="38">
        <v>60750</v>
      </c>
      <c r="CQ52" s="80" t="s">
        <v>276</v>
      </c>
      <c r="CR52" s="81">
        <f>'[1]75成功'!$AO1170</f>
        <v>0</v>
      </c>
      <c r="CS52" s="82">
        <f>'[1]75成功'!$K1170</f>
        <v>0</v>
      </c>
      <c r="CT52" s="38">
        <v>60850</v>
      </c>
      <c r="CU52" s="80" t="s">
        <v>277</v>
      </c>
      <c r="CV52" s="81">
        <f>'[1]75成功'!$AO1223</f>
      </c>
      <c r="CW52" s="82">
        <f>'[1]75成功'!$K1223</f>
      </c>
      <c r="CX52" s="3"/>
      <c r="CY52" s="6"/>
    </row>
    <row r="53" spans="2:103" ht="16.5">
      <c r="B53" s="38">
        <v>30151</v>
      </c>
      <c r="C53" s="80" t="s">
        <v>278</v>
      </c>
      <c r="D53" s="81">
        <f>'[1]75成功'!$AO54</f>
        <v>0</v>
      </c>
      <c r="E53" s="82">
        <f>'[1]75成功'!$K54</f>
        <v>0</v>
      </c>
      <c r="F53" s="38">
        <v>30251</v>
      </c>
      <c r="G53" s="80" t="s">
        <v>279</v>
      </c>
      <c r="H53" s="81">
        <f>'[1]75成功'!$AO109</f>
        <v>0</v>
      </c>
      <c r="I53" s="82" t="str">
        <f>'[1]75成功'!$K109</f>
        <v>Y</v>
      </c>
      <c r="J53" s="38">
        <v>30351</v>
      </c>
      <c r="K53" s="80" t="s">
        <v>2009</v>
      </c>
      <c r="L53" s="81">
        <f>'[1]75成功'!$AO163</f>
        <v>0</v>
      </c>
      <c r="M53" s="82">
        <f>'[1]75成功'!$K163</f>
        <v>0</v>
      </c>
      <c r="N53" s="38">
        <v>30451</v>
      </c>
      <c r="O53" s="80" t="s">
        <v>280</v>
      </c>
      <c r="P53" s="81">
        <f>'[1]75成功'!$AO217</f>
        <v>0</v>
      </c>
      <c r="Q53" s="82">
        <f>'[1]75成功'!$K217</f>
        <v>0</v>
      </c>
      <c r="R53" s="38"/>
      <c r="S53" s="80"/>
      <c r="T53" s="81"/>
      <c r="U53" s="82"/>
      <c r="V53" s="38"/>
      <c r="W53" s="80"/>
      <c r="X53" s="81"/>
      <c r="Y53" s="82"/>
      <c r="Z53" s="38"/>
      <c r="AA53" s="80"/>
      <c r="AB53" s="81"/>
      <c r="AC53" s="82"/>
      <c r="AD53" s="38"/>
      <c r="AE53" s="80"/>
      <c r="AF53" s="81"/>
      <c r="AG53" s="82"/>
      <c r="AH53" s="38"/>
      <c r="AI53" s="80"/>
      <c r="AJ53" s="81"/>
      <c r="AK53" s="82"/>
      <c r="AL53" s="38"/>
      <c r="AM53" s="80"/>
      <c r="AN53" s="81"/>
      <c r="AO53" s="82"/>
      <c r="AP53" s="38"/>
      <c r="AQ53" s="80"/>
      <c r="AR53" s="81"/>
      <c r="AS53" s="82"/>
      <c r="AT53" s="38"/>
      <c r="AU53" s="80"/>
      <c r="AV53" s="81"/>
      <c r="AW53" s="82"/>
      <c r="AX53" s="38"/>
      <c r="AY53" s="80"/>
      <c r="AZ53" s="81"/>
      <c r="BA53" s="82"/>
      <c r="BB53" s="38"/>
      <c r="BC53" s="80"/>
      <c r="BD53" s="81"/>
      <c r="BE53" s="82"/>
      <c r="BF53" s="38"/>
      <c r="BG53" s="80"/>
      <c r="BH53" s="81"/>
      <c r="BI53" s="82"/>
      <c r="BJ53" s="38"/>
      <c r="BK53" s="80"/>
      <c r="BL53" s="81"/>
      <c r="BM53" s="82"/>
      <c r="BN53" s="38"/>
      <c r="BO53" s="80"/>
      <c r="BP53" s="81"/>
      <c r="BQ53" s="82"/>
      <c r="BR53" s="38"/>
      <c r="BS53" s="80"/>
      <c r="BT53" s="81"/>
      <c r="BU53" s="82"/>
      <c r="BV53" s="38"/>
      <c r="BW53" s="80"/>
      <c r="BX53" s="81"/>
      <c r="BY53" s="82"/>
      <c r="BZ53" s="38"/>
      <c r="CA53" s="80"/>
      <c r="CB53" s="81"/>
      <c r="CC53" s="82"/>
      <c r="CD53" s="38">
        <v>60451</v>
      </c>
      <c r="CE53" s="80" t="s">
        <v>281</v>
      </c>
      <c r="CF53" s="81">
        <f>'[1]75成功'!$AO1012</f>
        <v>0</v>
      </c>
      <c r="CG53" s="82">
        <f>'[1]75成功'!$K1012</f>
        <v>0</v>
      </c>
      <c r="CH53" s="38">
        <v>60551</v>
      </c>
      <c r="CI53" s="80" t="s">
        <v>282</v>
      </c>
      <c r="CJ53" s="81">
        <f>'[1]75成功'!$AO1065</f>
        <v>0</v>
      </c>
      <c r="CK53" s="82">
        <f>'[1]75成功'!$K1065</f>
        <v>0</v>
      </c>
      <c r="CL53" s="38">
        <v>60651</v>
      </c>
      <c r="CM53" s="80" t="s">
        <v>283</v>
      </c>
      <c r="CN53" s="81">
        <f>'[1]75成功'!$AO1119</f>
        <v>0</v>
      </c>
      <c r="CO53" s="82">
        <f>'[1]75成功'!$K1119</f>
        <v>0</v>
      </c>
      <c r="CP53" s="38">
        <v>60751</v>
      </c>
      <c r="CQ53" s="80" t="s">
        <v>284</v>
      </c>
      <c r="CR53" s="81">
        <f>'[1]75成功'!$AO1171</f>
        <v>0</v>
      </c>
      <c r="CS53" s="82">
        <f>'[1]75成功'!$K1171</f>
        <v>0</v>
      </c>
      <c r="CT53" s="38">
        <v>60851</v>
      </c>
      <c r="CU53" s="80" t="s">
        <v>285</v>
      </c>
      <c r="CV53" s="81">
        <f>'[1]75成功'!$AO1224</f>
        <v>0</v>
      </c>
      <c r="CW53" s="82">
        <f>'[1]75成功'!$K1224</f>
        <v>0</v>
      </c>
      <c r="CX53" s="3"/>
      <c r="CY53" s="6"/>
    </row>
    <row r="54" spans="2:103" ht="16.5">
      <c r="B54" s="38">
        <v>30152</v>
      </c>
      <c r="C54" s="80" t="s">
        <v>286</v>
      </c>
      <c r="D54" s="81">
        <f>'[1]75成功'!$AO55</f>
        <v>0</v>
      </c>
      <c r="E54" s="82">
        <f>'[1]75成功'!$K55</f>
        <v>0</v>
      </c>
      <c r="F54" s="38">
        <v>30252</v>
      </c>
      <c r="G54" s="80" t="s">
        <v>287</v>
      </c>
      <c r="H54" s="81">
        <f>'[1]75成功'!$AO110</f>
        <v>0</v>
      </c>
      <c r="I54" s="82" t="str">
        <f>'[1]75成功'!$K110</f>
        <v>Y</v>
      </c>
      <c r="J54" s="38">
        <v>30352</v>
      </c>
      <c r="K54" s="80" t="s">
        <v>288</v>
      </c>
      <c r="L54" s="81">
        <f>'[1]75成功'!$AO164</f>
        <v>0</v>
      </c>
      <c r="M54" s="82">
        <f>'[1]75成功'!$K164</f>
        <v>0</v>
      </c>
      <c r="N54" s="38">
        <v>30452</v>
      </c>
      <c r="O54" s="80" t="s">
        <v>289</v>
      </c>
      <c r="P54" s="81">
        <f>'[1]75成功'!$AO218</f>
      </c>
      <c r="Q54" s="82">
        <f>'[1]75成功'!$K218</f>
      </c>
      <c r="R54" s="38"/>
      <c r="S54" s="80"/>
      <c r="T54" s="81"/>
      <c r="U54" s="82"/>
      <c r="V54" s="38"/>
      <c r="W54" s="80"/>
      <c r="X54" s="81"/>
      <c r="Y54" s="82"/>
      <c r="Z54" s="38"/>
      <c r="AA54" s="80"/>
      <c r="AB54" s="81"/>
      <c r="AC54" s="82"/>
      <c r="AD54" s="38"/>
      <c r="AE54" s="80"/>
      <c r="AF54" s="81"/>
      <c r="AG54" s="82"/>
      <c r="AH54" s="38"/>
      <c r="AI54" s="80"/>
      <c r="AJ54" s="81"/>
      <c r="AK54" s="82"/>
      <c r="AL54" s="38"/>
      <c r="AM54" s="80"/>
      <c r="AN54" s="81"/>
      <c r="AO54" s="82"/>
      <c r="AP54" s="38"/>
      <c r="AQ54" s="80"/>
      <c r="AR54" s="81"/>
      <c r="AS54" s="82"/>
      <c r="AT54" s="38"/>
      <c r="AU54" s="80"/>
      <c r="AV54" s="81"/>
      <c r="AW54" s="82"/>
      <c r="AX54" s="38"/>
      <c r="AY54" s="80"/>
      <c r="AZ54" s="81"/>
      <c r="BA54" s="82"/>
      <c r="BB54" s="38"/>
      <c r="BC54" s="80"/>
      <c r="BD54" s="81"/>
      <c r="BE54" s="82"/>
      <c r="BF54" s="38"/>
      <c r="BG54" s="80"/>
      <c r="BH54" s="81"/>
      <c r="BI54" s="82"/>
      <c r="BJ54" s="38"/>
      <c r="BK54" s="80"/>
      <c r="BL54" s="81"/>
      <c r="BM54" s="82"/>
      <c r="BN54" s="38"/>
      <c r="BO54" s="80"/>
      <c r="BP54" s="81"/>
      <c r="BQ54" s="82"/>
      <c r="BR54" s="38"/>
      <c r="BS54" s="80"/>
      <c r="BT54" s="81"/>
      <c r="BU54" s="82"/>
      <c r="BV54" s="38"/>
      <c r="BW54" s="80"/>
      <c r="BX54" s="81"/>
      <c r="BY54" s="82"/>
      <c r="BZ54" s="38"/>
      <c r="CA54" s="80"/>
      <c r="CB54" s="81"/>
      <c r="CC54" s="82"/>
      <c r="CD54" s="38">
        <v>60452</v>
      </c>
      <c r="CE54" s="80" t="s">
        <v>1974</v>
      </c>
      <c r="CF54" s="81">
        <f>'[1]75成功'!$AO1013</f>
        <v>0</v>
      </c>
      <c r="CG54" s="82" t="str">
        <f>'[1]75成功'!$K1013</f>
        <v>Y</v>
      </c>
      <c r="CH54" s="38">
        <v>60552</v>
      </c>
      <c r="CI54" s="80" t="s">
        <v>290</v>
      </c>
      <c r="CJ54" s="81">
        <f>'[1]75成功'!$AO1066</f>
        <v>0</v>
      </c>
      <c r="CK54" s="82">
        <f>'[1]75成功'!$K1066</f>
        <v>0</v>
      </c>
      <c r="CL54" s="38">
        <v>60652</v>
      </c>
      <c r="CM54" s="80" t="s">
        <v>291</v>
      </c>
      <c r="CN54" s="81">
        <f>'[1]75成功'!$AO1120</f>
        <v>0</v>
      </c>
      <c r="CO54" s="82">
        <f>'[1]75成功'!$K1120</f>
        <v>0</v>
      </c>
      <c r="CP54" s="38">
        <v>60752</v>
      </c>
      <c r="CQ54" s="80" t="s">
        <v>292</v>
      </c>
      <c r="CR54" s="81">
        <f>'[1]75成功'!$AO1172</f>
        <v>0</v>
      </c>
      <c r="CS54" s="82">
        <f>'[1]75成功'!$K1172</f>
        <v>0</v>
      </c>
      <c r="CT54" s="38">
        <v>60852</v>
      </c>
      <c r="CU54" s="80" t="s">
        <v>293</v>
      </c>
      <c r="CV54" s="81">
        <f>'[1]75成功'!$AO1225</f>
        <v>0</v>
      </c>
      <c r="CW54" s="82">
        <f>'[1]75成功'!$K1225</f>
        <v>0</v>
      </c>
      <c r="CX54" s="3"/>
      <c r="CY54" s="6"/>
    </row>
    <row r="55" spans="2:103" ht="16.5">
      <c r="B55" s="38">
        <v>30153</v>
      </c>
      <c r="C55" s="80" t="s">
        <v>294</v>
      </c>
      <c r="D55" s="81">
        <f>'[1]75成功'!$AO56</f>
        <v>0</v>
      </c>
      <c r="E55" s="82">
        <f>'[1]75成功'!$K56</f>
        <v>0</v>
      </c>
      <c r="F55" s="38">
        <v>30253</v>
      </c>
      <c r="G55" s="80" t="s">
        <v>295</v>
      </c>
      <c r="H55" s="81">
        <f>'[1]75成功'!$AO111</f>
        <v>0</v>
      </c>
      <c r="I55" s="82">
        <f>'[1]75成功'!$K111</f>
        <v>0</v>
      </c>
      <c r="J55" s="38">
        <v>30353</v>
      </c>
      <c r="K55" s="80" t="s">
        <v>296</v>
      </c>
      <c r="L55" s="81">
        <f>'[1]75成功'!$AO165</f>
        <v>0</v>
      </c>
      <c r="M55" s="82" t="str">
        <f>'[1]75成功'!$K165</f>
        <v>Y</v>
      </c>
      <c r="N55" s="38">
        <v>30453</v>
      </c>
      <c r="O55" s="80" t="s">
        <v>297</v>
      </c>
      <c r="P55" s="81">
        <f>'[1]75成功'!$AO219</f>
        <v>0</v>
      </c>
      <c r="Q55" s="82" t="str">
        <f>'[1]75成功'!$K219</f>
        <v>Y</v>
      </c>
      <c r="R55" s="38"/>
      <c r="S55" s="80"/>
      <c r="T55" s="81"/>
      <c r="U55" s="82"/>
      <c r="V55" s="38"/>
      <c r="W55" s="80"/>
      <c r="X55" s="81"/>
      <c r="Y55" s="82"/>
      <c r="Z55" s="38"/>
      <c r="AA55" s="80"/>
      <c r="AB55" s="81"/>
      <c r="AC55" s="82"/>
      <c r="AD55" s="38"/>
      <c r="AE55" s="80"/>
      <c r="AF55" s="81"/>
      <c r="AG55" s="82"/>
      <c r="AH55" s="38"/>
      <c r="AI55" s="80"/>
      <c r="AJ55" s="81"/>
      <c r="AK55" s="82"/>
      <c r="AL55" s="38"/>
      <c r="AM55" s="80"/>
      <c r="AN55" s="81"/>
      <c r="AO55" s="82"/>
      <c r="AP55" s="38"/>
      <c r="AQ55" s="80"/>
      <c r="AR55" s="81"/>
      <c r="AS55" s="82"/>
      <c r="AT55" s="38"/>
      <c r="AU55" s="80"/>
      <c r="AV55" s="81"/>
      <c r="AW55" s="82"/>
      <c r="AX55" s="38"/>
      <c r="AY55" s="80"/>
      <c r="AZ55" s="81"/>
      <c r="BA55" s="82"/>
      <c r="BB55" s="38"/>
      <c r="BC55" s="80"/>
      <c r="BD55" s="81"/>
      <c r="BE55" s="82"/>
      <c r="BF55" s="38"/>
      <c r="BG55" s="80"/>
      <c r="BH55" s="81"/>
      <c r="BI55" s="82"/>
      <c r="BJ55" s="38"/>
      <c r="BK55" s="80"/>
      <c r="BL55" s="81"/>
      <c r="BM55" s="82"/>
      <c r="BN55" s="38"/>
      <c r="BO55" s="80"/>
      <c r="BP55" s="81"/>
      <c r="BQ55" s="82"/>
      <c r="BR55" s="38"/>
      <c r="BS55" s="80"/>
      <c r="BT55" s="81"/>
      <c r="BU55" s="82"/>
      <c r="BV55" s="38"/>
      <c r="BW55" s="80"/>
      <c r="BX55" s="81"/>
      <c r="BY55" s="82"/>
      <c r="BZ55" s="38"/>
      <c r="CA55" s="80"/>
      <c r="CB55" s="81"/>
      <c r="CC55" s="82"/>
      <c r="CD55" s="38">
        <v>60453</v>
      </c>
      <c r="CE55" s="80" t="s">
        <v>298</v>
      </c>
      <c r="CF55" s="81">
        <f>'[1]75成功'!$AO1014</f>
        <v>0</v>
      </c>
      <c r="CG55" s="82">
        <f>'[1]75成功'!$K1014</f>
        <v>0</v>
      </c>
      <c r="CH55" s="38">
        <v>60553</v>
      </c>
      <c r="CI55" s="80" t="s">
        <v>1997</v>
      </c>
      <c r="CJ55" s="81">
        <f>'[1]75成功'!$AO1067</f>
        <v>0</v>
      </c>
      <c r="CK55" s="82" t="str">
        <f>'[1]75成功'!$K1067</f>
        <v>Y</v>
      </c>
      <c r="CL55" s="38"/>
      <c r="CM55" s="80"/>
      <c r="CN55" s="81"/>
      <c r="CO55" s="82"/>
      <c r="CP55" s="38">
        <v>60753</v>
      </c>
      <c r="CQ55" s="80" t="s">
        <v>299</v>
      </c>
      <c r="CR55" s="81">
        <f>'[1]75成功'!$AO1173</f>
        <v>0</v>
      </c>
      <c r="CS55" s="82">
        <f>'[1]75成功'!$K1173</f>
        <v>0</v>
      </c>
      <c r="CT55" s="38">
        <v>60853</v>
      </c>
      <c r="CU55" s="80" t="s">
        <v>300</v>
      </c>
      <c r="CV55" s="81">
        <f>'[1]75成功'!$AO1226</f>
        <v>0</v>
      </c>
      <c r="CW55" s="82">
        <f>'[1]75成功'!$K1226</f>
        <v>0</v>
      </c>
      <c r="CX55" s="3"/>
      <c r="CY55" s="6"/>
    </row>
    <row r="56" spans="2:103" ht="16.5">
      <c r="B56" s="38">
        <v>30154</v>
      </c>
      <c r="C56" s="80" t="s">
        <v>301</v>
      </c>
      <c r="D56" s="81">
        <f>'[1]75成功'!$AO57</f>
        <v>0</v>
      </c>
      <c r="E56" s="82" t="str">
        <f>'[1]75成功'!$K57</f>
        <v>Y</v>
      </c>
      <c r="F56" s="38">
        <v>30254</v>
      </c>
      <c r="G56" s="80" t="s">
        <v>302</v>
      </c>
      <c r="H56" s="81">
        <f>'[1]75成功'!$AO112</f>
      </c>
      <c r="I56" s="82">
        <f>'[1]75成功'!$K112</f>
        <v>0</v>
      </c>
      <c r="J56" s="38">
        <v>30354</v>
      </c>
      <c r="K56" s="80" t="s">
        <v>303</v>
      </c>
      <c r="L56" s="81">
        <f>'[1]75成功'!$AO166</f>
        <v>0</v>
      </c>
      <c r="M56" s="82">
        <f>'[1]75成功'!$K166</f>
        <v>0</v>
      </c>
      <c r="N56" s="38">
        <v>30454</v>
      </c>
      <c r="O56" s="80" t="s">
        <v>304</v>
      </c>
      <c r="P56" s="81">
        <f>'[1]75成功'!$AO220</f>
        <v>0</v>
      </c>
      <c r="Q56" s="82">
        <f>'[1]75成功'!$K220</f>
        <v>0</v>
      </c>
      <c r="R56" s="38"/>
      <c r="S56" s="80"/>
      <c r="T56" s="81"/>
      <c r="U56" s="82"/>
      <c r="V56" s="38"/>
      <c r="W56" s="80"/>
      <c r="X56" s="81"/>
      <c r="Y56" s="82"/>
      <c r="Z56" s="38"/>
      <c r="AA56" s="80"/>
      <c r="AB56" s="81"/>
      <c r="AC56" s="82"/>
      <c r="AD56" s="38"/>
      <c r="AE56" s="80"/>
      <c r="AF56" s="81"/>
      <c r="AG56" s="82"/>
      <c r="AH56" s="38"/>
      <c r="AI56" s="80"/>
      <c r="AJ56" s="81"/>
      <c r="AK56" s="82"/>
      <c r="AL56" s="38"/>
      <c r="AM56" s="80"/>
      <c r="AN56" s="81"/>
      <c r="AO56" s="82"/>
      <c r="AP56" s="38"/>
      <c r="AQ56" s="80"/>
      <c r="AR56" s="81"/>
      <c r="AS56" s="82"/>
      <c r="AT56" s="38"/>
      <c r="AU56" s="80"/>
      <c r="AV56" s="81"/>
      <c r="AW56" s="82"/>
      <c r="AX56" s="38"/>
      <c r="AY56" s="80"/>
      <c r="AZ56" s="81"/>
      <c r="BA56" s="82"/>
      <c r="BB56" s="38"/>
      <c r="BC56" s="80"/>
      <c r="BD56" s="81"/>
      <c r="BE56" s="82"/>
      <c r="BF56" s="38"/>
      <c r="BG56" s="80"/>
      <c r="BH56" s="81"/>
      <c r="BI56" s="82"/>
      <c r="BJ56" s="38"/>
      <c r="BK56" s="80"/>
      <c r="BL56" s="81"/>
      <c r="BM56" s="82"/>
      <c r="BN56" s="38"/>
      <c r="BO56" s="80"/>
      <c r="BP56" s="81"/>
      <c r="BQ56" s="82"/>
      <c r="BR56" s="38"/>
      <c r="BS56" s="80"/>
      <c r="BT56" s="81"/>
      <c r="BU56" s="82"/>
      <c r="BV56" s="38"/>
      <c r="BW56" s="80"/>
      <c r="BX56" s="81"/>
      <c r="BY56" s="82"/>
      <c r="BZ56" s="38"/>
      <c r="CA56" s="80"/>
      <c r="CB56" s="81"/>
      <c r="CC56" s="82"/>
      <c r="CD56" s="38"/>
      <c r="CE56" s="80"/>
      <c r="CF56" s="81"/>
      <c r="CG56" s="82"/>
      <c r="CH56" s="38">
        <v>60554</v>
      </c>
      <c r="CI56" s="80" t="s">
        <v>305</v>
      </c>
      <c r="CJ56" s="81">
        <f>'[1]75成功'!$AO1068</f>
        <v>0</v>
      </c>
      <c r="CK56" s="82">
        <f>'[1]75成功'!$K1068</f>
        <v>0</v>
      </c>
      <c r="CL56" s="38"/>
      <c r="CM56" s="80"/>
      <c r="CN56" s="81"/>
      <c r="CO56" s="82"/>
      <c r="CP56" s="38"/>
      <c r="CQ56" s="80"/>
      <c r="CR56" s="81"/>
      <c r="CS56" s="82"/>
      <c r="CT56" s="38">
        <v>60854</v>
      </c>
      <c r="CU56" s="80" t="s">
        <v>306</v>
      </c>
      <c r="CV56" s="81">
        <f>'[1]75成功'!$AO1227</f>
        <v>0</v>
      </c>
      <c r="CW56" s="82">
        <f>'[1]75成功'!$K1227</f>
        <v>0</v>
      </c>
      <c r="CX56" s="83"/>
      <c r="CY56" s="6"/>
    </row>
    <row r="57" spans="2:103" ht="16.5">
      <c r="B57" s="38">
        <v>30155</v>
      </c>
      <c r="C57" s="80" t="s">
        <v>307</v>
      </c>
      <c r="D57" s="81">
        <f>'[1]75成功'!$AO58</f>
        <v>0</v>
      </c>
      <c r="E57" s="82">
        <f>'[1]75成功'!$K58</f>
        <v>0</v>
      </c>
      <c r="F57" s="38"/>
      <c r="G57" s="80"/>
      <c r="H57" s="81"/>
      <c r="I57" s="82"/>
      <c r="J57" s="38"/>
      <c r="K57" s="80"/>
      <c r="L57" s="81"/>
      <c r="M57" s="82"/>
      <c r="N57" s="38"/>
      <c r="O57" s="80"/>
      <c r="P57" s="81"/>
      <c r="Q57" s="82"/>
      <c r="R57" s="38"/>
      <c r="S57" s="80"/>
      <c r="T57" s="81"/>
      <c r="U57" s="82"/>
      <c r="V57" s="38"/>
      <c r="W57" s="80"/>
      <c r="X57" s="81"/>
      <c r="Y57" s="82"/>
      <c r="Z57" s="38"/>
      <c r="AA57" s="80"/>
      <c r="AB57" s="81"/>
      <c r="AC57" s="82"/>
      <c r="AD57" s="38"/>
      <c r="AE57" s="80"/>
      <c r="AF57" s="81"/>
      <c r="AG57" s="82"/>
      <c r="AH57" s="38"/>
      <c r="AI57" s="80"/>
      <c r="AJ57" s="81"/>
      <c r="AK57" s="82"/>
      <c r="AL57" s="38"/>
      <c r="AM57" s="80"/>
      <c r="AN57" s="81"/>
      <c r="AO57" s="82"/>
      <c r="AP57" s="38"/>
      <c r="AQ57" s="80"/>
      <c r="AR57" s="81"/>
      <c r="AS57" s="82"/>
      <c r="AT57" s="38"/>
      <c r="AU57" s="80"/>
      <c r="AV57" s="81"/>
      <c r="AW57" s="82"/>
      <c r="AX57" s="38"/>
      <c r="AY57" s="80"/>
      <c r="AZ57" s="81"/>
      <c r="BA57" s="82"/>
      <c r="BB57" s="38"/>
      <c r="BC57" s="80"/>
      <c r="BD57" s="81"/>
      <c r="BE57" s="82"/>
      <c r="BF57" s="38"/>
      <c r="BG57" s="80"/>
      <c r="BH57" s="81"/>
      <c r="BI57" s="82"/>
      <c r="BJ57" s="38"/>
      <c r="BK57" s="80"/>
      <c r="BL57" s="81"/>
      <c r="BM57" s="82"/>
      <c r="BN57" s="38"/>
      <c r="BO57" s="80"/>
      <c r="BP57" s="81"/>
      <c r="BQ57" s="82"/>
      <c r="BR57" s="38"/>
      <c r="BS57" s="80"/>
      <c r="BT57" s="81"/>
      <c r="BU57" s="82"/>
      <c r="BV57" s="38"/>
      <c r="BW57" s="80"/>
      <c r="BX57" s="81"/>
      <c r="BY57" s="82"/>
      <c r="BZ57" s="38"/>
      <c r="CA57" s="80"/>
      <c r="CB57" s="81"/>
      <c r="CC57" s="82"/>
      <c r="CD57" s="38"/>
      <c r="CE57" s="80"/>
      <c r="CF57" s="81"/>
      <c r="CG57" s="82"/>
      <c r="CH57" s="38"/>
      <c r="CI57" s="80"/>
      <c r="CJ57" s="81"/>
      <c r="CK57" s="82"/>
      <c r="CL57" s="38"/>
      <c r="CM57" s="80"/>
      <c r="CN57" s="81"/>
      <c r="CO57" s="82"/>
      <c r="CP57" s="38"/>
      <c r="CQ57" s="80"/>
      <c r="CR57" s="81"/>
      <c r="CS57" s="82"/>
      <c r="CT57" s="38">
        <v>60855</v>
      </c>
      <c r="CU57" s="80" t="s">
        <v>308</v>
      </c>
      <c r="CV57" s="81">
        <f>'[1]75成功'!$AO1228</f>
      </c>
      <c r="CW57" s="82">
        <f>'[1]75成功'!$K1228</f>
      </c>
      <c r="CX57" s="83"/>
      <c r="CY57" s="6"/>
    </row>
    <row r="58" spans="2:103" ht="16.5">
      <c r="B58" s="38"/>
      <c r="C58" s="80"/>
      <c r="D58" s="39"/>
      <c r="E58" s="39"/>
      <c r="F58" s="38"/>
      <c r="G58" s="80"/>
      <c r="H58" s="39"/>
      <c r="I58" s="39"/>
      <c r="J58" s="38"/>
      <c r="K58" s="80"/>
      <c r="L58" s="39"/>
      <c r="M58" s="39"/>
      <c r="N58" s="38"/>
      <c r="O58" s="80"/>
      <c r="P58" s="39"/>
      <c r="Q58" s="39"/>
      <c r="R58" s="38"/>
      <c r="S58" s="80"/>
      <c r="T58" s="39"/>
      <c r="U58" s="39"/>
      <c r="V58" s="38"/>
      <c r="W58" s="80"/>
      <c r="X58" s="39"/>
      <c r="Y58" s="39"/>
      <c r="Z58" s="38"/>
      <c r="AA58" s="80"/>
      <c r="AB58" s="39"/>
      <c r="AC58" s="39"/>
      <c r="AD58" s="38"/>
      <c r="AE58" s="80"/>
      <c r="AF58" s="39"/>
      <c r="AG58" s="39"/>
      <c r="AH58" s="38"/>
      <c r="AI58" s="80"/>
      <c r="AJ58" s="39"/>
      <c r="AK58" s="39"/>
      <c r="AL58" s="38"/>
      <c r="AM58" s="80"/>
      <c r="AN58" s="39"/>
      <c r="AO58" s="39"/>
      <c r="AP58" s="38"/>
      <c r="AQ58" s="80"/>
      <c r="AR58" s="39"/>
      <c r="AS58" s="39"/>
      <c r="AT58" s="38"/>
      <c r="AU58" s="80"/>
      <c r="AV58" s="39"/>
      <c r="AW58" s="39"/>
      <c r="AX58" s="38"/>
      <c r="AY58" s="80"/>
      <c r="AZ58" s="39"/>
      <c r="BA58" s="39"/>
      <c r="BB58" s="38"/>
      <c r="BC58" s="80"/>
      <c r="BD58" s="39"/>
      <c r="BE58" s="39"/>
      <c r="BF58" s="38"/>
      <c r="BG58" s="80"/>
      <c r="BH58" s="39"/>
      <c r="BI58" s="39"/>
      <c r="BJ58" s="38"/>
      <c r="BK58" s="80"/>
      <c r="BL58" s="39"/>
      <c r="BM58" s="39"/>
      <c r="BN58" s="38"/>
      <c r="BO58" s="80"/>
      <c r="BP58" s="39"/>
      <c r="BQ58" s="39"/>
      <c r="BR58" s="38"/>
      <c r="BS58" s="80"/>
      <c r="BT58" s="39"/>
      <c r="BU58" s="39"/>
      <c r="BV58" s="38"/>
      <c r="BW58" s="80"/>
      <c r="BX58" s="39"/>
      <c r="BY58" s="39"/>
      <c r="BZ58" s="38"/>
      <c r="CA58" s="80"/>
      <c r="CB58" s="39"/>
      <c r="CC58" s="39"/>
      <c r="CD58" s="38"/>
      <c r="CE58" s="80"/>
      <c r="CF58" s="39"/>
      <c r="CG58" s="39"/>
      <c r="CH58" s="38"/>
      <c r="CI58" s="80"/>
      <c r="CJ58" s="39"/>
      <c r="CK58" s="39"/>
      <c r="CL58" s="38"/>
      <c r="CM58" s="80"/>
      <c r="CN58" s="39"/>
      <c r="CO58" s="39"/>
      <c r="CP58" s="38"/>
      <c r="CQ58" s="80"/>
      <c r="CR58" s="39"/>
      <c r="CS58" s="39"/>
      <c r="CT58" s="38"/>
      <c r="CU58" s="80"/>
      <c r="CV58" s="39"/>
      <c r="CW58" s="40"/>
      <c r="CX58" s="3"/>
      <c r="CY58" s="6"/>
    </row>
    <row r="59" spans="2:103" ht="16.5">
      <c r="B59" s="38"/>
      <c r="C59" s="80"/>
      <c r="D59" s="39"/>
      <c r="E59" s="39"/>
      <c r="F59" s="38"/>
      <c r="G59" s="80"/>
      <c r="H59" s="39"/>
      <c r="I59" s="39"/>
      <c r="J59" s="38"/>
      <c r="K59" s="80"/>
      <c r="L59" s="39"/>
      <c r="M59" s="39"/>
      <c r="N59" s="38"/>
      <c r="O59" s="80"/>
      <c r="P59" s="39"/>
      <c r="Q59" s="39"/>
      <c r="R59" s="38"/>
      <c r="S59" s="80"/>
      <c r="T59" s="39"/>
      <c r="U59" s="39"/>
      <c r="V59" s="38"/>
      <c r="W59" s="80"/>
      <c r="X59" s="39"/>
      <c r="Y59" s="39"/>
      <c r="Z59" s="38"/>
      <c r="AA59" s="80"/>
      <c r="AB59" s="39"/>
      <c r="AC59" s="39"/>
      <c r="AD59" s="38"/>
      <c r="AE59" s="80"/>
      <c r="AF59" s="39"/>
      <c r="AG59" s="39"/>
      <c r="AH59" s="38"/>
      <c r="AI59" s="80"/>
      <c r="AJ59" s="39"/>
      <c r="AK59" s="39"/>
      <c r="AL59" s="38"/>
      <c r="AM59" s="80"/>
      <c r="AN59" s="39"/>
      <c r="AO59" s="39"/>
      <c r="AP59" s="38"/>
      <c r="AQ59" s="80"/>
      <c r="AR59" s="39"/>
      <c r="AS59" s="39"/>
      <c r="AT59" s="38"/>
      <c r="AU59" s="80"/>
      <c r="AV59" s="39"/>
      <c r="AW59" s="39"/>
      <c r="AX59" s="38"/>
      <c r="AY59" s="80"/>
      <c r="AZ59" s="39"/>
      <c r="BA59" s="39"/>
      <c r="BB59" s="38"/>
      <c r="BC59" s="80"/>
      <c r="BD59" s="39"/>
      <c r="BE59" s="39"/>
      <c r="BF59" s="38"/>
      <c r="BG59" s="80"/>
      <c r="BH59" s="39"/>
      <c r="BI59" s="39"/>
      <c r="BJ59" s="38"/>
      <c r="BK59" s="80"/>
      <c r="BL59" s="39"/>
      <c r="BM59" s="39"/>
      <c r="BN59" s="38"/>
      <c r="BO59" s="80"/>
      <c r="BP59" s="39"/>
      <c r="BQ59" s="39"/>
      <c r="BR59" s="38"/>
      <c r="BS59" s="80"/>
      <c r="BT59" s="39"/>
      <c r="BU59" s="39"/>
      <c r="BV59" s="38"/>
      <c r="BW59" s="80"/>
      <c r="BX59" s="39"/>
      <c r="BY59" s="39"/>
      <c r="BZ59" s="38"/>
      <c r="CA59" s="80"/>
      <c r="CB59" s="39"/>
      <c r="CC59" s="39"/>
      <c r="CD59" s="38"/>
      <c r="CE59" s="80"/>
      <c r="CF59" s="39"/>
      <c r="CG59" s="39"/>
      <c r="CH59" s="38"/>
      <c r="CI59" s="80"/>
      <c r="CJ59" s="39"/>
      <c r="CK59" s="39"/>
      <c r="CL59" s="38"/>
      <c r="CM59" s="80"/>
      <c r="CN59" s="39"/>
      <c r="CO59" s="39"/>
      <c r="CP59" s="38"/>
      <c r="CQ59" s="80"/>
      <c r="CR59" s="39"/>
      <c r="CS59" s="39"/>
      <c r="CT59" s="38"/>
      <c r="CU59" s="80"/>
      <c r="CV59" s="39"/>
      <c r="CW59" s="40"/>
      <c r="CX59" s="3"/>
      <c r="CY59" s="6"/>
    </row>
    <row r="60" spans="2:103" ht="16.5">
      <c r="B60" s="38"/>
      <c r="C60" s="80"/>
      <c r="D60" s="39"/>
      <c r="E60" s="39"/>
      <c r="F60" s="38"/>
      <c r="G60" s="80"/>
      <c r="H60" s="39"/>
      <c r="I60" s="39"/>
      <c r="J60" s="38"/>
      <c r="K60" s="80"/>
      <c r="L60" s="39"/>
      <c r="M60" s="39"/>
      <c r="N60" s="38"/>
      <c r="O60" s="80"/>
      <c r="P60" s="39"/>
      <c r="Q60" s="39"/>
      <c r="R60" s="38"/>
      <c r="S60" s="80"/>
      <c r="T60" s="39"/>
      <c r="U60" s="39"/>
      <c r="V60" s="38"/>
      <c r="W60" s="80"/>
      <c r="X60" s="39"/>
      <c r="Y60" s="39"/>
      <c r="Z60" s="38"/>
      <c r="AA60" s="80"/>
      <c r="AB60" s="39"/>
      <c r="AC60" s="39"/>
      <c r="AD60" s="38"/>
      <c r="AE60" s="80"/>
      <c r="AF60" s="39"/>
      <c r="AG60" s="39"/>
      <c r="AH60" s="38"/>
      <c r="AI60" s="80"/>
      <c r="AJ60" s="39"/>
      <c r="AK60" s="39"/>
      <c r="AL60" s="38"/>
      <c r="AM60" s="80"/>
      <c r="AN60" s="39"/>
      <c r="AO60" s="39"/>
      <c r="AP60" s="38"/>
      <c r="AQ60" s="80"/>
      <c r="AR60" s="39"/>
      <c r="AS60" s="39"/>
      <c r="AT60" s="38"/>
      <c r="AU60" s="80"/>
      <c r="AV60" s="39"/>
      <c r="AW60" s="39"/>
      <c r="AX60" s="38"/>
      <c r="AY60" s="80"/>
      <c r="AZ60" s="39"/>
      <c r="BA60" s="39"/>
      <c r="BB60" s="38"/>
      <c r="BC60" s="80"/>
      <c r="BD60" s="39"/>
      <c r="BE60" s="39"/>
      <c r="BF60" s="38"/>
      <c r="BG60" s="80"/>
      <c r="BH60" s="39"/>
      <c r="BI60" s="39"/>
      <c r="BJ60" s="38"/>
      <c r="BK60" s="80"/>
      <c r="BL60" s="39"/>
      <c r="BM60" s="39"/>
      <c r="BN60" s="38"/>
      <c r="BO60" s="80"/>
      <c r="BP60" s="39"/>
      <c r="BQ60" s="39"/>
      <c r="BR60" s="38"/>
      <c r="BS60" s="80"/>
      <c r="BT60" s="39"/>
      <c r="BU60" s="39"/>
      <c r="BV60" s="38"/>
      <c r="BW60" s="80"/>
      <c r="BX60" s="39"/>
      <c r="BY60" s="39"/>
      <c r="BZ60" s="38"/>
      <c r="CA60" s="80"/>
      <c r="CB60" s="39"/>
      <c r="CC60" s="39"/>
      <c r="CD60" s="38"/>
      <c r="CE60" s="80"/>
      <c r="CF60" s="39"/>
      <c r="CG60" s="39"/>
      <c r="CH60" s="38"/>
      <c r="CI60" s="80"/>
      <c r="CJ60" s="39"/>
      <c r="CK60" s="39"/>
      <c r="CL60" s="38"/>
      <c r="CM60" s="80"/>
      <c r="CN60" s="39"/>
      <c r="CO60" s="39"/>
      <c r="CP60" s="38"/>
      <c r="CQ60" s="80"/>
      <c r="CR60" s="39"/>
      <c r="CS60" s="39"/>
      <c r="CT60" s="38"/>
      <c r="CU60" s="80"/>
      <c r="CV60" s="39"/>
      <c r="CW60" s="40"/>
      <c r="CX60" s="3"/>
      <c r="CY60" s="6"/>
    </row>
    <row r="61" spans="2:103" ht="16.5">
      <c r="B61" s="38"/>
      <c r="C61" s="80"/>
      <c r="D61" s="39"/>
      <c r="E61" s="39"/>
      <c r="F61" s="38"/>
      <c r="G61" s="80"/>
      <c r="H61" s="39"/>
      <c r="I61" s="39"/>
      <c r="J61" s="38"/>
      <c r="K61" s="80"/>
      <c r="L61" s="39"/>
      <c r="M61" s="39"/>
      <c r="N61" s="38"/>
      <c r="O61" s="80"/>
      <c r="P61" s="39"/>
      <c r="Q61" s="39"/>
      <c r="R61" s="38"/>
      <c r="S61" s="80"/>
      <c r="T61" s="39"/>
      <c r="U61" s="39"/>
      <c r="V61" s="38"/>
      <c r="W61" s="80"/>
      <c r="X61" s="39"/>
      <c r="Y61" s="39"/>
      <c r="Z61" s="38"/>
      <c r="AA61" s="80"/>
      <c r="AB61" s="39"/>
      <c r="AC61" s="39"/>
      <c r="AD61" s="38"/>
      <c r="AE61" s="80"/>
      <c r="AF61" s="39"/>
      <c r="AG61" s="39"/>
      <c r="AH61" s="38"/>
      <c r="AI61" s="80"/>
      <c r="AJ61" s="39"/>
      <c r="AK61" s="39"/>
      <c r="AL61" s="38"/>
      <c r="AM61" s="80"/>
      <c r="AN61" s="39"/>
      <c r="AO61" s="39"/>
      <c r="AP61" s="38"/>
      <c r="AQ61" s="80"/>
      <c r="AR61" s="39"/>
      <c r="AS61" s="39"/>
      <c r="AT61" s="38"/>
      <c r="AU61" s="80"/>
      <c r="AV61" s="39"/>
      <c r="AW61" s="39"/>
      <c r="AX61" s="38"/>
      <c r="AY61" s="80"/>
      <c r="AZ61" s="39"/>
      <c r="BA61" s="39"/>
      <c r="BB61" s="38"/>
      <c r="BC61" s="80"/>
      <c r="BD61" s="39"/>
      <c r="BE61" s="39"/>
      <c r="BF61" s="38"/>
      <c r="BG61" s="80"/>
      <c r="BH61" s="39"/>
      <c r="BI61" s="39"/>
      <c r="BJ61" s="38"/>
      <c r="BK61" s="80"/>
      <c r="BL61" s="39"/>
      <c r="BM61" s="39"/>
      <c r="BN61" s="38"/>
      <c r="BO61" s="80"/>
      <c r="BP61" s="39"/>
      <c r="BQ61" s="39"/>
      <c r="BR61" s="38"/>
      <c r="BS61" s="80"/>
      <c r="BT61" s="39"/>
      <c r="BU61" s="39"/>
      <c r="BV61" s="38"/>
      <c r="BW61" s="80"/>
      <c r="BX61" s="39"/>
      <c r="BY61" s="39"/>
      <c r="BZ61" s="38"/>
      <c r="CA61" s="80"/>
      <c r="CB61" s="39"/>
      <c r="CC61" s="39"/>
      <c r="CD61" s="38"/>
      <c r="CE61" s="80"/>
      <c r="CF61" s="39"/>
      <c r="CG61" s="39"/>
      <c r="CH61" s="38"/>
      <c r="CI61" s="80"/>
      <c r="CJ61" s="39"/>
      <c r="CK61" s="39"/>
      <c r="CL61" s="38"/>
      <c r="CM61" s="80"/>
      <c r="CN61" s="39"/>
      <c r="CO61" s="39"/>
      <c r="CP61" s="38"/>
      <c r="CQ61" s="80"/>
      <c r="CR61" s="39"/>
      <c r="CS61" s="39"/>
      <c r="CT61" s="38"/>
      <c r="CU61" s="80"/>
      <c r="CV61" s="39"/>
      <c r="CW61" s="40"/>
      <c r="CX61" s="3"/>
      <c r="CY61" s="6"/>
    </row>
    <row r="62" spans="2:103" ht="16.5">
      <c r="B62" s="38"/>
      <c r="C62" s="80"/>
      <c r="D62" s="39"/>
      <c r="E62" s="39"/>
      <c r="F62" s="38"/>
      <c r="G62" s="80"/>
      <c r="H62" s="39"/>
      <c r="I62" s="39"/>
      <c r="J62" s="38"/>
      <c r="K62" s="80"/>
      <c r="L62" s="39"/>
      <c r="M62" s="39"/>
      <c r="N62" s="38"/>
      <c r="O62" s="80"/>
      <c r="P62" s="39"/>
      <c r="Q62" s="39"/>
      <c r="R62" s="38"/>
      <c r="S62" s="80"/>
      <c r="T62" s="39"/>
      <c r="U62" s="39"/>
      <c r="V62" s="38"/>
      <c r="W62" s="80"/>
      <c r="X62" s="39"/>
      <c r="Y62" s="39"/>
      <c r="Z62" s="38"/>
      <c r="AA62" s="80"/>
      <c r="AB62" s="39"/>
      <c r="AC62" s="39"/>
      <c r="AD62" s="38"/>
      <c r="AE62" s="80"/>
      <c r="AF62" s="39"/>
      <c r="AG62" s="39"/>
      <c r="AH62" s="38"/>
      <c r="AI62" s="80"/>
      <c r="AJ62" s="39"/>
      <c r="AK62" s="39"/>
      <c r="AL62" s="38"/>
      <c r="AM62" s="80"/>
      <c r="AN62" s="39"/>
      <c r="AO62" s="39"/>
      <c r="AP62" s="38"/>
      <c r="AQ62" s="80"/>
      <c r="AR62" s="39"/>
      <c r="AS62" s="39"/>
      <c r="AT62" s="38"/>
      <c r="AU62" s="80"/>
      <c r="AV62" s="39"/>
      <c r="AW62" s="39"/>
      <c r="AX62" s="38"/>
      <c r="AY62" s="80"/>
      <c r="AZ62" s="39"/>
      <c r="BA62" s="39"/>
      <c r="BB62" s="38"/>
      <c r="BC62" s="80"/>
      <c r="BD62" s="39"/>
      <c r="BE62" s="39"/>
      <c r="BF62" s="38"/>
      <c r="BG62" s="80"/>
      <c r="BH62" s="39"/>
      <c r="BI62" s="39"/>
      <c r="BJ62" s="38"/>
      <c r="BK62" s="80"/>
      <c r="BL62" s="39"/>
      <c r="BM62" s="39"/>
      <c r="BN62" s="38"/>
      <c r="BO62" s="80"/>
      <c r="BP62" s="39"/>
      <c r="BQ62" s="39"/>
      <c r="BR62" s="38"/>
      <c r="BS62" s="80"/>
      <c r="BT62" s="39"/>
      <c r="BU62" s="39"/>
      <c r="BV62" s="38"/>
      <c r="BW62" s="80"/>
      <c r="BX62" s="39"/>
      <c r="BY62" s="39"/>
      <c r="BZ62" s="38"/>
      <c r="CA62" s="80"/>
      <c r="CB62" s="39"/>
      <c r="CC62" s="39"/>
      <c r="CD62" s="38"/>
      <c r="CE62" s="80"/>
      <c r="CF62" s="39"/>
      <c r="CG62" s="39"/>
      <c r="CH62" s="38"/>
      <c r="CI62" s="80"/>
      <c r="CJ62" s="39"/>
      <c r="CK62" s="39"/>
      <c r="CL62" s="38"/>
      <c r="CM62" s="80"/>
      <c r="CN62" s="39"/>
      <c r="CO62" s="39"/>
      <c r="CP62" s="38"/>
      <c r="CQ62" s="80"/>
      <c r="CR62" s="39"/>
      <c r="CS62" s="39"/>
      <c r="CT62" s="38"/>
      <c r="CU62" s="80"/>
      <c r="CV62" s="39"/>
      <c r="CW62" s="40"/>
      <c r="CX62" s="3"/>
      <c r="CY62" s="78"/>
    </row>
    <row r="63" spans="2:103" ht="16.5">
      <c r="B63" s="38"/>
      <c r="C63" s="80"/>
      <c r="D63" s="39"/>
      <c r="E63" s="39"/>
      <c r="F63" s="38"/>
      <c r="G63" s="80"/>
      <c r="H63" s="39"/>
      <c r="I63" s="39"/>
      <c r="J63" s="38"/>
      <c r="K63" s="80"/>
      <c r="L63" s="39"/>
      <c r="M63" s="39"/>
      <c r="N63" s="38"/>
      <c r="O63" s="80"/>
      <c r="P63" s="39"/>
      <c r="Q63" s="39"/>
      <c r="R63" s="38"/>
      <c r="S63" s="80"/>
      <c r="T63" s="39"/>
      <c r="U63" s="39"/>
      <c r="V63" s="38"/>
      <c r="W63" s="80"/>
      <c r="X63" s="39"/>
      <c r="Y63" s="39"/>
      <c r="Z63" s="38"/>
      <c r="AA63" s="80"/>
      <c r="AB63" s="39"/>
      <c r="AC63" s="39"/>
      <c r="AD63" s="38"/>
      <c r="AE63" s="80"/>
      <c r="AF63" s="39"/>
      <c r="AG63" s="39"/>
      <c r="AH63" s="38"/>
      <c r="AI63" s="80"/>
      <c r="AJ63" s="39"/>
      <c r="AK63" s="39"/>
      <c r="AL63" s="38"/>
      <c r="AM63" s="80"/>
      <c r="AN63" s="39"/>
      <c r="AO63" s="39"/>
      <c r="AP63" s="38"/>
      <c r="AQ63" s="80"/>
      <c r="AR63" s="39"/>
      <c r="AS63" s="39"/>
      <c r="AT63" s="38"/>
      <c r="AU63" s="80"/>
      <c r="AV63" s="39"/>
      <c r="AW63" s="39"/>
      <c r="AX63" s="38"/>
      <c r="AY63" s="80"/>
      <c r="AZ63" s="39"/>
      <c r="BA63" s="39"/>
      <c r="BB63" s="38"/>
      <c r="BC63" s="80"/>
      <c r="BD63" s="39"/>
      <c r="BE63" s="39"/>
      <c r="BF63" s="38"/>
      <c r="BG63" s="80"/>
      <c r="BH63" s="39"/>
      <c r="BI63" s="39"/>
      <c r="BJ63" s="38"/>
      <c r="BK63" s="80"/>
      <c r="BL63" s="39"/>
      <c r="BM63" s="39"/>
      <c r="BN63" s="38"/>
      <c r="BO63" s="80"/>
      <c r="BP63" s="39"/>
      <c r="BQ63" s="39"/>
      <c r="BR63" s="38"/>
      <c r="BS63" s="80"/>
      <c r="BT63" s="39"/>
      <c r="BU63" s="39"/>
      <c r="BV63" s="38"/>
      <c r="BW63" s="80"/>
      <c r="BX63" s="39"/>
      <c r="BY63" s="39"/>
      <c r="BZ63" s="38"/>
      <c r="CA63" s="80"/>
      <c r="CB63" s="39"/>
      <c r="CC63" s="39"/>
      <c r="CD63" s="38"/>
      <c r="CE63" s="80"/>
      <c r="CF63" s="39"/>
      <c r="CG63" s="39"/>
      <c r="CH63" s="38"/>
      <c r="CI63" s="80"/>
      <c r="CJ63" s="39"/>
      <c r="CK63" s="39"/>
      <c r="CL63" s="38"/>
      <c r="CM63" s="80"/>
      <c r="CN63" s="39"/>
      <c r="CO63" s="39"/>
      <c r="CP63" s="38"/>
      <c r="CQ63" s="80"/>
      <c r="CR63" s="39"/>
      <c r="CS63" s="39"/>
      <c r="CT63" s="38"/>
      <c r="CU63" s="80"/>
      <c r="CV63" s="39"/>
      <c r="CW63" s="40"/>
      <c r="CX63" s="3"/>
      <c r="CY63" s="4"/>
    </row>
    <row r="64" spans="2:102" ht="16.5">
      <c r="B64" s="38"/>
      <c r="C64" s="80"/>
      <c r="D64" s="39"/>
      <c r="E64" s="39"/>
      <c r="F64" s="38"/>
      <c r="G64" s="80"/>
      <c r="H64" s="39"/>
      <c r="I64" s="39"/>
      <c r="J64" s="38"/>
      <c r="K64" s="80"/>
      <c r="L64" s="39"/>
      <c r="M64" s="39"/>
      <c r="N64" s="38"/>
      <c r="O64" s="80"/>
      <c r="P64" s="39"/>
      <c r="Q64" s="39"/>
      <c r="R64" s="38"/>
      <c r="S64" s="80"/>
      <c r="T64" s="39"/>
      <c r="U64" s="39"/>
      <c r="V64" s="38"/>
      <c r="W64" s="80"/>
      <c r="X64" s="39"/>
      <c r="Y64" s="39"/>
      <c r="Z64" s="38"/>
      <c r="AA64" s="80"/>
      <c r="AB64" s="39"/>
      <c r="AC64" s="39"/>
      <c r="AD64" s="38"/>
      <c r="AE64" s="80"/>
      <c r="AF64" s="39"/>
      <c r="AG64" s="39"/>
      <c r="AH64" s="38"/>
      <c r="AI64" s="80"/>
      <c r="AJ64" s="39"/>
      <c r="AK64" s="39"/>
      <c r="AL64" s="38"/>
      <c r="AM64" s="80"/>
      <c r="AN64" s="39"/>
      <c r="AO64" s="39"/>
      <c r="AP64" s="38"/>
      <c r="AQ64" s="80"/>
      <c r="AR64" s="39"/>
      <c r="AS64" s="39"/>
      <c r="AT64" s="38"/>
      <c r="AU64" s="80"/>
      <c r="AV64" s="39"/>
      <c r="AW64" s="39"/>
      <c r="AX64" s="38"/>
      <c r="AY64" s="80"/>
      <c r="AZ64" s="39"/>
      <c r="BA64" s="39"/>
      <c r="BB64" s="38"/>
      <c r="BC64" s="80"/>
      <c r="BD64" s="39"/>
      <c r="BE64" s="39"/>
      <c r="BF64" s="38"/>
      <c r="BG64" s="80"/>
      <c r="BH64" s="39"/>
      <c r="BI64" s="39"/>
      <c r="BJ64" s="38"/>
      <c r="BK64" s="80"/>
      <c r="BL64" s="39"/>
      <c r="BM64" s="39"/>
      <c r="BN64" s="38"/>
      <c r="BO64" s="80"/>
      <c r="BP64" s="39"/>
      <c r="BQ64" s="39"/>
      <c r="BR64" s="38"/>
      <c r="BS64" s="80"/>
      <c r="BT64" s="39"/>
      <c r="BU64" s="39"/>
      <c r="BV64" s="38"/>
      <c r="BW64" s="80"/>
      <c r="BX64" s="39"/>
      <c r="BY64" s="39"/>
      <c r="BZ64" s="38"/>
      <c r="CA64" s="80"/>
      <c r="CB64" s="39"/>
      <c r="CC64" s="39"/>
      <c r="CD64" s="38"/>
      <c r="CE64" s="80"/>
      <c r="CF64" s="39"/>
      <c r="CG64" s="39"/>
      <c r="CH64" s="38"/>
      <c r="CI64" s="80"/>
      <c r="CJ64" s="39"/>
      <c r="CK64" s="39"/>
      <c r="CL64" s="38"/>
      <c r="CM64" s="80"/>
      <c r="CN64" s="39"/>
      <c r="CO64" s="39"/>
      <c r="CP64" s="38"/>
      <c r="CQ64" s="80"/>
      <c r="CR64" s="39"/>
      <c r="CS64" s="39"/>
      <c r="CT64" s="38"/>
      <c r="CU64" s="80"/>
      <c r="CV64" s="39"/>
      <c r="CW64" s="40"/>
      <c r="CX64" s="3"/>
    </row>
    <row r="65" spans="2:102" ht="16.5">
      <c r="B65" s="38"/>
      <c r="C65" s="80"/>
      <c r="D65" s="39"/>
      <c r="E65" s="39"/>
      <c r="F65" s="38"/>
      <c r="G65" s="80"/>
      <c r="H65" s="39"/>
      <c r="I65" s="39"/>
      <c r="J65" s="38"/>
      <c r="K65" s="80"/>
      <c r="L65" s="39"/>
      <c r="M65" s="39"/>
      <c r="N65" s="38"/>
      <c r="O65" s="80"/>
      <c r="P65" s="39"/>
      <c r="Q65" s="39"/>
      <c r="R65" s="38"/>
      <c r="S65" s="80"/>
      <c r="T65" s="39"/>
      <c r="U65" s="39"/>
      <c r="V65" s="38"/>
      <c r="W65" s="80"/>
      <c r="X65" s="39"/>
      <c r="Y65" s="39"/>
      <c r="Z65" s="38"/>
      <c r="AA65" s="80"/>
      <c r="AB65" s="39"/>
      <c r="AC65" s="39"/>
      <c r="AD65" s="38"/>
      <c r="AE65" s="80"/>
      <c r="AF65" s="39"/>
      <c r="AG65" s="39"/>
      <c r="AH65" s="38"/>
      <c r="AI65" s="80"/>
      <c r="AJ65" s="39"/>
      <c r="AK65" s="39"/>
      <c r="AL65" s="38"/>
      <c r="AM65" s="80"/>
      <c r="AN65" s="39"/>
      <c r="AO65" s="39"/>
      <c r="AP65" s="38"/>
      <c r="AQ65" s="80"/>
      <c r="AR65" s="39"/>
      <c r="AS65" s="39"/>
      <c r="AT65" s="38"/>
      <c r="AU65" s="80"/>
      <c r="AV65" s="39"/>
      <c r="AW65" s="39"/>
      <c r="AX65" s="38"/>
      <c r="AY65" s="80"/>
      <c r="AZ65" s="39"/>
      <c r="BA65" s="39"/>
      <c r="BB65" s="38"/>
      <c r="BC65" s="80"/>
      <c r="BD65" s="39"/>
      <c r="BE65" s="39"/>
      <c r="BF65" s="38"/>
      <c r="BG65" s="80"/>
      <c r="BH65" s="39"/>
      <c r="BI65" s="39"/>
      <c r="BJ65" s="38"/>
      <c r="BK65" s="80"/>
      <c r="BL65" s="39"/>
      <c r="BM65" s="39"/>
      <c r="BN65" s="38"/>
      <c r="BO65" s="80"/>
      <c r="BP65" s="39"/>
      <c r="BQ65" s="39"/>
      <c r="BR65" s="38"/>
      <c r="BS65" s="80"/>
      <c r="BT65" s="39"/>
      <c r="BU65" s="39"/>
      <c r="BV65" s="38"/>
      <c r="BW65" s="80"/>
      <c r="BX65" s="39"/>
      <c r="BY65" s="39"/>
      <c r="BZ65" s="38"/>
      <c r="CA65" s="80"/>
      <c r="CB65" s="39"/>
      <c r="CC65" s="39"/>
      <c r="CD65" s="38"/>
      <c r="CE65" s="80"/>
      <c r="CF65" s="39"/>
      <c r="CG65" s="39"/>
      <c r="CH65" s="38"/>
      <c r="CI65" s="80"/>
      <c r="CJ65" s="39"/>
      <c r="CK65" s="39"/>
      <c r="CL65" s="38"/>
      <c r="CM65" s="80"/>
      <c r="CN65" s="39"/>
      <c r="CO65" s="39"/>
      <c r="CP65" s="38"/>
      <c r="CQ65" s="80"/>
      <c r="CR65" s="39"/>
      <c r="CS65" s="39"/>
      <c r="CT65" s="38"/>
      <c r="CU65" s="80"/>
      <c r="CV65" s="39"/>
      <c r="CW65" s="40"/>
      <c r="CX65" s="3"/>
    </row>
    <row r="66" spans="2:102" ht="16.5">
      <c r="B66" s="38"/>
      <c r="C66" s="80"/>
      <c r="D66" s="39"/>
      <c r="E66" s="39"/>
      <c r="F66" s="38"/>
      <c r="G66" s="80"/>
      <c r="H66" s="39"/>
      <c r="I66" s="39"/>
      <c r="J66" s="38"/>
      <c r="K66" s="80"/>
      <c r="L66" s="39"/>
      <c r="M66" s="39"/>
      <c r="N66" s="38"/>
      <c r="O66" s="80"/>
      <c r="P66" s="39"/>
      <c r="Q66" s="39"/>
      <c r="R66" s="38"/>
      <c r="S66" s="80"/>
      <c r="T66" s="39"/>
      <c r="U66" s="39"/>
      <c r="V66" s="38"/>
      <c r="W66" s="80"/>
      <c r="X66" s="39"/>
      <c r="Y66" s="39"/>
      <c r="Z66" s="38"/>
      <c r="AA66" s="80"/>
      <c r="AB66" s="39"/>
      <c r="AC66" s="39"/>
      <c r="AD66" s="38"/>
      <c r="AE66" s="80"/>
      <c r="AF66" s="39"/>
      <c r="AG66" s="39"/>
      <c r="AH66" s="38"/>
      <c r="AI66" s="80"/>
      <c r="AJ66" s="39"/>
      <c r="AK66" s="39"/>
      <c r="AL66" s="38"/>
      <c r="AM66" s="80"/>
      <c r="AN66" s="39"/>
      <c r="AO66" s="39"/>
      <c r="AP66" s="38"/>
      <c r="AQ66" s="80"/>
      <c r="AR66" s="39"/>
      <c r="AS66" s="39"/>
      <c r="AT66" s="38"/>
      <c r="AU66" s="80"/>
      <c r="AV66" s="39"/>
      <c r="AW66" s="39"/>
      <c r="AX66" s="38"/>
      <c r="AY66" s="80"/>
      <c r="AZ66" s="39"/>
      <c r="BA66" s="39"/>
      <c r="BB66" s="38"/>
      <c r="BC66" s="80"/>
      <c r="BD66" s="39"/>
      <c r="BE66" s="39"/>
      <c r="BF66" s="38"/>
      <c r="BG66" s="80"/>
      <c r="BH66" s="39"/>
      <c r="BI66" s="39"/>
      <c r="BJ66" s="38"/>
      <c r="BK66" s="80"/>
      <c r="BL66" s="39"/>
      <c r="BM66" s="39"/>
      <c r="BN66" s="38"/>
      <c r="BO66" s="80"/>
      <c r="BP66" s="39"/>
      <c r="BQ66" s="39"/>
      <c r="BR66" s="38"/>
      <c r="BS66" s="80"/>
      <c r="BT66" s="39"/>
      <c r="BU66" s="39"/>
      <c r="BV66" s="38"/>
      <c r="BW66" s="80"/>
      <c r="BX66" s="39"/>
      <c r="BY66" s="39"/>
      <c r="BZ66" s="38"/>
      <c r="CA66" s="80"/>
      <c r="CB66" s="39"/>
      <c r="CC66" s="39"/>
      <c r="CD66" s="38"/>
      <c r="CE66" s="80"/>
      <c r="CF66" s="39"/>
      <c r="CG66" s="39"/>
      <c r="CH66" s="38"/>
      <c r="CI66" s="80"/>
      <c r="CJ66" s="39"/>
      <c r="CK66" s="39"/>
      <c r="CL66" s="38"/>
      <c r="CM66" s="80"/>
      <c r="CN66" s="39"/>
      <c r="CO66" s="39"/>
      <c r="CP66" s="38"/>
      <c r="CQ66" s="80"/>
      <c r="CR66" s="39"/>
      <c r="CS66" s="39"/>
      <c r="CT66" s="38"/>
      <c r="CU66" s="80"/>
      <c r="CV66" s="39"/>
      <c r="CW66" s="40"/>
      <c r="CX66" s="3"/>
    </row>
    <row r="67" spans="2:102" ht="16.5">
      <c r="B67" s="38"/>
      <c r="C67" s="41"/>
      <c r="D67" s="39"/>
      <c r="E67" s="39"/>
      <c r="F67" s="38"/>
      <c r="G67" s="41"/>
      <c r="H67" s="39"/>
      <c r="I67" s="39"/>
      <c r="J67" s="38"/>
      <c r="K67" s="41"/>
      <c r="L67" s="39"/>
      <c r="M67" s="39"/>
      <c r="N67" s="38"/>
      <c r="O67" s="41"/>
      <c r="P67" s="39"/>
      <c r="Q67" s="39"/>
      <c r="R67" s="38"/>
      <c r="S67" s="41"/>
      <c r="T67" s="39"/>
      <c r="U67" s="39"/>
      <c r="V67" s="38"/>
      <c r="W67" s="41"/>
      <c r="X67" s="39"/>
      <c r="Y67" s="39"/>
      <c r="Z67" s="38"/>
      <c r="AA67" s="41"/>
      <c r="AB67" s="39"/>
      <c r="AC67" s="39"/>
      <c r="AD67" s="38"/>
      <c r="AE67" s="41"/>
      <c r="AF67" s="39"/>
      <c r="AG67" s="39"/>
      <c r="AH67" s="38"/>
      <c r="AI67" s="41"/>
      <c r="AJ67" s="39"/>
      <c r="AK67" s="39"/>
      <c r="AL67" s="38"/>
      <c r="AM67" s="41"/>
      <c r="AN67" s="39"/>
      <c r="AO67" s="39"/>
      <c r="AP67" s="38"/>
      <c r="AQ67" s="41"/>
      <c r="AR67" s="39"/>
      <c r="AS67" s="39"/>
      <c r="AT67" s="38"/>
      <c r="AU67" s="41"/>
      <c r="AV67" s="39"/>
      <c r="AW67" s="39"/>
      <c r="AX67" s="38"/>
      <c r="AY67" s="41"/>
      <c r="AZ67" s="39"/>
      <c r="BA67" s="39"/>
      <c r="BB67" s="38"/>
      <c r="BC67" s="41"/>
      <c r="BD67" s="39"/>
      <c r="BE67" s="40"/>
      <c r="BF67" s="38"/>
      <c r="BG67" s="41"/>
      <c r="BH67" s="39"/>
      <c r="BI67" s="40"/>
      <c r="BJ67" s="38"/>
      <c r="BK67" s="41"/>
      <c r="BL67" s="39"/>
      <c r="BM67" s="40"/>
      <c r="BN67" s="38"/>
      <c r="BO67" s="41"/>
      <c r="BP67" s="39"/>
      <c r="BQ67" s="40"/>
      <c r="BR67" s="38"/>
      <c r="BS67" s="41"/>
      <c r="BT67" s="39"/>
      <c r="BU67" s="40"/>
      <c r="BV67" s="38"/>
      <c r="BW67" s="41"/>
      <c r="BX67" s="39"/>
      <c r="BY67" s="40"/>
      <c r="BZ67" s="38"/>
      <c r="CA67" s="41"/>
      <c r="CB67" s="39"/>
      <c r="CC67" s="40"/>
      <c r="CD67" s="38"/>
      <c r="CE67" s="41"/>
      <c r="CF67" s="39"/>
      <c r="CG67" s="40"/>
      <c r="CH67" s="38"/>
      <c r="CI67" s="41"/>
      <c r="CJ67" s="39"/>
      <c r="CK67" s="40"/>
      <c r="CL67" s="38"/>
      <c r="CM67" s="41"/>
      <c r="CN67" s="39"/>
      <c r="CO67" s="40"/>
      <c r="CP67" s="38"/>
      <c r="CQ67" s="41"/>
      <c r="CR67" s="39"/>
      <c r="CS67" s="40"/>
      <c r="CT67" s="38"/>
      <c r="CU67" s="41"/>
      <c r="CV67" s="39"/>
      <c r="CW67" s="40"/>
      <c r="CX67" s="3"/>
    </row>
    <row r="68" spans="2:102" ht="17.25" thickBot="1">
      <c r="B68" s="43"/>
      <c r="C68" s="44"/>
      <c r="D68" s="45"/>
      <c r="E68" s="45"/>
      <c r="F68" s="43"/>
      <c r="G68" s="44"/>
      <c r="H68" s="45"/>
      <c r="I68" s="45"/>
      <c r="J68" s="43"/>
      <c r="K68" s="44"/>
      <c r="L68" s="45"/>
      <c r="M68" s="45"/>
      <c r="N68" s="43"/>
      <c r="O68" s="44"/>
      <c r="P68" s="45"/>
      <c r="Q68" s="45"/>
      <c r="R68" s="43"/>
      <c r="S68" s="44"/>
      <c r="T68" s="45"/>
      <c r="U68" s="45"/>
      <c r="V68" s="43"/>
      <c r="W68" s="44"/>
      <c r="X68" s="45"/>
      <c r="Y68" s="45"/>
      <c r="Z68" s="46"/>
      <c r="AA68" s="47"/>
      <c r="AB68" s="45"/>
      <c r="AC68" s="45"/>
      <c r="AD68" s="46"/>
      <c r="AE68" s="47"/>
      <c r="AF68" s="45"/>
      <c r="AG68" s="45"/>
      <c r="AH68" s="46"/>
      <c r="AI68" s="48"/>
      <c r="AJ68" s="45"/>
      <c r="AK68" s="45"/>
      <c r="AL68" s="46"/>
      <c r="AM68" s="44"/>
      <c r="AN68" s="45"/>
      <c r="AO68" s="45"/>
      <c r="AP68" s="46"/>
      <c r="AQ68" s="44"/>
      <c r="AR68" s="45"/>
      <c r="AS68" s="45"/>
      <c r="AT68" s="46"/>
      <c r="AU68" s="44"/>
      <c r="AV68" s="45"/>
      <c r="AW68" s="45"/>
      <c r="AX68" s="46"/>
      <c r="AY68" s="44"/>
      <c r="AZ68" s="45"/>
      <c r="BA68" s="45"/>
      <c r="BB68" s="46"/>
      <c r="BC68" s="44"/>
      <c r="BD68" s="45"/>
      <c r="BE68" s="49"/>
      <c r="BF68" s="46"/>
      <c r="BG68" s="44"/>
      <c r="BH68" s="45"/>
      <c r="BI68" s="49"/>
      <c r="BJ68" s="46"/>
      <c r="BK68" s="44"/>
      <c r="BL68" s="45"/>
      <c r="BM68" s="49"/>
      <c r="BN68" s="46"/>
      <c r="BO68" s="44"/>
      <c r="BP68" s="45"/>
      <c r="BQ68" s="49"/>
      <c r="BR68" s="46"/>
      <c r="BS68" s="44"/>
      <c r="BT68" s="45"/>
      <c r="BU68" s="49"/>
      <c r="BV68" s="46"/>
      <c r="BW68" s="44"/>
      <c r="BX68" s="45"/>
      <c r="BY68" s="49"/>
      <c r="BZ68" s="46"/>
      <c r="CA68" s="44"/>
      <c r="CB68" s="45"/>
      <c r="CC68" s="49"/>
      <c r="CD68" s="46"/>
      <c r="CE68" s="44"/>
      <c r="CF68" s="45"/>
      <c r="CG68" s="49"/>
      <c r="CH68" s="46"/>
      <c r="CI68" s="44"/>
      <c r="CJ68" s="45"/>
      <c r="CK68" s="49"/>
      <c r="CL68" s="46"/>
      <c r="CM68" s="44"/>
      <c r="CN68" s="45"/>
      <c r="CO68" s="49"/>
      <c r="CP68" s="46"/>
      <c r="CQ68" s="44"/>
      <c r="CR68" s="45"/>
      <c r="CS68" s="49"/>
      <c r="CT68" s="46"/>
      <c r="CU68" s="44"/>
      <c r="CV68" s="45"/>
      <c r="CW68" s="49"/>
      <c r="CX68" s="3"/>
    </row>
    <row r="69" spans="1:101" ht="16.5">
      <c r="A69" s="50"/>
      <c r="B69" s="79" t="s">
        <v>1945</v>
      </c>
      <c r="C69" s="51" t="s">
        <v>1946</v>
      </c>
      <c r="D69" s="52" t="s">
        <v>309</v>
      </c>
      <c r="E69" s="39"/>
      <c r="F69" s="41"/>
      <c r="G69" s="41"/>
      <c r="H69" s="39"/>
      <c r="I69" s="39"/>
      <c r="J69" s="41"/>
      <c r="K69" s="41"/>
      <c r="L69" s="39"/>
      <c r="M69" s="39"/>
      <c r="N69" s="41"/>
      <c r="O69" s="41"/>
      <c r="P69" s="39"/>
      <c r="Q69" s="39"/>
      <c r="R69" s="41"/>
      <c r="S69" s="41"/>
      <c r="T69" s="39"/>
      <c r="U69" s="39"/>
      <c r="V69" s="41"/>
      <c r="W69" s="41"/>
      <c r="X69" s="39"/>
      <c r="Y69" s="39"/>
      <c r="Z69" s="41"/>
      <c r="AA69" s="41"/>
      <c r="AB69" s="39"/>
      <c r="AC69" s="39"/>
      <c r="AD69" s="41"/>
      <c r="AE69" s="41"/>
      <c r="AF69" s="39"/>
      <c r="AG69" s="39"/>
      <c r="AH69" s="41"/>
      <c r="AI69" s="42"/>
      <c r="AJ69" s="39"/>
      <c r="AK69" s="39"/>
      <c r="AL69" s="41"/>
      <c r="AM69" s="41"/>
      <c r="AN69" s="39"/>
      <c r="AO69" s="39"/>
      <c r="AP69" s="41"/>
      <c r="AQ69" s="41"/>
      <c r="AR69" s="39"/>
      <c r="AS69" s="39"/>
      <c r="AT69" s="41"/>
      <c r="AU69" s="41"/>
      <c r="AV69" s="39"/>
      <c r="AW69" s="39"/>
      <c r="AX69" s="41"/>
      <c r="AY69" s="41"/>
      <c r="AZ69" s="39"/>
      <c r="BA69" s="39"/>
      <c r="BB69" s="41"/>
      <c r="BC69" s="41"/>
      <c r="BD69" s="39"/>
      <c r="BE69" s="39"/>
      <c r="BF69" s="41"/>
      <c r="BG69" s="41"/>
      <c r="BH69" s="39"/>
      <c r="BI69" s="39"/>
      <c r="BJ69" s="41"/>
      <c r="BK69" s="41"/>
      <c r="BL69" s="39"/>
      <c r="BM69" s="39"/>
      <c r="BN69" s="41"/>
      <c r="BO69" s="41"/>
      <c r="BP69" s="39"/>
      <c r="BQ69" s="39"/>
      <c r="BR69" s="41"/>
      <c r="BS69" s="41"/>
      <c r="BT69" s="39"/>
      <c r="BU69" s="39"/>
      <c r="BV69" s="41"/>
      <c r="BW69" s="41"/>
      <c r="BX69" s="39"/>
      <c r="BY69" s="39"/>
      <c r="BZ69" s="41"/>
      <c r="CA69" s="41"/>
      <c r="CB69" s="39"/>
      <c r="CC69" s="39"/>
      <c r="CD69" s="41"/>
      <c r="CE69" s="41"/>
      <c r="CF69" s="39"/>
      <c r="CG69" s="39"/>
      <c r="CH69" s="41"/>
      <c r="CI69" s="41"/>
      <c r="CJ69" s="39"/>
      <c r="CK69" s="39"/>
      <c r="CL69" s="41"/>
      <c r="CM69" s="41"/>
      <c r="CN69" s="39"/>
      <c r="CO69" s="39"/>
      <c r="CP69" s="41"/>
      <c r="CQ69" s="41"/>
      <c r="CR69" s="39"/>
      <c r="CS69" s="39"/>
      <c r="CT69" s="41"/>
      <c r="CU69" s="41"/>
      <c r="CV69" s="39"/>
      <c r="CW69" s="39"/>
    </row>
    <row r="70" spans="1:101" ht="15">
      <c r="A70" s="50"/>
      <c r="B70" s="41"/>
      <c r="C70" s="41"/>
      <c r="D70" s="39"/>
      <c r="E70" s="39"/>
      <c r="F70" s="41"/>
      <c r="G70" s="41"/>
      <c r="H70" s="39"/>
      <c r="I70" s="39"/>
      <c r="J70" s="41"/>
      <c r="K70" s="41"/>
      <c r="L70" s="39"/>
      <c r="M70" s="39"/>
      <c r="N70" s="41"/>
      <c r="O70" s="41"/>
      <c r="P70" s="39"/>
      <c r="Q70" s="39"/>
      <c r="R70" s="41"/>
      <c r="S70" s="41"/>
      <c r="T70" s="39"/>
      <c r="U70" s="39"/>
      <c r="V70" s="41"/>
      <c r="W70" s="41"/>
      <c r="X70" s="39"/>
      <c r="Y70" s="39"/>
      <c r="Z70" s="41"/>
      <c r="AA70" s="41"/>
      <c r="AB70" s="39"/>
      <c r="AC70" s="39"/>
      <c r="AD70" s="41"/>
      <c r="AE70" s="41"/>
      <c r="AF70" s="39"/>
      <c r="AG70" s="39"/>
      <c r="AH70" s="41"/>
      <c r="AI70" s="42"/>
      <c r="AJ70" s="39"/>
      <c r="AK70" s="39"/>
      <c r="AL70" s="41"/>
      <c r="AM70" s="41"/>
      <c r="AN70" s="39"/>
      <c r="AO70" s="39"/>
      <c r="AP70" s="41"/>
      <c r="AQ70" s="41"/>
      <c r="AR70" s="39"/>
      <c r="AS70" s="39"/>
      <c r="AT70" s="41"/>
      <c r="AU70" s="41"/>
      <c r="AV70" s="39"/>
      <c r="AW70" s="39"/>
      <c r="AX70" s="41"/>
      <c r="AY70" s="41"/>
      <c r="AZ70" s="39"/>
      <c r="BA70" s="39"/>
      <c r="BB70" s="41"/>
      <c r="BC70" s="41"/>
      <c r="BD70" s="39"/>
      <c r="BE70" s="39"/>
      <c r="BF70" s="41"/>
      <c r="BG70" s="41"/>
      <c r="BH70" s="39"/>
      <c r="BI70" s="39"/>
      <c r="BJ70" s="41"/>
      <c r="BK70" s="41"/>
      <c r="BL70" s="39"/>
      <c r="BM70" s="39"/>
      <c r="BN70" s="41"/>
      <c r="BO70" s="41"/>
      <c r="BP70" s="39"/>
      <c r="BQ70" s="39"/>
      <c r="BR70" s="41"/>
      <c r="BS70" s="41"/>
      <c r="BT70" s="39"/>
      <c r="BU70" s="39"/>
      <c r="BV70" s="41"/>
      <c r="BW70" s="41"/>
      <c r="BX70" s="39"/>
      <c r="BY70" s="39"/>
      <c r="BZ70" s="41"/>
      <c r="CA70" s="41"/>
      <c r="CB70" s="39"/>
      <c r="CC70" s="39"/>
      <c r="CD70" s="41"/>
      <c r="CE70" s="41"/>
      <c r="CF70" s="39"/>
      <c r="CG70" s="39"/>
      <c r="CH70" s="41"/>
      <c r="CI70" s="41"/>
      <c r="CJ70" s="39"/>
      <c r="CK70" s="39"/>
      <c r="CL70" s="41"/>
      <c r="CM70" s="41"/>
      <c r="CN70" s="39"/>
      <c r="CO70" s="39"/>
      <c r="CP70" s="41"/>
      <c r="CQ70" s="41"/>
      <c r="CR70" s="39"/>
      <c r="CS70" s="39"/>
      <c r="CT70" s="41"/>
      <c r="CU70" s="41"/>
      <c r="CV70" s="39"/>
      <c r="CW70" s="39"/>
    </row>
    <row r="71" spans="1:101" ht="15">
      <c r="A71" s="50" t="s">
        <v>310</v>
      </c>
      <c r="B71" s="41"/>
      <c r="C71" s="41"/>
      <c r="D71" s="39"/>
      <c r="E71" s="39"/>
      <c r="F71" s="41"/>
      <c r="G71" s="41"/>
      <c r="H71" s="39"/>
      <c r="I71" s="39"/>
      <c r="J71" s="41"/>
      <c r="K71" s="41"/>
      <c r="L71" s="39"/>
      <c r="M71" s="39"/>
      <c r="N71" s="41"/>
      <c r="O71" s="41"/>
      <c r="P71" s="39"/>
      <c r="Q71" s="39"/>
      <c r="R71" s="41"/>
      <c r="S71" s="41"/>
      <c r="T71" s="39"/>
      <c r="U71" s="39"/>
      <c r="V71" s="41"/>
      <c r="W71" s="41"/>
      <c r="X71" s="39"/>
      <c r="Y71" s="39"/>
      <c r="Z71" s="41"/>
      <c r="AA71" s="41"/>
      <c r="AB71" s="39"/>
      <c r="AC71" s="39"/>
      <c r="AD71" s="41"/>
      <c r="AE71" s="41"/>
      <c r="AF71" s="39"/>
      <c r="AG71" s="39"/>
      <c r="AH71" s="41"/>
      <c r="AI71" s="42"/>
      <c r="AJ71" s="39"/>
      <c r="AK71" s="39"/>
      <c r="AL71" s="41"/>
      <c r="AM71" s="41"/>
      <c r="AN71" s="39"/>
      <c r="AO71" s="39"/>
      <c r="AP71" s="41"/>
      <c r="AQ71" s="41"/>
      <c r="AR71" s="39"/>
      <c r="AS71" s="39"/>
      <c r="AT71" s="41"/>
      <c r="AU71" s="41"/>
      <c r="AV71" s="39"/>
      <c r="AW71" s="39"/>
      <c r="AX71" s="41"/>
      <c r="AY71" s="41"/>
      <c r="AZ71" s="39"/>
      <c r="BA71" s="39"/>
      <c r="BB71" s="41"/>
      <c r="BC71" s="41"/>
      <c r="BD71" s="39"/>
      <c r="BE71" s="39"/>
      <c r="BF71" s="41"/>
      <c r="BG71" s="41"/>
      <c r="BH71" s="39"/>
      <c r="BI71" s="39"/>
      <c r="BJ71" s="41"/>
      <c r="BK71" s="41"/>
      <c r="BL71" s="39"/>
      <c r="BM71" s="39"/>
      <c r="BN71" s="41"/>
      <c r="BO71" s="41"/>
      <c r="BP71" s="39"/>
      <c r="BQ71" s="39"/>
      <c r="BR71" s="41"/>
      <c r="BS71" s="41"/>
      <c r="BT71" s="39"/>
      <c r="BU71" s="39"/>
      <c r="BV71" s="41"/>
      <c r="BW71" s="41"/>
      <c r="BX71" s="39"/>
      <c r="BY71" s="39"/>
      <c r="BZ71" s="41"/>
      <c r="CA71" s="41"/>
      <c r="CB71" s="39"/>
      <c r="CC71" s="39"/>
      <c r="CD71" s="41"/>
      <c r="CE71" s="41"/>
      <c r="CF71" s="39"/>
      <c r="CG71" s="39"/>
      <c r="CH71" s="41"/>
      <c r="CI71" s="41"/>
      <c r="CJ71" s="39"/>
      <c r="CK71" s="39"/>
      <c r="CL71" s="41"/>
      <c r="CM71" s="41"/>
      <c r="CN71" s="39"/>
      <c r="CO71" s="39"/>
      <c r="CP71" s="41"/>
      <c r="CQ71" s="41"/>
      <c r="CR71" s="39"/>
      <c r="CS71" s="39"/>
      <c r="CT71" s="41"/>
      <c r="CU71" s="41"/>
      <c r="CV71" s="39"/>
      <c r="CW71" s="39"/>
    </row>
    <row r="72" spans="1:101" s="50" customFormat="1" ht="15.75" customHeight="1">
      <c r="A72" s="84" t="s">
        <v>1947</v>
      </c>
      <c r="B72" s="84"/>
      <c r="C72" s="84"/>
      <c r="D72" s="53">
        <f>COUNTIF(D3:D66,"R")</f>
        <v>0</v>
      </c>
      <c r="H72" s="53">
        <f>COUNTIF(H3:H66,"R")</f>
        <v>0</v>
      </c>
      <c r="L72" s="53">
        <f>COUNTIF(L3:L66,"R")</f>
        <v>0</v>
      </c>
      <c r="P72" s="53">
        <f>COUNTIF(P3:P66,"R")</f>
        <v>0</v>
      </c>
      <c r="Q72" s="53"/>
      <c r="T72" s="53">
        <f>COUNTIF(T3:T66,"R")</f>
        <v>0</v>
      </c>
      <c r="U72" s="53"/>
      <c r="X72" s="53">
        <f>COUNTIF(X3:X66,"R")</f>
        <v>0</v>
      </c>
      <c r="Y72" s="53"/>
      <c r="AB72" s="53">
        <f>COUNTIF(AB3:AB66,"R")</f>
        <v>0</v>
      </c>
      <c r="AC72" s="53"/>
      <c r="AF72" s="53">
        <f>COUNTIF(AF3:AF66,"R")</f>
        <v>0</v>
      </c>
      <c r="AG72" s="53"/>
      <c r="AJ72" s="53">
        <f>COUNTIF(AJ3:AJ66,"R")</f>
        <v>0</v>
      </c>
      <c r="AK72" s="53"/>
      <c r="AN72" s="53">
        <f>COUNTIF(AN3:AN66,"R")</f>
        <v>0</v>
      </c>
      <c r="AO72" s="53"/>
      <c r="AR72" s="53">
        <f>COUNTIF(AR3:AR66,"R")</f>
        <v>0</v>
      </c>
      <c r="AS72" s="53"/>
      <c r="AV72" s="53">
        <f>COUNTIF(AV3:AV66,"R")</f>
        <v>0</v>
      </c>
      <c r="AW72" s="53"/>
      <c r="AZ72" s="53">
        <f>COUNTIF(AZ3:AZ66,"R")</f>
        <v>0</v>
      </c>
      <c r="BA72" s="53"/>
      <c r="BD72" s="53">
        <f>COUNTIF(BD3:BD66,"R")</f>
        <v>0</v>
      </c>
      <c r="BE72" s="53"/>
      <c r="BH72" s="53">
        <f>COUNTIF(BH3:BH66,"R")</f>
        <v>0</v>
      </c>
      <c r="BI72" s="53"/>
      <c r="BL72" s="53">
        <f>COUNTIF(BL3:BL66,"R")</f>
        <v>0</v>
      </c>
      <c r="BM72" s="53"/>
      <c r="BP72" s="53">
        <f>COUNTIF(BP3:BP66,"R")</f>
        <v>0</v>
      </c>
      <c r="BQ72" s="53"/>
      <c r="BT72" s="53">
        <f>COUNTIF(BT3:BT66,"R")</f>
        <v>0</v>
      </c>
      <c r="BU72" s="53"/>
      <c r="BX72" s="53">
        <f>COUNTIF(BX3:BX66,"R")</f>
        <v>0</v>
      </c>
      <c r="BY72" s="53"/>
      <c r="CB72" s="53">
        <f>COUNTIF(CB3:CB66,"R")</f>
        <v>0</v>
      </c>
      <c r="CC72" s="53"/>
      <c r="CF72" s="53">
        <f>COUNTIF(CF3:CF66,"R")</f>
        <v>0</v>
      </c>
      <c r="CG72" s="53"/>
      <c r="CJ72" s="53">
        <f>COUNTIF(CJ3:CJ66,"R")</f>
        <v>0</v>
      </c>
      <c r="CK72" s="53"/>
      <c r="CN72" s="53">
        <f>COUNTIF(CN3:CN66,"R")</f>
        <v>0</v>
      </c>
      <c r="CO72" s="53"/>
      <c r="CR72" s="53">
        <f>COUNTIF(CR3:CR66,"R")</f>
        <v>0</v>
      </c>
      <c r="CS72" s="53"/>
      <c r="CV72" s="53">
        <f>COUNTIF(CV3:CV66,"R")</f>
        <v>0</v>
      </c>
      <c r="CW72" s="53"/>
    </row>
    <row r="73" spans="1:101" s="50" customFormat="1" ht="15.75" customHeight="1">
      <c r="A73" s="85" t="s">
        <v>1948</v>
      </c>
      <c r="B73" s="85"/>
      <c r="C73" s="85"/>
      <c r="D73" s="53">
        <f>COUNTIF(D3:D66,"Y")</f>
        <v>0</v>
      </c>
      <c r="E73" s="39"/>
      <c r="H73" s="53">
        <f>COUNTIF(H3:H66,"Y")</f>
        <v>0</v>
      </c>
      <c r="I73" s="39"/>
      <c r="L73" s="53">
        <f>COUNTIF(L3:L66,"Y")</f>
        <v>0</v>
      </c>
      <c r="M73" s="39"/>
      <c r="P73" s="53">
        <f>COUNTIF(P3:P66,"Y")</f>
        <v>0</v>
      </c>
      <c r="Q73" s="53"/>
      <c r="T73" s="53">
        <f>COUNTIF(T3:T66,"Y")</f>
        <v>0</v>
      </c>
      <c r="U73" s="53"/>
      <c r="X73" s="53">
        <f>COUNTIF(X3:X66,"Y")</f>
        <v>0</v>
      </c>
      <c r="Y73" s="53"/>
      <c r="AB73" s="53">
        <f>COUNTIF(AB3:AB66,"Y")</f>
        <v>0</v>
      </c>
      <c r="AC73" s="53"/>
      <c r="AF73" s="53">
        <f>COUNTIF(AF3:AF66,"Y")</f>
        <v>0</v>
      </c>
      <c r="AG73" s="53"/>
      <c r="AJ73" s="53">
        <f>COUNTIF(AJ3:AJ66,"Y")</f>
        <v>0</v>
      </c>
      <c r="AK73" s="53"/>
      <c r="AN73" s="53">
        <f>COUNTIF(AN3:AN66,"Y")</f>
        <v>0</v>
      </c>
      <c r="AO73" s="53"/>
      <c r="AR73" s="53">
        <f>COUNTIF(AR3:AR66,"Y")</f>
        <v>0</v>
      </c>
      <c r="AS73" s="53"/>
      <c r="AV73" s="53">
        <f>COUNTIF(AV3:AV66,"Y")</f>
        <v>0</v>
      </c>
      <c r="AW73" s="53"/>
      <c r="AZ73" s="53">
        <f>COUNTIF(AZ3:AZ66,"Y")</f>
        <v>0</v>
      </c>
      <c r="BA73" s="53"/>
      <c r="BD73" s="53">
        <f>COUNTIF(BD3:BD66,"Y")</f>
        <v>0</v>
      </c>
      <c r="BE73" s="53"/>
      <c r="BH73" s="53">
        <f>COUNTIF(BH3:BH66,"Y")</f>
        <v>0</v>
      </c>
      <c r="BI73" s="53"/>
      <c r="BL73" s="53">
        <f>COUNTIF(BL3:BL66,"Y")</f>
        <v>0</v>
      </c>
      <c r="BM73" s="53"/>
      <c r="BP73" s="53">
        <f>COUNTIF(BP3:BP66,"Y")</f>
        <v>0</v>
      </c>
      <c r="BQ73" s="53"/>
      <c r="BT73" s="53">
        <f>COUNTIF(BT3:BT66,"Y")</f>
        <v>0</v>
      </c>
      <c r="BU73" s="53"/>
      <c r="BX73" s="53">
        <f>COUNTIF(BX3:BX66,"Y")</f>
        <v>0</v>
      </c>
      <c r="BY73" s="53"/>
      <c r="CB73" s="53">
        <f>COUNTIF(CB3:CB66,"Y")</f>
        <v>0</v>
      </c>
      <c r="CC73" s="53"/>
      <c r="CF73" s="53">
        <f>COUNTIF(CF3:CF66,"Y")</f>
        <v>0</v>
      </c>
      <c r="CG73" s="53"/>
      <c r="CJ73" s="53">
        <f>COUNTIF(CJ3:CJ66,"Y")</f>
        <v>0</v>
      </c>
      <c r="CK73" s="53"/>
      <c r="CN73" s="53">
        <f>COUNTIF(CN3:CN66,"Y")</f>
        <v>0</v>
      </c>
      <c r="CO73" s="53"/>
      <c r="CR73" s="53">
        <f>COUNTIF(CR3:CR66,"Y")</f>
        <v>0</v>
      </c>
      <c r="CS73" s="53"/>
      <c r="CV73" s="53">
        <f>COUNTIF(CV3:CV66,"Y")</f>
        <v>0</v>
      </c>
      <c r="CW73" s="53"/>
    </row>
    <row r="74" spans="1:101" s="50" customFormat="1" ht="15.75" customHeight="1">
      <c r="A74" s="86" t="s">
        <v>1949</v>
      </c>
      <c r="B74" s="86"/>
      <c r="C74" s="86"/>
      <c r="D74" s="53">
        <f>COUNTIF(D3:D66,"M")</f>
        <v>0</v>
      </c>
      <c r="H74" s="53">
        <f>COUNTIF(H3:H66,"M")</f>
        <v>0</v>
      </c>
      <c r="L74" s="53">
        <f>COUNTIF(L3:L66,"M")</f>
        <v>0</v>
      </c>
      <c r="P74" s="53">
        <f>COUNTIF(P3:P66,"M")</f>
        <v>0</v>
      </c>
      <c r="Q74" s="53"/>
      <c r="T74" s="53">
        <f>COUNTIF(T3:T66,"M")</f>
        <v>0</v>
      </c>
      <c r="U74" s="53"/>
      <c r="X74" s="53">
        <f>COUNTIF(X3:X66,"M")</f>
        <v>0</v>
      </c>
      <c r="Y74" s="53"/>
      <c r="AB74" s="53">
        <f>COUNTIF(AB3:AB66,"M")</f>
        <v>0</v>
      </c>
      <c r="AC74" s="53"/>
      <c r="AF74" s="53">
        <f>COUNTIF(AF3:AF66,"M")</f>
        <v>0</v>
      </c>
      <c r="AG74" s="53"/>
      <c r="AJ74" s="53">
        <f>COUNTIF(AJ3:AJ66,"M")</f>
        <v>0</v>
      </c>
      <c r="AK74" s="53"/>
      <c r="AN74" s="53">
        <f>COUNTIF(AN3:AN66,"M")</f>
        <v>0</v>
      </c>
      <c r="AO74" s="53"/>
      <c r="AR74" s="53">
        <f>COUNTIF(AR3:AR66,"M")</f>
        <v>0</v>
      </c>
      <c r="AS74" s="53"/>
      <c r="AV74" s="53">
        <f>COUNTIF(AV3:AV66,"M")</f>
        <v>0</v>
      </c>
      <c r="AW74" s="53"/>
      <c r="AZ74" s="53">
        <f>COUNTIF(AZ3:AZ66,"M")</f>
        <v>0</v>
      </c>
      <c r="BA74" s="53"/>
      <c r="BD74" s="53">
        <f>COUNTIF(BD3:BD66,"M")</f>
        <v>0</v>
      </c>
      <c r="BE74" s="53"/>
      <c r="BH74" s="53">
        <f>COUNTIF(BH3:BH66,"M")</f>
        <v>0</v>
      </c>
      <c r="BI74" s="53"/>
      <c r="BL74" s="53">
        <f>COUNTIF(BL3:BL66,"M")</f>
        <v>0</v>
      </c>
      <c r="BM74" s="53"/>
      <c r="BP74" s="53">
        <f>COUNTIF(BP3:BP66,"M")</f>
        <v>0</v>
      </c>
      <c r="BQ74" s="53"/>
      <c r="BT74" s="53">
        <f>COUNTIF(BT3:BT66,"M")</f>
        <v>0</v>
      </c>
      <c r="BU74" s="53"/>
      <c r="BX74" s="53">
        <f>COUNTIF(BX3:BX66,"M")</f>
        <v>0</v>
      </c>
      <c r="BY74" s="53"/>
      <c r="CB74" s="53">
        <f>COUNTIF(CB3:CB66,"M")</f>
        <v>0</v>
      </c>
      <c r="CC74" s="53"/>
      <c r="CF74" s="53">
        <f>COUNTIF(CF3:CF66,"M")</f>
        <v>0</v>
      </c>
      <c r="CG74" s="53"/>
      <c r="CJ74" s="53">
        <f>COUNTIF(CJ3:CJ66,"M")</f>
        <v>0</v>
      </c>
      <c r="CK74" s="53"/>
      <c r="CN74" s="53">
        <f>COUNTIF(CN3:CN66,"M")</f>
        <v>0</v>
      </c>
      <c r="CO74" s="53"/>
      <c r="CR74" s="53">
        <f>COUNTIF(CR3:CR66,"M")</f>
        <v>0</v>
      </c>
      <c r="CS74" s="53"/>
      <c r="CV74" s="53">
        <f>COUNTIF(CV3:CV66,"M")</f>
        <v>0</v>
      </c>
      <c r="CW74" s="53"/>
    </row>
    <row r="75" spans="1:101" s="50" customFormat="1" ht="15.75" customHeight="1" thickBot="1">
      <c r="A75" s="54"/>
      <c r="B75" s="54"/>
      <c r="C75" s="55" t="s">
        <v>1950</v>
      </c>
      <c r="D75" s="56">
        <f>SUM(D72:D74)</f>
        <v>0</v>
      </c>
      <c r="H75" s="56">
        <f>SUM(H72:H74)</f>
        <v>0</v>
      </c>
      <c r="L75" s="56">
        <f>SUM(L72:L74)</f>
        <v>0</v>
      </c>
      <c r="P75" s="56">
        <f>SUM(P72:P74)</f>
        <v>0</v>
      </c>
      <c r="Q75" s="57"/>
      <c r="T75" s="56">
        <f>SUM(T72:T74)</f>
        <v>0</v>
      </c>
      <c r="U75" s="57"/>
      <c r="X75" s="56">
        <f>SUM(X72:X74)</f>
        <v>0</v>
      </c>
      <c r="Y75" s="57"/>
      <c r="AB75" s="56">
        <f>SUM(AB72:AB74)</f>
        <v>0</v>
      </c>
      <c r="AC75" s="57"/>
      <c r="AF75" s="56">
        <f>SUM(AF72:AF74)</f>
        <v>0</v>
      </c>
      <c r="AG75" s="57"/>
      <c r="AJ75" s="56">
        <f>SUM(AJ72:AJ74)</f>
        <v>0</v>
      </c>
      <c r="AK75" s="57"/>
      <c r="AN75" s="56">
        <f>SUM(AN72:AN74)</f>
        <v>0</v>
      </c>
      <c r="AO75" s="57"/>
      <c r="AR75" s="56">
        <f>SUM(AR72:AR74)</f>
        <v>0</v>
      </c>
      <c r="AS75" s="57"/>
      <c r="AV75" s="56">
        <f>SUM(AV72:AV74)</f>
        <v>0</v>
      </c>
      <c r="AW75" s="57"/>
      <c r="AZ75" s="56">
        <f>SUM(AZ72:AZ74)</f>
        <v>0</v>
      </c>
      <c r="BA75" s="57"/>
      <c r="BD75" s="56">
        <f>SUM(BD72:BD74)</f>
        <v>0</v>
      </c>
      <c r="BE75" s="57"/>
      <c r="BH75" s="56">
        <f>SUM(BH72:BH74)</f>
        <v>0</v>
      </c>
      <c r="BI75" s="57"/>
      <c r="BL75" s="56">
        <f>SUM(BL72:BL74)</f>
        <v>0</v>
      </c>
      <c r="BM75" s="57"/>
      <c r="BP75" s="56">
        <f>SUM(BP72:BP74)</f>
        <v>0</v>
      </c>
      <c r="BQ75" s="57"/>
      <c r="BT75" s="56">
        <f>SUM(BT72:BT74)</f>
        <v>0</v>
      </c>
      <c r="BU75" s="57"/>
      <c r="BX75" s="56">
        <f>SUM(BX72:BX74)</f>
        <v>0</v>
      </c>
      <c r="BY75" s="57"/>
      <c r="CB75" s="56">
        <f>SUM(CB72:CB74)</f>
        <v>0</v>
      </c>
      <c r="CC75" s="57"/>
      <c r="CF75" s="56">
        <f>SUM(CF72:CF74)</f>
        <v>0</v>
      </c>
      <c r="CG75" s="57"/>
      <c r="CJ75" s="56">
        <f>SUM(CJ72:CJ74)</f>
        <v>0</v>
      </c>
      <c r="CK75" s="57"/>
      <c r="CN75" s="56">
        <f>SUM(CN72:CN74)</f>
        <v>0</v>
      </c>
      <c r="CO75" s="57"/>
      <c r="CR75" s="56">
        <f>SUM(CR72:CR74)</f>
        <v>0</v>
      </c>
      <c r="CS75" s="57"/>
      <c r="CV75" s="56">
        <f>SUM(CV72:CV74)</f>
        <v>0</v>
      </c>
      <c r="CW75" s="57"/>
    </row>
    <row r="76" spans="1:101" s="50" customFormat="1" ht="15.75" customHeight="1" thickTop="1">
      <c r="A76" s="58"/>
      <c r="B76" s="59"/>
      <c r="C76" s="60"/>
      <c r="D76" s="57"/>
      <c r="H76" s="57"/>
      <c r="L76" s="57"/>
      <c r="P76" s="57"/>
      <c r="Q76" s="57"/>
      <c r="T76" s="57"/>
      <c r="U76" s="57"/>
      <c r="W76" s="61"/>
      <c r="X76" s="62"/>
      <c r="Y76" s="57"/>
      <c r="Z76" s="61"/>
      <c r="AB76" s="57"/>
      <c r="AC76" s="57"/>
      <c r="AF76" s="57"/>
      <c r="AG76" s="57"/>
      <c r="AJ76" s="57"/>
      <c r="AK76" s="57"/>
      <c r="AN76" s="57"/>
      <c r="AO76" s="57"/>
      <c r="AR76" s="57"/>
      <c r="AS76" s="57"/>
      <c r="AV76" s="57"/>
      <c r="AW76" s="57"/>
      <c r="AZ76" s="57"/>
      <c r="BA76" s="57"/>
      <c r="BD76" s="57"/>
      <c r="BE76" s="57"/>
      <c r="BH76" s="57"/>
      <c r="BI76" s="57"/>
      <c r="BL76" s="57"/>
      <c r="BM76" s="57"/>
      <c r="BP76" s="57"/>
      <c r="BQ76" s="57"/>
      <c r="BT76" s="57"/>
      <c r="BU76" s="57"/>
      <c r="BW76" s="61"/>
      <c r="BX76" s="62"/>
      <c r="BY76" s="57"/>
      <c r="BZ76" s="61"/>
      <c r="CA76" s="61"/>
      <c r="CB76" s="62"/>
      <c r="CC76" s="57"/>
      <c r="CD76" s="61"/>
      <c r="CF76" s="57"/>
      <c r="CG76" s="57"/>
      <c r="CI76" s="63"/>
      <c r="CJ76" s="62"/>
      <c r="CK76" s="57"/>
      <c r="CL76" s="61"/>
      <c r="CN76" s="57"/>
      <c r="CO76" s="57"/>
      <c r="CR76" s="53"/>
      <c r="CS76" s="62"/>
      <c r="CV76" s="53"/>
      <c r="CW76" s="53"/>
    </row>
    <row r="77" spans="1:101" s="50" customFormat="1" ht="18.75" customHeight="1" thickBot="1">
      <c r="A77" s="50" t="s">
        <v>1951</v>
      </c>
      <c r="C77" s="64"/>
      <c r="D77" s="53"/>
      <c r="H77" s="53"/>
      <c r="L77" s="53"/>
      <c r="P77" s="53"/>
      <c r="Q77" s="53"/>
      <c r="T77" s="53"/>
      <c r="U77" s="53"/>
      <c r="X77" s="53"/>
      <c r="Y77" s="53"/>
      <c r="AB77" s="53"/>
      <c r="AC77" s="53"/>
      <c r="AF77" s="53"/>
      <c r="AG77" s="53"/>
      <c r="AJ77" s="53"/>
      <c r="AK77" s="53"/>
      <c r="AN77" s="53"/>
      <c r="AO77" s="53"/>
      <c r="AR77" s="53"/>
      <c r="AS77" s="53"/>
      <c r="AV77" s="53"/>
      <c r="AW77" s="53"/>
      <c r="AZ77" s="53"/>
      <c r="BA77" s="53"/>
      <c r="BD77" s="53"/>
      <c r="BE77" s="53"/>
      <c r="BH77" s="53"/>
      <c r="BI77" s="53"/>
      <c r="BL77" s="53"/>
      <c r="BM77" s="53"/>
      <c r="BP77" s="53"/>
      <c r="BQ77" s="53"/>
      <c r="BT77" s="53"/>
      <c r="BU77" s="53"/>
      <c r="BX77" s="53"/>
      <c r="BY77" s="53"/>
      <c r="CB77" s="53"/>
      <c r="CC77" s="53"/>
      <c r="CF77" s="53"/>
      <c r="CG77" s="53"/>
      <c r="CJ77" s="53"/>
      <c r="CK77" s="53"/>
      <c r="CN77" s="53"/>
      <c r="CO77" s="53"/>
      <c r="CR77" s="53"/>
      <c r="CS77" s="53"/>
      <c r="CV77" s="53"/>
      <c r="CW77" s="53"/>
    </row>
    <row r="78" spans="1:101" ht="15">
      <c r="A78" s="87" t="s">
        <v>1947</v>
      </c>
      <c r="B78" s="88"/>
      <c r="C78" s="88"/>
      <c r="D78" s="65">
        <f>SUM(D72:CV72)</f>
        <v>0</v>
      </c>
      <c r="E78" s="50"/>
      <c r="G78" s="66" t="s">
        <v>1952</v>
      </c>
      <c r="H78" s="67" t="s">
        <v>1246</v>
      </c>
      <c r="I78" s="50"/>
      <c r="L78" s="28"/>
      <c r="M78" s="50"/>
      <c r="P78" s="53"/>
      <c r="Q78" s="53"/>
      <c r="T78" s="53"/>
      <c r="U78" s="53"/>
      <c r="X78" s="53"/>
      <c r="Y78" s="53"/>
      <c r="AB78" s="53"/>
      <c r="AC78" s="53"/>
      <c r="AF78" s="53"/>
      <c r="AG78" s="53"/>
      <c r="AJ78" s="53"/>
      <c r="AK78" s="53"/>
      <c r="AN78" s="53"/>
      <c r="AO78" s="53"/>
      <c r="AR78" s="53"/>
      <c r="AS78" s="53"/>
      <c r="AV78" s="53"/>
      <c r="AW78" s="53"/>
      <c r="AZ78" s="53"/>
      <c r="BA78" s="53"/>
      <c r="BD78" s="53"/>
      <c r="BE78" s="53"/>
      <c r="BH78" s="53"/>
      <c r="BI78" s="53"/>
      <c r="BL78" s="53"/>
      <c r="BM78" s="53"/>
      <c r="BP78" s="53"/>
      <c r="BQ78" s="53"/>
      <c r="BT78" s="53"/>
      <c r="BU78" s="53"/>
      <c r="BX78" s="53"/>
      <c r="BY78" s="53"/>
      <c r="CB78" s="53"/>
      <c r="CC78" s="53"/>
      <c r="CF78" s="53"/>
      <c r="CG78" s="53"/>
      <c r="CJ78" s="53"/>
      <c r="CK78" s="53"/>
      <c r="CN78" s="53"/>
      <c r="CO78" s="53"/>
      <c r="CR78" s="53"/>
      <c r="CS78" s="53"/>
      <c r="CV78" s="53"/>
      <c r="CW78" s="53"/>
    </row>
    <row r="79" spans="1:13" ht="16.5">
      <c r="A79" s="89" t="s">
        <v>1948</v>
      </c>
      <c r="B79" s="90"/>
      <c r="C79" s="90"/>
      <c r="D79" s="68">
        <f>SUM(D73:CV73)</f>
        <v>0</v>
      </c>
      <c r="E79" s="50"/>
      <c r="H79" s="67" t="s">
        <v>311</v>
      </c>
      <c r="I79" s="50"/>
      <c r="L79" s="28"/>
      <c r="M79" s="50"/>
    </row>
    <row r="80" spans="1:13" ht="15">
      <c r="A80" s="91" t="s">
        <v>1949</v>
      </c>
      <c r="B80" s="92"/>
      <c r="C80" s="92"/>
      <c r="D80" s="69">
        <f>SUM(D74:CV74)</f>
        <v>0</v>
      </c>
      <c r="E80" s="50"/>
      <c r="H80" s="67"/>
      <c r="I80" s="50"/>
      <c r="L80" s="64"/>
      <c r="M80" s="50"/>
    </row>
    <row r="81" spans="1:13" ht="15.75" thickBot="1">
      <c r="A81" s="70"/>
      <c r="B81" s="71"/>
      <c r="C81" s="72" t="s">
        <v>1950</v>
      </c>
      <c r="D81" s="73">
        <f>SUM(D78:D80)</f>
        <v>0</v>
      </c>
      <c r="E81" s="50"/>
      <c r="H81" s="67"/>
      <c r="I81" s="50"/>
      <c r="M81" s="50"/>
    </row>
    <row r="82" spans="5:13" ht="15">
      <c r="E82" s="50"/>
      <c r="I82" s="50"/>
      <c r="M82" s="50"/>
    </row>
    <row r="83" spans="3:13" ht="15">
      <c r="C83" s="28"/>
      <c r="E83" s="50"/>
      <c r="I83" s="50"/>
      <c r="M83" s="50"/>
    </row>
    <row r="84" ht="15">
      <c r="A84" s="50" t="s">
        <v>1953</v>
      </c>
    </row>
    <row r="85" spans="2:100" ht="15.75" customHeight="1">
      <c r="B85" s="93" t="s">
        <v>1954</v>
      </c>
      <c r="C85" s="94"/>
      <c r="D85" s="53">
        <f>COUNTIF(E3:E68,"Y")</f>
        <v>8</v>
      </c>
      <c r="E85" s="53"/>
      <c r="H85" s="53">
        <f>COUNTIF(I3:I68,"Y")</f>
        <v>14</v>
      </c>
      <c r="I85" s="53"/>
      <c r="L85" s="53">
        <f>COUNTIF(M3:M68,"Y")</f>
        <v>21</v>
      </c>
      <c r="M85" s="53"/>
      <c r="P85" s="53">
        <f>COUNTIF(Q3:Q68,"Y")</f>
        <v>10</v>
      </c>
      <c r="Q85" s="53"/>
      <c r="T85" s="53">
        <f>COUNTIF(U3:U68,"Y")</f>
        <v>6</v>
      </c>
      <c r="U85" s="53"/>
      <c r="X85" s="53">
        <f>COUNTIF(Y3:Y68,"Y")</f>
        <v>4</v>
      </c>
      <c r="AB85" s="53">
        <f>COUNTIF(AC3:AC68,"Y")</f>
        <v>8</v>
      </c>
      <c r="AF85" s="53">
        <f>COUNTIF(AG3:AG68,"Y")</f>
        <v>7</v>
      </c>
      <c r="AJ85" s="53">
        <f>COUNTIF(AK3:AK68,"Y")</f>
        <v>5</v>
      </c>
      <c r="AN85" s="53">
        <f>COUNTIF(AO3:AO68,"Y")</f>
        <v>7</v>
      </c>
      <c r="AR85" s="53">
        <f>COUNTIF(AS3:AS68,"Y")</f>
        <v>3</v>
      </c>
      <c r="AV85" s="53">
        <f>COUNTIF(AW3:AW68,"Y")</f>
        <v>7</v>
      </c>
      <c r="AZ85" s="53">
        <f>COUNTIF(BA3:BA68,"Y")</f>
        <v>16</v>
      </c>
      <c r="BD85" s="53">
        <f>COUNTIF(BE3:BE68,"Y")</f>
        <v>7</v>
      </c>
      <c r="BH85" s="53">
        <f>COUNTIF(BI3:BI68,"Y")</f>
        <v>4</v>
      </c>
      <c r="BL85" s="53">
        <f>COUNTIF(BM3:BM68,"Y")</f>
        <v>9</v>
      </c>
      <c r="BP85" s="53">
        <f>COUNTIF(BQ3:BQ68,"Y")</f>
        <v>6</v>
      </c>
      <c r="BT85" s="53">
        <f>COUNTIF(BU3:BU68,"Y")</f>
        <v>2</v>
      </c>
      <c r="BX85" s="53">
        <f>COUNTIF(BY3:BY68,"Y")</f>
        <v>2</v>
      </c>
      <c r="CB85" s="53">
        <f>COUNTIF(CC3:CC68,"Y")</f>
        <v>6</v>
      </c>
      <c r="CF85" s="53">
        <f>COUNTIF(CG3:CG68,"Y")</f>
        <v>5</v>
      </c>
      <c r="CJ85" s="53">
        <f>COUNTIF(CK3:CK68,"Y")</f>
        <v>3</v>
      </c>
      <c r="CN85" s="53">
        <f>COUNTIF(CO3:CO68,"Y")</f>
        <v>3</v>
      </c>
      <c r="CR85" s="53">
        <f>COUNTIF(CS3:CS68,"Y")</f>
        <v>2</v>
      </c>
      <c r="CV85" s="53">
        <f>COUNTIF(CW3:CW68,"Y")</f>
        <v>3</v>
      </c>
    </row>
    <row r="86" spans="2:101" s="41" customFormat="1" ht="15.75" customHeight="1">
      <c r="B86" s="95" t="s">
        <v>1955</v>
      </c>
      <c r="C86" s="96"/>
      <c r="D86" s="74">
        <f>COUNTIF(E3:E68,"D")</f>
        <v>1</v>
      </c>
      <c r="E86" s="39"/>
      <c r="H86" s="57">
        <f>COUNTIF(I3:I68,"D")</f>
        <v>1</v>
      </c>
      <c r="I86" s="39"/>
      <c r="L86" s="57">
        <f>COUNTIF(M3:M68,"D")</f>
        <v>1</v>
      </c>
      <c r="M86" s="39"/>
      <c r="P86" s="57">
        <f>COUNTIF(Q3:Q68,"D")</f>
        <v>1</v>
      </c>
      <c r="Q86" s="39"/>
      <c r="T86" s="57">
        <f>COUNTIF(U3:U68,"D")</f>
        <v>0</v>
      </c>
      <c r="U86" s="39"/>
      <c r="X86" s="57">
        <f>COUNTIF(Y3:Y68,"D")</f>
        <v>0</v>
      </c>
      <c r="Y86" s="39"/>
      <c r="AB86" s="57">
        <f>COUNTIF(AC3:AC68,"D")</f>
        <v>0</v>
      </c>
      <c r="AC86" s="39"/>
      <c r="AF86" s="57">
        <f>COUNTIF(AG3:AG68,"D")</f>
        <v>1</v>
      </c>
      <c r="AG86" s="39"/>
      <c r="AJ86" s="57">
        <f>COUNTIF(AK3:AK68,"D")</f>
        <v>1</v>
      </c>
      <c r="AK86" s="39"/>
      <c r="AN86" s="57">
        <f>COUNTIF(AO3:AO68,"D")</f>
        <v>1</v>
      </c>
      <c r="AO86" s="39"/>
      <c r="AR86" s="57">
        <f>COUNTIF(AS3:AS68,"D")</f>
        <v>0</v>
      </c>
      <c r="AS86" s="39"/>
      <c r="AV86" s="57">
        <f>COUNTIF(AW3:AW68,"D")</f>
        <v>0</v>
      </c>
      <c r="AW86" s="39"/>
      <c r="AZ86" s="57">
        <f>COUNTIF(BA3:BA68,"D")</f>
        <v>1</v>
      </c>
      <c r="BA86" s="39"/>
      <c r="BD86" s="57">
        <f>COUNTIF(BE3:BE68,"D")</f>
        <v>1</v>
      </c>
      <c r="BE86" s="39"/>
      <c r="BH86" s="57">
        <f>COUNTIF(BI3:BI68,"D")</f>
        <v>0</v>
      </c>
      <c r="BI86" s="39"/>
      <c r="BL86" s="57">
        <f>COUNTIF(BM3:BM68,"D")</f>
        <v>0</v>
      </c>
      <c r="BM86" s="39"/>
      <c r="BP86" s="57">
        <f>COUNTIF(BQ3:BQ68,"D")</f>
        <v>0</v>
      </c>
      <c r="BQ86" s="39"/>
      <c r="BT86" s="57">
        <f>COUNTIF(BU3:BU68,"D")</f>
        <v>0</v>
      </c>
      <c r="BU86" s="39"/>
      <c r="BX86" s="57">
        <f>COUNTIF(BY3:BY68,"D")</f>
        <v>0</v>
      </c>
      <c r="BY86" s="39"/>
      <c r="CB86" s="57">
        <f>COUNTIF(CC3:CC68,"D")</f>
        <v>0</v>
      </c>
      <c r="CC86" s="39"/>
      <c r="CF86" s="57">
        <f>COUNTIF(CG3:CG68,"D")</f>
        <v>0</v>
      </c>
      <c r="CG86" s="39"/>
      <c r="CJ86" s="57">
        <f>COUNTIF(CK3:CK68,"D")</f>
        <v>0</v>
      </c>
      <c r="CK86" s="39"/>
      <c r="CN86" s="57">
        <f>COUNTIF(CO3:CO68,"D")</f>
        <v>0</v>
      </c>
      <c r="CO86" s="39"/>
      <c r="CR86" s="57">
        <f>COUNTIF(CS3:CS68,"D")</f>
        <v>0</v>
      </c>
      <c r="CS86" s="39"/>
      <c r="CV86" s="57">
        <f>COUNTIF(CW3:CW68,"D")</f>
        <v>0</v>
      </c>
      <c r="CW86" s="39"/>
    </row>
    <row r="87" spans="2:101" s="41" customFormat="1" ht="16.5" hidden="1">
      <c r="B87" s="97" t="s">
        <v>1956</v>
      </c>
      <c r="C87" s="98"/>
      <c r="D87" s="57">
        <f>SUM(D85:D86)</f>
        <v>9</v>
      </c>
      <c r="E87" s="39"/>
      <c r="H87" s="57">
        <f>SUM(H85:H86)</f>
        <v>15</v>
      </c>
      <c r="I87" s="39"/>
      <c r="L87" s="57">
        <f>SUM(L85:L86)</f>
        <v>22</v>
      </c>
      <c r="M87" s="39"/>
      <c r="P87" s="57">
        <f>SUM(P85:P86)</f>
        <v>11</v>
      </c>
      <c r="Q87" s="39"/>
      <c r="T87" s="57">
        <f>SUM(T85:T86)</f>
        <v>6</v>
      </c>
      <c r="U87" s="39"/>
      <c r="X87" s="57">
        <f>SUM(X85:X86)</f>
        <v>4</v>
      </c>
      <c r="Y87" s="39"/>
      <c r="AB87" s="57">
        <f>SUM(AB85:AB86)</f>
        <v>8</v>
      </c>
      <c r="AC87" s="39"/>
      <c r="AF87" s="57">
        <f>SUM(AF85:AF86)</f>
        <v>8</v>
      </c>
      <c r="AG87" s="39"/>
      <c r="AJ87" s="57">
        <f>SUM(AJ85:AJ86)</f>
        <v>6</v>
      </c>
      <c r="AK87" s="39"/>
      <c r="AN87" s="57">
        <f>SUM(AN85:AN86)</f>
        <v>8</v>
      </c>
      <c r="AO87" s="39"/>
      <c r="AR87" s="57">
        <f>SUM(AR85:AR86)</f>
        <v>3</v>
      </c>
      <c r="AS87" s="39"/>
      <c r="AV87" s="57">
        <f>SUM(AV85:AV86)</f>
        <v>7</v>
      </c>
      <c r="AW87" s="39"/>
      <c r="AZ87" s="57">
        <f>SUM(AZ85:AZ86)</f>
        <v>17</v>
      </c>
      <c r="BA87" s="39"/>
      <c r="BD87" s="57">
        <f>SUM(BD85:BD86)</f>
        <v>8</v>
      </c>
      <c r="BE87" s="39"/>
      <c r="BH87" s="57">
        <f>SUM(BH85:BH86)</f>
        <v>4</v>
      </c>
      <c r="BI87" s="39"/>
      <c r="BL87" s="57">
        <f>SUM(BL85:BL86)</f>
        <v>9</v>
      </c>
      <c r="BM87" s="39"/>
      <c r="BP87" s="57">
        <f>SUM(BP85:BP86)</f>
        <v>6</v>
      </c>
      <c r="BQ87" s="39"/>
      <c r="BT87" s="57">
        <f>SUM(BT85:BT86)</f>
        <v>2</v>
      </c>
      <c r="BU87" s="39"/>
      <c r="BX87" s="57">
        <f>SUM(BX85:BX86)</f>
        <v>2</v>
      </c>
      <c r="BY87" s="39"/>
      <c r="CB87" s="57">
        <f>SUM(CB85:CB86)</f>
        <v>6</v>
      </c>
      <c r="CC87" s="39"/>
      <c r="CF87" s="57">
        <f>SUM(CF85:CF86)</f>
        <v>5</v>
      </c>
      <c r="CG87" s="39"/>
      <c r="CJ87" s="57">
        <f>SUM(CJ85:CJ86)</f>
        <v>3</v>
      </c>
      <c r="CK87" s="39"/>
      <c r="CN87" s="57">
        <f>SUM(CN85:CN86)</f>
        <v>3</v>
      </c>
      <c r="CO87" s="39"/>
      <c r="CR87" s="57">
        <f>SUM(CR85:CR86)</f>
        <v>2</v>
      </c>
      <c r="CS87" s="39"/>
      <c r="CV87" s="57">
        <f>SUM(CV85:CV86)</f>
        <v>3</v>
      </c>
      <c r="CW87" s="39"/>
    </row>
    <row r="88" spans="2:100" ht="15.75" customHeight="1">
      <c r="B88" s="99" t="s">
        <v>1957</v>
      </c>
      <c r="C88" s="100"/>
      <c r="D88" s="53">
        <f>COUNTA(C3:C68)</f>
        <v>55</v>
      </c>
      <c r="H88" s="53">
        <f>COUNTA(G3:G68)</f>
        <v>54</v>
      </c>
      <c r="L88" s="53">
        <f>COUNTA(K3:K68)</f>
        <v>54</v>
      </c>
      <c r="P88" s="53">
        <f>COUNTA(O3:O68)</f>
        <v>54</v>
      </c>
      <c r="T88" s="53">
        <f>COUNTA(S3:S68)</f>
        <v>45</v>
      </c>
      <c r="X88" s="53">
        <f>COUNTA(W3:W68)</f>
        <v>48</v>
      </c>
      <c r="AB88" s="53">
        <f>COUNTA(AA3:AA68)</f>
        <v>46</v>
      </c>
      <c r="AF88" s="53">
        <f>COUNTA(AE3:AE68)</f>
        <v>46</v>
      </c>
      <c r="AJ88" s="53">
        <f>COUNTA(AI3:AI68)</f>
        <v>43</v>
      </c>
      <c r="AN88" s="53">
        <f>COUNTA(AM3:AM68)</f>
        <v>45</v>
      </c>
      <c r="AR88" s="53">
        <f>COUNTA(AQ3:AQ68)</f>
        <v>45</v>
      </c>
      <c r="AV88" s="53">
        <f>COUNTA(AU3:AU68)</f>
        <v>46</v>
      </c>
      <c r="AZ88" s="53">
        <f>COUNTA(AY3:AY68)</f>
        <v>47</v>
      </c>
      <c r="BD88" s="53">
        <f>COUNTA(BC3:BC68)</f>
        <v>45</v>
      </c>
      <c r="BH88" s="53">
        <f>COUNTA(BG3:BG68)</f>
        <v>44</v>
      </c>
      <c r="BL88" s="53">
        <f>COUNTA(BK3:BK68)</f>
        <v>48</v>
      </c>
      <c r="BP88" s="53">
        <f>COUNTA(BO3:BO68)</f>
        <v>49</v>
      </c>
      <c r="BT88" s="53">
        <f>COUNTA(BS3:BS68)</f>
        <v>48</v>
      </c>
      <c r="BX88" s="53">
        <f>COUNTA(BW3:BW68)</f>
        <v>47</v>
      </c>
      <c r="CB88" s="53">
        <f>COUNTA(CA3:CA68)</f>
        <v>49</v>
      </c>
      <c r="CF88" s="53">
        <f>COUNTA(CE3:CE68)</f>
        <v>53</v>
      </c>
      <c r="CJ88" s="53">
        <f>COUNTA(CI3:CI68)</f>
        <v>54</v>
      </c>
      <c r="CN88" s="53">
        <f>COUNTA(CM3:CM68)</f>
        <v>52</v>
      </c>
      <c r="CR88" s="53">
        <f>COUNTA(CQ3:CQ68)</f>
        <v>53</v>
      </c>
      <c r="CV88" s="53">
        <f>COUNTA(CU3:CU68)</f>
        <v>55</v>
      </c>
    </row>
    <row r="89" spans="2:100" ht="16.5">
      <c r="B89" s="101" t="s">
        <v>1958</v>
      </c>
      <c r="C89" s="101"/>
      <c r="D89" s="75">
        <f>D85/D88</f>
        <v>0.14545454545454545</v>
      </c>
      <c r="H89" s="75">
        <f>H87/H88</f>
        <v>0.2777777777777778</v>
      </c>
      <c r="L89" s="75">
        <f>L87/L88</f>
        <v>0.4074074074074074</v>
      </c>
      <c r="P89" s="75">
        <f>P87/P88</f>
        <v>0.2037037037037037</v>
      </c>
      <c r="T89" s="75">
        <f>T87/T88</f>
        <v>0.13333333333333333</v>
      </c>
      <c r="X89" s="75">
        <f>X87/X88</f>
        <v>0.08333333333333333</v>
      </c>
      <c r="AB89" s="75">
        <f>AB87/AB88</f>
        <v>0.17391304347826086</v>
      </c>
      <c r="AF89" s="75">
        <f>AF87/AF88</f>
        <v>0.17391304347826086</v>
      </c>
      <c r="AJ89" s="75">
        <f>AJ87/AJ88</f>
        <v>0.13953488372093023</v>
      </c>
      <c r="AN89" s="75">
        <f>AN87/AN88</f>
        <v>0.17777777777777778</v>
      </c>
      <c r="AR89" s="75">
        <f>AR87/AR88</f>
        <v>0.06666666666666667</v>
      </c>
      <c r="AV89" s="75">
        <f>AV87/AV88</f>
        <v>0.15217391304347827</v>
      </c>
      <c r="AZ89" s="75">
        <f>AZ87/AZ88</f>
        <v>0.3617021276595745</v>
      </c>
      <c r="BD89" s="75">
        <f>BD87/BD88</f>
        <v>0.17777777777777778</v>
      </c>
      <c r="BH89" s="75">
        <f>BH87/BH88</f>
        <v>0.09090909090909091</v>
      </c>
      <c r="BL89" s="75">
        <f>BL87/BL88</f>
        <v>0.1875</v>
      </c>
      <c r="BP89" s="75">
        <f>BP87/BP88</f>
        <v>0.12244897959183673</v>
      </c>
      <c r="BT89" s="75">
        <f>BT87/BT88</f>
        <v>0.041666666666666664</v>
      </c>
      <c r="BX89" s="75">
        <f>BX87/BX88</f>
        <v>0.0425531914893617</v>
      </c>
      <c r="CB89" s="75">
        <f>CB87/CB88</f>
        <v>0.12244897959183673</v>
      </c>
      <c r="CF89" s="75">
        <f>CF87/CF88</f>
        <v>0.09433962264150944</v>
      </c>
      <c r="CJ89" s="75">
        <f>CJ87/CJ88</f>
        <v>0.05555555555555555</v>
      </c>
      <c r="CN89" s="75">
        <f>CN87/CN88</f>
        <v>0.057692307692307696</v>
      </c>
      <c r="CR89" s="75">
        <f>CR87/CR88</f>
        <v>0.03773584905660377</v>
      </c>
      <c r="CV89" s="75">
        <f>CV87/CV88</f>
        <v>0.05454545454545454</v>
      </c>
    </row>
    <row r="90" spans="2:100" ht="16.5">
      <c r="B90" s="101" t="s">
        <v>1959</v>
      </c>
      <c r="C90" s="101"/>
      <c r="D90" s="75">
        <f>(D88-D87)/D88</f>
        <v>0.8363636363636363</v>
      </c>
      <c r="H90" s="75">
        <f>(H88-H87)/H88</f>
        <v>0.7222222222222222</v>
      </c>
      <c r="L90" s="75">
        <f>(L88-L87)/L88</f>
        <v>0.5925925925925926</v>
      </c>
      <c r="P90" s="75">
        <f>(P88-P87)/P88</f>
        <v>0.7962962962962963</v>
      </c>
      <c r="T90" s="75">
        <f>(T88-T87)/T88</f>
        <v>0.8666666666666667</v>
      </c>
      <c r="X90" s="75">
        <f>(X88-X87)/X88</f>
        <v>0.9166666666666666</v>
      </c>
      <c r="AB90" s="75">
        <f>(AB88-AB87)/AB88</f>
        <v>0.8260869565217391</v>
      </c>
      <c r="AF90" s="75">
        <f>(AF88-AF87)/AF88</f>
        <v>0.8260869565217391</v>
      </c>
      <c r="AJ90" s="75">
        <f>(AJ88-AJ87)/AJ88</f>
        <v>0.8604651162790697</v>
      </c>
      <c r="AN90" s="75">
        <f>(AN88-AN87)/AN88</f>
        <v>0.8222222222222222</v>
      </c>
      <c r="AR90" s="75">
        <f>(AR88-AR87)/AR88</f>
        <v>0.9333333333333333</v>
      </c>
      <c r="AV90" s="75">
        <f>(AV88-AV87)/AV88</f>
        <v>0.8478260869565217</v>
      </c>
      <c r="AZ90" s="75">
        <f>(AZ88-AZ87)/AZ88</f>
        <v>0.6382978723404256</v>
      </c>
      <c r="BD90" s="75">
        <f>(BD88-BD87)/BD88</f>
        <v>0.8222222222222222</v>
      </c>
      <c r="BH90" s="75">
        <f>(BH88-BH87)/BH88</f>
        <v>0.9090909090909091</v>
      </c>
      <c r="BL90" s="75">
        <f>(BL88-BL87)/BL88</f>
        <v>0.8125</v>
      </c>
      <c r="BP90" s="75">
        <f>(BP88-BP87)/BP88</f>
        <v>0.8775510204081632</v>
      </c>
      <c r="BT90" s="75">
        <f>(BT88-BT87)/BT88</f>
        <v>0.9583333333333334</v>
      </c>
      <c r="BX90" s="75">
        <f>(BX88-BX87)/BX88</f>
        <v>0.9574468085106383</v>
      </c>
      <c r="CB90" s="75">
        <f>(CB88-CB87)/CB88</f>
        <v>0.8775510204081632</v>
      </c>
      <c r="CF90" s="75">
        <f>(CF88-CF87)/CF88</f>
        <v>0.9056603773584906</v>
      </c>
      <c r="CJ90" s="75">
        <f>(CJ88-CJ87)/CJ88</f>
        <v>0.9444444444444444</v>
      </c>
      <c r="CN90" s="75">
        <f>(CN88-CN87)/CN88</f>
        <v>0.9423076923076923</v>
      </c>
      <c r="CR90" s="75">
        <f>(CR88-CR87)/CR88</f>
        <v>0.9622641509433962</v>
      </c>
      <c r="CV90" s="75">
        <f>(CV88-CV87)/CV88</f>
        <v>0.9454545454545454</v>
      </c>
    </row>
    <row r="91" spans="1:4" ht="15">
      <c r="A91" s="50" t="s">
        <v>1951</v>
      </c>
      <c r="B91" s="50"/>
      <c r="C91" s="64"/>
      <c r="D91" s="53"/>
    </row>
    <row r="92" spans="2:4" ht="16.5">
      <c r="B92" s="93" t="s">
        <v>1954</v>
      </c>
      <c r="C92" s="94"/>
      <c r="D92" s="57">
        <f>SUM(D85:CV85)</f>
        <v>168</v>
      </c>
    </row>
    <row r="93" spans="2:4" ht="16.5">
      <c r="B93" s="102" t="s">
        <v>1955</v>
      </c>
      <c r="C93" s="103"/>
      <c r="D93" s="57">
        <f>SUM(D86:CV86)</f>
        <v>9</v>
      </c>
    </row>
    <row r="94" spans="2:4" ht="16.5" hidden="1">
      <c r="B94" s="101" t="s">
        <v>1956</v>
      </c>
      <c r="C94" s="101"/>
      <c r="D94" s="57">
        <f>SUM(D87:CV87)</f>
        <v>177</v>
      </c>
    </row>
    <row r="95" spans="2:4" ht="16.5">
      <c r="B95" s="101" t="s">
        <v>1957</v>
      </c>
      <c r="C95" s="101"/>
      <c r="D95" s="57">
        <f>SUM(D88:CV88)</f>
        <v>1225</v>
      </c>
    </row>
    <row r="96" spans="2:4" ht="16.5">
      <c r="B96" s="101" t="s">
        <v>1958</v>
      </c>
      <c r="C96" s="101"/>
      <c r="D96" s="76">
        <f>D92/D95</f>
        <v>0.13714285714285715</v>
      </c>
    </row>
    <row r="97" spans="2:4" ht="16.5">
      <c r="B97" s="101" t="s">
        <v>1959</v>
      </c>
      <c r="C97" s="101"/>
      <c r="D97" s="76">
        <f>(D95-D94)/D95</f>
        <v>0.8555102040816327</v>
      </c>
    </row>
    <row r="98" ht="15">
      <c r="C98" s="28"/>
    </row>
    <row r="99" ht="15">
      <c r="C99" s="28"/>
    </row>
    <row r="100" ht="15">
      <c r="C100" s="28"/>
    </row>
    <row r="101" ht="15">
      <c r="C101" s="28"/>
    </row>
    <row r="102" ht="15">
      <c r="C102" s="28"/>
    </row>
    <row r="103" ht="15">
      <c r="C103" s="28"/>
    </row>
    <row r="104" ht="15">
      <c r="C104" s="28"/>
    </row>
    <row r="105" ht="15">
      <c r="C105" s="28"/>
    </row>
    <row r="106" ht="15">
      <c r="C106" s="28"/>
    </row>
    <row r="107" ht="15">
      <c r="C107" s="28"/>
    </row>
    <row r="108" ht="15">
      <c r="C108" s="28"/>
    </row>
    <row r="109" ht="15">
      <c r="C109" s="28"/>
    </row>
    <row r="110" ht="15">
      <c r="C110" s="28"/>
    </row>
    <row r="111" ht="15">
      <c r="C111" s="28"/>
    </row>
    <row r="112" ht="15">
      <c r="C112" s="28"/>
    </row>
    <row r="113" ht="15">
      <c r="C113" s="28"/>
    </row>
    <row r="114" ht="15">
      <c r="C114" s="28"/>
    </row>
    <row r="115" ht="15">
      <c r="C115" s="28"/>
    </row>
    <row r="116" ht="15">
      <c r="C116" s="28"/>
    </row>
    <row r="117" ht="15">
      <c r="C117" s="28"/>
    </row>
    <row r="118" ht="15">
      <c r="C118" s="28"/>
    </row>
    <row r="119" ht="15">
      <c r="C119" s="28"/>
    </row>
    <row r="120" ht="15">
      <c r="C120" s="28"/>
    </row>
    <row r="121" ht="15">
      <c r="C121" s="28"/>
    </row>
    <row r="122" ht="15">
      <c r="C122" s="28"/>
    </row>
    <row r="123" ht="15">
      <c r="C123" s="28"/>
    </row>
    <row r="124" ht="15">
      <c r="C124" s="28"/>
    </row>
    <row r="125" ht="15">
      <c r="C125" s="28"/>
    </row>
    <row r="126" ht="15">
      <c r="C126" s="28"/>
    </row>
    <row r="127" ht="15">
      <c r="C127" s="28"/>
    </row>
    <row r="128" ht="15">
      <c r="C128" s="28"/>
    </row>
    <row r="129" ht="15">
      <c r="C129" s="28"/>
    </row>
    <row r="130" ht="15">
      <c r="C130" s="28"/>
    </row>
    <row r="131" ht="15">
      <c r="C131" s="28"/>
    </row>
    <row r="132" ht="15">
      <c r="C132" s="28"/>
    </row>
    <row r="133" ht="15">
      <c r="C133" s="28"/>
    </row>
    <row r="134" ht="15">
      <c r="C134" s="28"/>
    </row>
    <row r="135" ht="15">
      <c r="C135" s="28"/>
    </row>
    <row r="136" ht="15">
      <c r="C136" s="28"/>
    </row>
    <row r="137" ht="15">
      <c r="C137" s="28"/>
    </row>
    <row r="138" ht="15">
      <c r="C138" s="28"/>
    </row>
    <row r="139" ht="15">
      <c r="C139" s="28"/>
    </row>
    <row r="140" ht="15">
      <c r="C140" s="28"/>
    </row>
    <row r="141" ht="15">
      <c r="C141" s="28"/>
    </row>
    <row r="142" ht="15">
      <c r="C142" s="28"/>
    </row>
    <row r="143" ht="15">
      <c r="C143" s="28"/>
    </row>
    <row r="144" ht="15">
      <c r="C144" s="28"/>
    </row>
    <row r="145" ht="15">
      <c r="C145" s="28"/>
    </row>
    <row r="146" ht="15">
      <c r="C146" s="28"/>
    </row>
    <row r="147" ht="15">
      <c r="C147" s="28"/>
    </row>
    <row r="148" ht="15">
      <c r="C148" s="28"/>
    </row>
    <row r="149" ht="15">
      <c r="C149" s="28"/>
    </row>
    <row r="150" ht="15">
      <c r="C150" s="28"/>
    </row>
    <row r="151" ht="15">
      <c r="C151" s="28"/>
    </row>
    <row r="152" ht="15">
      <c r="C152" s="28"/>
    </row>
    <row r="153" ht="15">
      <c r="C153" s="28"/>
    </row>
    <row r="154" ht="15">
      <c r="C154" s="28"/>
    </row>
    <row r="155" ht="15">
      <c r="C155" s="28"/>
    </row>
    <row r="156" ht="15">
      <c r="C156" s="28"/>
    </row>
    <row r="157" ht="15">
      <c r="C157" s="28"/>
    </row>
    <row r="158" ht="15">
      <c r="C158" s="28"/>
    </row>
    <row r="159" ht="15">
      <c r="C159" s="28"/>
    </row>
    <row r="160" ht="15">
      <c r="C160" s="28"/>
    </row>
    <row r="161" ht="15">
      <c r="C161" s="28"/>
    </row>
    <row r="162" ht="15">
      <c r="C162" s="28"/>
    </row>
    <row r="163" ht="15">
      <c r="C163" s="28"/>
    </row>
    <row r="164" ht="15">
      <c r="C164" s="28"/>
    </row>
    <row r="165" ht="15">
      <c r="C165" s="28"/>
    </row>
    <row r="166" ht="15">
      <c r="C166" s="28"/>
    </row>
    <row r="167" ht="15">
      <c r="C167" s="28"/>
    </row>
    <row r="168" ht="15">
      <c r="C168" s="28"/>
    </row>
    <row r="169" ht="15">
      <c r="C169" s="28"/>
    </row>
    <row r="170" ht="15">
      <c r="C170" s="28"/>
    </row>
    <row r="171" ht="15">
      <c r="C171" s="28"/>
    </row>
    <row r="172" ht="15">
      <c r="C172" s="28"/>
    </row>
    <row r="173" ht="15">
      <c r="C173" s="28"/>
    </row>
    <row r="174" ht="15">
      <c r="C174" s="28"/>
    </row>
    <row r="175" ht="15">
      <c r="C175" s="28"/>
    </row>
    <row r="176" ht="15">
      <c r="C176" s="28"/>
    </row>
    <row r="177" ht="15">
      <c r="C177" s="28"/>
    </row>
    <row r="178" ht="15">
      <c r="C178" s="28"/>
    </row>
    <row r="179" ht="15">
      <c r="C179" s="28"/>
    </row>
    <row r="180" ht="15">
      <c r="C180" s="28"/>
    </row>
    <row r="181" ht="15">
      <c r="C181" s="28"/>
    </row>
    <row r="182" ht="15">
      <c r="C182" s="28"/>
    </row>
    <row r="183" ht="15">
      <c r="C183" s="28"/>
    </row>
    <row r="184" ht="15">
      <c r="C184" s="28"/>
    </row>
    <row r="185" ht="15">
      <c r="C185" s="28"/>
    </row>
    <row r="186" ht="15">
      <c r="C186" s="28"/>
    </row>
    <row r="187" ht="15">
      <c r="C187" s="28"/>
    </row>
    <row r="188" ht="15">
      <c r="C188" s="28"/>
    </row>
    <row r="189" ht="15">
      <c r="C189" s="28"/>
    </row>
    <row r="190" ht="15">
      <c r="C190" s="28"/>
    </row>
    <row r="191" ht="15">
      <c r="C191" s="28"/>
    </row>
    <row r="192" ht="15">
      <c r="C192" s="28"/>
    </row>
    <row r="193" ht="15">
      <c r="C193" s="28"/>
    </row>
    <row r="194" ht="15">
      <c r="C194" s="28"/>
    </row>
    <row r="195" ht="15">
      <c r="C195" s="28"/>
    </row>
    <row r="196" ht="15">
      <c r="C196" s="28"/>
    </row>
    <row r="197" ht="15">
      <c r="C197" s="28"/>
    </row>
    <row r="198" ht="15">
      <c r="C198" s="28"/>
    </row>
    <row r="199" ht="15">
      <c r="C199" s="28"/>
    </row>
    <row r="200" ht="15">
      <c r="C200" s="28"/>
    </row>
    <row r="201" ht="15">
      <c r="C201" s="28"/>
    </row>
    <row r="202" ht="15">
      <c r="C202" s="28"/>
    </row>
    <row r="203" ht="15">
      <c r="C203" s="28"/>
    </row>
    <row r="204" ht="15">
      <c r="C204" s="28"/>
    </row>
    <row r="205" ht="15">
      <c r="C205" s="28"/>
    </row>
    <row r="206" ht="15">
      <c r="C206" s="28"/>
    </row>
    <row r="207" ht="15">
      <c r="C207" s="28"/>
    </row>
    <row r="208" ht="15">
      <c r="C208" s="28"/>
    </row>
    <row r="209" ht="15">
      <c r="C209" s="28"/>
    </row>
    <row r="210" ht="15">
      <c r="C210" s="28"/>
    </row>
    <row r="211" ht="15">
      <c r="C211" s="28"/>
    </row>
    <row r="212" ht="15">
      <c r="C212" s="28"/>
    </row>
    <row r="213" ht="15">
      <c r="C213" s="28"/>
    </row>
    <row r="214" ht="15">
      <c r="C214" s="28"/>
    </row>
    <row r="215" ht="15">
      <c r="C215" s="28"/>
    </row>
    <row r="216" ht="15">
      <c r="C216" s="28"/>
    </row>
    <row r="217" ht="15">
      <c r="C217" s="28"/>
    </row>
    <row r="218" ht="15">
      <c r="C218" s="28"/>
    </row>
    <row r="219" ht="15">
      <c r="C219" s="28"/>
    </row>
    <row r="220" ht="15">
      <c r="C220" s="28"/>
    </row>
    <row r="221" ht="15">
      <c r="C221" s="28"/>
    </row>
    <row r="222" ht="15">
      <c r="C222" s="28"/>
    </row>
    <row r="223" ht="15">
      <c r="C223" s="28"/>
    </row>
    <row r="224" ht="15">
      <c r="C224" s="28"/>
    </row>
    <row r="225" ht="15">
      <c r="C225" s="28"/>
    </row>
    <row r="226" ht="15">
      <c r="C226" s="28"/>
    </row>
    <row r="227" ht="15">
      <c r="C227" s="28"/>
    </row>
    <row r="228" ht="15">
      <c r="C228" s="28"/>
    </row>
    <row r="229" ht="15">
      <c r="C229" s="28"/>
    </row>
    <row r="230" ht="15">
      <c r="C230" s="28"/>
    </row>
    <row r="231" ht="15">
      <c r="C231" s="28"/>
    </row>
    <row r="232" ht="15">
      <c r="C232" s="28"/>
    </row>
    <row r="233" ht="15">
      <c r="C233" s="28"/>
    </row>
    <row r="234" ht="15">
      <c r="C234" s="28"/>
    </row>
    <row r="235" ht="15">
      <c r="C235" s="28"/>
    </row>
    <row r="236" ht="15">
      <c r="C236" s="28"/>
    </row>
    <row r="237" ht="15">
      <c r="C237" s="28"/>
    </row>
    <row r="238" ht="15">
      <c r="C238" s="28"/>
    </row>
    <row r="239" ht="15">
      <c r="C239" s="28"/>
    </row>
    <row r="240" ht="15">
      <c r="C240" s="28"/>
    </row>
    <row r="241" ht="15">
      <c r="C241" s="28"/>
    </row>
    <row r="242" ht="15">
      <c r="C242" s="28"/>
    </row>
    <row r="243" ht="15">
      <c r="C243" s="28"/>
    </row>
    <row r="244" ht="15">
      <c r="C244" s="28"/>
    </row>
    <row r="245" ht="15">
      <c r="C245" s="28"/>
    </row>
    <row r="246" ht="15">
      <c r="C246" s="28"/>
    </row>
    <row r="247" ht="15">
      <c r="C247" s="28"/>
    </row>
    <row r="248" ht="15">
      <c r="C248" s="28"/>
    </row>
    <row r="249" ht="15">
      <c r="C249" s="28"/>
    </row>
    <row r="250" ht="15">
      <c r="C250" s="28"/>
    </row>
    <row r="251" ht="15">
      <c r="C251" s="28"/>
    </row>
    <row r="252" ht="15">
      <c r="C252" s="28"/>
    </row>
    <row r="253" ht="15">
      <c r="C253" s="28"/>
    </row>
    <row r="254" ht="15">
      <c r="C254" s="28"/>
    </row>
    <row r="255" ht="15">
      <c r="C255" s="28"/>
    </row>
    <row r="256" ht="15">
      <c r="C256" s="28"/>
    </row>
    <row r="257" ht="15">
      <c r="C257" s="28"/>
    </row>
    <row r="258" ht="15">
      <c r="C258" s="28"/>
    </row>
    <row r="259" ht="15">
      <c r="C259" s="28"/>
    </row>
    <row r="260" ht="15">
      <c r="C260" s="28"/>
    </row>
    <row r="261" ht="15">
      <c r="C261" s="28"/>
    </row>
    <row r="262" ht="15">
      <c r="C262" s="28"/>
    </row>
    <row r="263" ht="15">
      <c r="C263" s="28"/>
    </row>
    <row r="264" ht="15">
      <c r="C264" s="28"/>
    </row>
    <row r="265" ht="15">
      <c r="C265" s="28"/>
    </row>
    <row r="266" ht="15">
      <c r="C266" s="28"/>
    </row>
    <row r="267" ht="15">
      <c r="C267" s="28"/>
    </row>
    <row r="268" ht="15">
      <c r="C268" s="28"/>
    </row>
    <row r="269" ht="15">
      <c r="C269" s="28"/>
    </row>
    <row r="270" ht="15">
      <c r="C270" s="28"/>
    </row>
    <row r="271" ht="15">
      <c r="C271" s="28"/>
    </row>
    <row r="272" ht="15">
      <c r="C272" s="28"/>
    </row>
    <row r="273" ht="15">
      <c r="C273" s="28"/>
    </row>
    <row r="274" ht="15">
      <c r="C274" s="28"/>
    </row>
    <row r="275" ht="15">
      <c r="C275" s="28"/>
    </row>
    <row r="276" ht="15">
      <c r="C276" s="28"/>
    </row>
    <row r="277" ht="15">
      <c r="C277" s="28"/>
    </row>
    <row r="278" ht="15">
      <c r="C278" s="28"/>
    </row>
    <row r="279" ht="15">
      <c r="C279" s="28"/>
    </row>
    <row r="280" ht="15">
      <c r="C280" s="28"/>
    </row>
    <row r="281" ht="15">
      <c r="C281" s="28"/>
    </row>
    <row r="282" ht="15">
      <c r="C282" s="28"/>
    </row>
    <row r="283" ht="15">
      <c r="C283" s="28"/>
    </row>
    <row r="284" ht="15">
      <c r="C284" s="28"/>
    </row>
    <row r="285" ht="15">
      <c r="C285" s="28"/>
    </row>
    <row r="286" ht="15">
      <c r="C286" s="28"/>
    </row>
    <row r="287" ht="15">
      <c r="C287" s="28"/>
    </row>
    <row r="288" ht="15">
      <c r="C288" s="28"/>
    </row>
    <row r="289" ht="15">
      <c r="C289" s="28"/>
    </row>
    <row r="290" ht="15">
      <c r="C290" s="28"/>
    </row>
    <row r="291" ht="15">
      <c r="C291" s="28"/>
    </row>
    <row r="292" ht="15">
      <c r="C292" s="28"/>
    </row>
    <row r="293" ht="15">
      <c r="C293" s="28"/>
    </row>
    <row r="294" ht="15">
      <c r="C294" s="28"/>
    </row>
    <row r="295" ht="15">
      <c r="C295" s="28"/>
    </row>
    <row r="296" ht="15">
      <c r="C296" s="28"/>
    </row>
    <row r="297" ht="15">
      <c r="C297" s="28"/>
    </row>
    <row r="298" ht="15">
      <c r="C298" s="28"/>
    </row>
    <row r="299" ht="15">
      <c r="C299" s="28"/>
    </row>
    <row r="300" ht="15">
      <c r="C300" s="28"/>
    </row>
    <row r="301" ht="15">
      <c r="C301" s="28"/>
    </row>
    <row r="302" ht="15">
      <c r="C302" s="28"/>
    </row>
    <row r="303" ht="15">
      <c r="C303" s="28"/>
    </row>
    <row r="304" ht="15">
      <c r="C304" s="28"/>
    </row>
    <row r="305" ht="15">
      <c r="C305" s="28"/>
    </row>
    <row r="306" ht="15">
      <c r="C306" s="28"/>
    </row>
    <row r="307" ht="15">
      <c r="C307" s="28"/>
    </row>
    <row r="308" spans="4:101" s="77" customFormat="1" ht="15">
      <c r="D308" s="31"/>
      <c r="E308" s="31"/>
      <c r="H308" s="31"/>
      <c r="I308" s="31"/>
      <c r="L308" s="31"/>
      <c r="M308" s="31"/>
      <c r="P308" s="31"/>
      <c r="Q308" s="31"/>
      <c r="T308" s="31"/>
      <c r="U308" s="31"/>
      <c r="X308" s="31"/>
      <c r="Y308" s="31"/>
      <c r="AB308" s="31"/>
      <c r="AC308" s="31"/>
      <c r="AF308" s="31"/>
      <c r="AG308" s="31"/>
      <c r="AJ308" s="31"/>
      <c r="AK308" s="31"/>
      <c r="AN308" s="31"/>
      <c r="AO308" s="31"/>
      <c r="AR308" s="31"/>
      <c r="AS308" s="31"/>
      <c r="AV308" s="31"/>
      <c r="AW308" s="31"/>
      <c r="AZ308" s="31"/>
      <c r="BA308" s="31"/>
      <c r="BD308" s="31"/>
      <c r="BE308" s="31"/>
      <c r="BH308" s="31"/>
      <c r="BI308" s="31"/>
      <c r="BL308" s="31"/>
      <c r="BM308" s="31"/>
      <c r="BP308" s="31"/>
      <c r="BQ308" s="31"/>
      <c r="BT308" s="31"/>
      <c r="BU308" s="31"/>
      <c r="BX308" s="31"/>
      <c r="BY308" s="31"/>
      <c r="CB308" s="31"/>
      <c r="CC308" s="31"/>
      <c r="CF308" s="31"/>
      <c r="CG308" s="31"/>
      <c r="CJ308" s="31"/>
      <c r="CK308" s="31"/>
      <c r="CN308" s="31"/>
      <c r="CO308" s="31"/>
      <c r="CR308" s="31"/>
      <c r="CS308" s="31"/>
      <c r="CV308" s="31"/>
      <c r="CW308" s="31"/>
    </row>
    <row r="309" ht="15">
      <c r="C309" s="28"/>
    </row>
    <row r="310" ht="15">
      <c r="C310" s="28"/>
    </row>
    <row r="311" ht="15">
      <c r="C311" s="28"/>
    </row>
    <row r="312" ht="15">
      <c r="C312" s="28"/>
    </row>
    <row r="313" ht="15">
      <c r="C313" s="28"/>
    </row>
    <row r="314" ht="15">
      <c r="C314" s="28"/>
    </row>
    <row r="315" ht="15">
      <c r="C315" s="28"/>
    </row>
    <row r="316" ht="15">
      <c r="C316" s="28"/>
    </row>
    <row r="317" ht="15">
      <c r="C317" s="28"/>
    </row>
    <row r="318" ht="15">
      <c r="C318" s="28"/>
    </row>
    <row r="319" ht="15">
      <c r="C319" s="28"/>
    </row>
    <row r="320" ht="15">
      <c r="C320" s="28"/>
    </row>
    <row r="321" ht="15">
      <c r="C321" s="28"/>
    </row>
    <row r="322" ht="15">
      <c r="C322" s="28"/>
    </row>
    <row r="323" ht="15">
      <c r="C323" s="28"/>
    </row>
    <row r="324" ht="15">
      <c r="C324" s="28"/>
    </row>
    <row r="325" ht="15">
      <c r="C325" s="28"/>
    </row>
    <row r="326" ht="15">
      <c r="C326" s="28"/>
    </row>
    <row r="327" ht="15">
      <c r="C327" s="28"/>
    </row>
    <row r="328" ht="15">
      <c r="C328" s="28"/>
    </row>
    <row r="329" ht="15">
      <c r="C329" s="28"/>
    </row>
    <row r="330" ht="15">
      <c r="C330" s="28"/>
    </row>
    <row r="331" ht="15">
      <c r="C331" s="28"/>
    </row>
    <row r="332" ht="15">
      <c r="C332" s="28"/>
    </row>
    <row r="333" ht="15">
      <c r="C333" s="28"/>
    </row>
    <row r="334" ht="15">
      <c r="C334" s="28"/>
    </row>
    <row r="335" ht="15">
      <c r="C335" s="28"/>
    </row>
    <row r="336" ht="15">
      <c r="C336" s="28"/>
    </row>
    <row r="337" ht="15">
      <c r="C337" s="28"/>
    </row>
    <row r="338" ht="15">
      <c r="C338" s="28"/>
    </row>
    <row r="339" ht="15">
      <c r="C339" s="28"/>
    </row>
    <row r="340" ht="15">
      <c r="C340" s="28"/>
    </row>
    <row r="341" ht="15">
      <c r="C341" s="28"/>
    </row>
    <row r="342" ht="15">
      <c r="C342" s="28"/>
    </row>
    <row r="343" ht="15">
      <c r="C343" s="28"/>
    </row>
    <row r="344" ht="15">
      <c r="C344" s="28"/>
    </row>
    <row r="345" ht="15">
      <c r="C345" s="28"/>
    </row>
    <row r="346" ht="15">
      <c r="C346" s="28"/>
    </row>
    <row r="347" ht="15">
      <c r="C347" s="28"/>
    </row>
    <row r="348" ht="15">
      <c r="C348" s="28"/>
    </row>
    <row r="349" ht="15">
      <c r="C349" s="28"/>
    </row>
    <row r="350" ht="15">
      <c r="C350" s="28"/>
    </row>
    <row r="351" ht="15">
      <c r="C351" s="28"/>
    </row>
    <row r="352" ht="15">
      <c r="C352" s="28"/>
    </row>
    <row r="353" ht="15">
      <c r="C353" s="28"/>
    </row>
    <row r="354" ht="15">
      <c r="C354" s="28"/>
    </row>
    <row r="355" ht="15">
      <c r="C355" s="28"/>
    </row>
    <row r="356" ht="15">
      <c r="C356" s="28"/>
    </row>
    <row r="357" ht="15">
      <c r="C357" s="28"/>
    </row>
    <row r="358" ht="15">
      <c r="C358" s="28"/>
    </row>
    <row r="359" ht="15">
      <c r="C359" s="28"/>
    </row>
    <row r="360" ht="15">
      <c r="C360" s="28"/>
    </row>
    <row r="361" ht="15">
      <c r="C361" s="28"/>
    </row>
    <row r="362" ht="15">
      <c r="C362" s="28"/>
    </row>
    <row r="363" ht="15">
      <c r="C363" s="28"/>
    </row>
    <row r="364" ht="15">
      <c r="C364" s="28"/>
    </row>
    <row r="365" ht="15">
      <c r="C365" s="28"/>
    </row>
    <row r="366" ht="15">
      <c r="C366" s="28"/>
    </row>
    <row r="367" ht="15">
      <c r="C367" s="28"/>
    </row>
    <row r="368" ht="15">
      <c r="C368" s="28"/>
    </row>
    <row r="369" ht="15">
      <c r="C369" s="28"/>
    </row>
    <row r="370" ht="15">
      <c r="C370" s="28"/>
    </row>
    <row r="371" ht="15">
      <c r="C371" s="28"/>
    </row>
    <row r="372" ht="15">
      <c r="C372" s="28"/>
    </row>
    <row r="373" ht="15">
      <c r="C373" s="28"/>
    </row>
    <row r="374" ht="15">
      <c r="C374" s="28"/>
    </row>
    <row r="375" ht="15">
      <c r="C375" s="28"/>
    </row>
    <row r="376" ht="15">
      <c r="C376" s="28"/>
    </row>
    <row r="377" ht="15">
      <c r="C377" s="28"/>
    </row>
    <row r="378" ht="15">
      <c r="C378" s="28"/>
    </row>
    <row r="379" ht="15">
      <c r="C379" s="28"/>
    </row>
    <row r="380" ht="15">
      <c r="C380" s="28"/>
    </row>
    <row r="381" ht="15">
      <c r="C381" s="28"/>
    </row>
    <row r="382" ht="15">
      <c r="C382" s="28"/>
    </row>
    <row r="383" ht="15">
      <c r="C383" s="28"/>
    </row>
    <row r="384" ht="15">
      <c r="C384" s="28"/>
    </row>
    <row r="385" ht="15">
      <c r="C385" s="28"/>
    </row>
    <row r="386" ht="15">
      <c r="C386" s="28"/>
    </row>
    <row r="387" ht="15">
      <c r="C387" s="28"/>
    </row>
    <row r="388" ht="15">
      <c r="C388" s="28"/>
    </row>
    <row r="389" ht="15">
      <c r="C389" s="28"/>
    </row>
    <row r="390" ht="15">
      <c r="C390" s="28"/>
    </row>
    <row r="391" ht="15">
      <c r="C391" s="28"/>
    </row>
    <row r="392" ht="15">
      <c r="C392" s="28"/>
    </row>
    <row r="393" ht="15">
      <c r="C393" s="28"/>
    </row>
    <row r="394" ht="15">
      <c r="C394" s="28"/>
    </row>
    <row r="395" ht="15">
      <c r="C395" s="28"/>
    </row>
    <row r="396" ht="15">
      <c r="C396" s="28"/>
    </row>
    <row r="397" ht="15">
      <c r="C397" s="28"/>
    </row>
    <row r="398" ht="15">
      <c r="C398" s="28"/>
    </row>
    <row r="399" ht="15">
      <c r="C399" s="28"/>
    </row>
    <row r="400" ht="15">
      <c r="C400" s="28"/>
    </row>
    <row r="401" ht="15">
      <c r="C401" s="28"/>
    </row>
    <row r="402" ht="15">
      <c r="C402" s="28"/>
    </row>
    <row r="403" ht="15">
      <c r="C403" s="28"/>
    </row>
    <row r="404" ht="15">
      <c r="C404" s="28"/>
    </row>
    <row r="405" ht="15">
      <c r="C405" s="28"/>
    </row>
    <row r="406" ht="15">
      <c r="C406" s="28"/>
    </row>
    <row r="407" ht="15">
      <c r="C407" s="28"/>
    </row>
    <row r="408" ht="15">
      <c r="C408" s="28"/>
    </row>
    <row r="409" ht="15">
      <c r="C409" s="28"/>
    </row>
    <row r="410" ht="15">
      <c r="C410" s="28"/>
    </row>
    <row r="411" ht="15">
      <c r="C411" s="28"/>
    </row>
    <row r="412" ht="15">
      <c r="C412" s="28"/>
    </row>
    <row r="413" ht="15">
      <c r="C413" s="28"/>
    </row>
    <row r="414" ht="15">
      <c r="C414" s="28"/>
    </row>
    <row r="415" ht="15">
      <c r="C415" s="28"/>
    </row>
    <row r="416" ht="15">
      <c r="C416" s="28"/>
    </row>
    <row r="417" ht="15">
      <c r="C417" s="28"/>
    </row>
    <row r="418" ht="15">
      <c r="C418" s="28"/>
    </row>
    <row r="419" ht="15">
      <c r="C419" s="28"/>
    </row>
    <row r="420" ht="15">
      <c r="C420" s="28"/>
    </row>
    <row r="421" ht="15">
      <c r="C421" s="28"/>
    </row>
    <row r="422" ht="15">
      <c r="C422" s="28"/>
    </row>
    <row r="423" ht="15">
      <c r="C423" s="28"/>
    </row>
    <row r="424" ht="15">
      <c r="C424" s="28"/>
    </row>
    <row r="425" ht="15">
      <c r="C425" s="28"/>
    </row>
    <row r="426" ht="15">
      <c r="C426" s="28"/>
    </row>
    <row r="427" ht="15">
      <c r="C427" s="28"/>
    </row>
    <row r="428" ht="15">
      <c r="C428" s="28"/>
    </row>
    <row r="429" ht="15">
      <c r="C429" s="28"/>
    </row>
    <row r="430" ht="15">
      <c r="C430" s="28"/>
    </row>
    <row r="431" ht="15">
      <c r="C431" s="28"/>
    </row>
    <row r="432" ht="15">
      <c r="C432" s="28"/>
    </row>
    <row r="433" ht="15">
      <c r="C433" s="28"/>
    </row>
    <row r="434" ht="15">
      <c r="C434" s="28"/>
    </row>
    <row r="435" ht="15">
      <c r="C435" s="28"/>
    </row>
    <row r="436" ht="15">
      <c r="C436" s="28"/>
    </row>
    <row r="437" ht="15">
      <c r="C437" s="28"/>
    </row>
    <row r="438" ht="15">
      <c r="C438" s="28"/>
    </row>
    <row r="439" ht="15">
      <c r="C439" s="28"/>
    </row>
    <row r="440" ht="15">
      <c r="C440" s="28"/>
    </row>
    <row r="441" ht="15">
      <c r="C441" s="28"/>
    </row>
    <row r="442" ht="15">
      <c r="C442" s="28"/>
    </row>
    <row r="443" ht="15">
      <c r="C443" s="28"/>
    </row>
    <row r="444" ht="15">
      <c r="C444" s="28"/>
    </row>
    <row r="445" ht="15">
      <c r="C445" s="28"/>
    </row>
    <row r="446" ht="15">
      <c r="C446" s="28"/>
    </row>
    <row r="447" ht="15">
      <c r="C447" s="28"/>
    </row>
    <row r="448" ht="15">
      <c r="C448" s="28"/>
    </row>
    <row r="449" ht="15">
      <c r="C449" s="28"/>
    </row>
    <row r="450" ht="15">
      <c r="C450" s="28"/>
    </row>
    <row r="451" ht="15">
      <c r="C451" s="28"/>
    </row>
    <row r="452" ht="15">
      <c r="C452" s="28"/>
    </row>
    <row r="453" ht="15">
      <c r="C453" s="28"/>
    </row>
    <row r="454" ht="15">
      <c r="C454" s="28"/>
    </row>
    <row r="455" ht="15">
      <c r="C455" s="28"/>
    </row>
    <row r="456" ht="15">
      <c r="C456" s="28"/>
    </row>
    <row r="457" ht="15">
      <c r="C457" s="28"/>
    </row>
    <row r="458" ht="15">
      <c r="C458" s="28"/>
    </row>
    <row r="459" ht="15">
      <c r="C459" s="28"/>
    </row>
    <row r="460" ht="15">
      <c r="C460" s="28"/>
    </row>
    <row r="461" ht="15">
      <c r="C461" s="28"/>
    </row>
    <row r="462" ht="15">
      <c r="C462" s="28"/>
    </row>
    <row r="463" ht="15">
      <c r="C463" s="28"/>
    </row>
    <row r="464" ht="15">
      <c r="C464" s="28"/>
    </row>
    <row r="465" ht="15">
      <c r="C465" s="28"/>
    </row>
    <row r="466" ht="15">
      <c r="C466" s="28"/>
    </row>
    <row r="467" ht="16.5" customHeight="1">
      <c r="C467" s="28"/>
    </row>
    <row r="468" ht="15">
      <c r="C468" s="28"/>
    </row>
    <row r="469" ht="15">
      <c r="C469" s="28"/>
    </row>
    <row r="470" ht="15">
      <c r="C470" s="28"/>
    </row>
    <row r="471" ht="15">
      <c r="C471" s="28"/>
    </row>
    <row r="472" ht="15">
      <c r="C472" s="28"/>
    </row>
    <row r="473" ht="15">
      <c r="C473" s="28"/>
    </row>
    <row r="474" ht="15">
      <c r="C474" s="28"/>
    </row>
    <row r="475" ht="15">
      <c r="C475" s="28"/>
    </row>
    <row r="476" ht="15">
      <c r="C476" s="28"/>
    </row>
    <row r="477" ht="15">
      <c r="C477" s="28"/>
    </row>
    <row r="478" ht="15">
      <c r="C478" s="28"/>
    </row>
    <row r="479" ht="15">
      <c r="C479" s="28"/>
    </row>
    <row r="480" ht="15">
      <c r="C480" s="28"/>
    </row>
    <row r="481" ht="15">
      <c r="C481" s="28"/>
    </row>
    <row r="482" ht="15">
      <c r="C482" s="28"/>
    </row>
    <row r="483" ht="15">
      <c r="C483" s="28"/>
    </row>
    <row r="484" ht="15">
      <c r="C484" s="28"/>
    </row>
    <row r="485" ht="15">
      <c r="C485" s="28"/>
    </row>
    <row r="486" ht="15">
      <c r="C486" s="28"/>
    </row>
    <row r="487" ht="15">
      <c r="C487" s="28"/>
    </row>
    <row r="488" ht="15">
      <c r="C488" s="28"/>
    </row>
    <row r="489" ht="15">
      <c r="C489" s="28"/>
    </row>
    <row r="490" ht="15">
      <c r="C490" s="28"/>
    </row>
    <row r="491" ht="15">
      <c r="C491" s="28"/>
    </row>
    <row r="492" ht="15">
      <c r="C492" s="28"/>
    </row>
    <row r="493" ht="15">
      <c r="C493" s="28"/>
    </row>
    <row r="494" ht="15">
      <c r="C494" s="28"/>
    </row>
    <row r="495" ht="15">
      <c r="C495" s="28"/>
    </row>
    <row r="496" ht="15">
      <c r="C496" s="28"/>
    </row>
    <row r="497" ht="15">
      <c r="C497" s="28"/>
    </row>
    <row r="498" ht="15">
      <c r="C498" s="28"/>
    </row>
    <row r="499" ht="15">
      <c r="C499" s="28"/>
    </row>
    <row r="500" ht="15">
      <c r="C500" s="28"/>
    </row>
    <row r="501" ht="15">
      <c r="C501" s="28"/>
    </row>
    <row r="502" ht="15">
      <c r="C502" s="28"/>
    </row>
    <row r="503" ht="15">
      <c r="C503" s="28"/>
    </row>
    <row r="504" ht="15">
      <c r="C504" s="28"/>
    </row>
    <row r="505" ht="15">
      <c r="C505" s="28"/>
    </row>
    <row r="506" ht="15">
      <c r="C506" s="28"/>
    </row>
    <row r="507" ht="15">
      <c r="C507" s="28"/>
    </row>
    <row r="508" ht="15">
      <c r="C508" s="28"/>
    </row>
    <row r="509" ht="15">
      <c r="C509" s="28"/>
    </row>
    <row r="510" ht="15">
      <c r="C510" s="28"/>
    </row>
    <row r="511" ht="15">
      <c r="C511" s="28"/>
    </row>
    <row r="512" ht="15">
      <c r="C512" s="28"/>
    </row>
    <row r="513" ht="15">
      <c r="C513" s="28"/>
    </row>
    <row r="514" ht="15">
      <c r="C514" s="28"/>
    </row>
    <row r="515" ht="15">
      <c r="C515" s="28"/>
    </row>
    <row r="516" ht="15">
      <c r="C516" s="28"/>
    </row>
    <row r="517" ht="15">
      <c r="C517" s="28"/>
    </row>
    <row r="518" ht="15">
      <c r="C518" s="28"/>
    </row>
    <row r="519" ht="15">
      <c r="C519" s="28"/>
    </row>
    <row r="520" ht="15">
      <c r="C520" s="28"/>
    </row>
    <row r="521" ht="15">
      <c r="C521" s="28"/>
    </row>
    <row r="522" ht="15">
      <c r="C522" s="28"/>
    </row>
    <row r="523" ht="15">
      <c r="C523" s="28"/>
    </row>
    <row r="524" ht="15">
      <c r="C524" s="28"/>
    </row>
    <row r="525" ht="15">
      <c r="C525" s="28"/>
    </row>
    <row r="526" ht="15">
      <c r="C526" s="28"/>
    </row>
    <row r="527" ht="15">
      <c r="C527" s="28"/>
    </row>
    <row r="528" ht="15">
      <c r="C528" s="28"/>
    </row>
    <row r="529" ht="15">
      <c r="C529" s="28"/>
    </row>
    <row r="530" ht="15">
      <c r="C530" s="28"/>
    </row>
    <row r="531" ht="15">
      <c r="C531" s="28"/>
    </row>
    <row r="532" ht="15">
      <c r="C532" s="28"/>
    </row>
    <row r="533" ht="15">
      <c r="C533" s="28"/>
    </row>
    <row r="534" ht="15">
      <c r="C534" s="28"/>
    </row>
    <row r="535" ht="15">
      <c r="C535" s="28"/>
    </row>
    <row r="536" ht="15">
      <c r="C536" s="28"/>
    </row>
    <row r="537" ht="15">
      <c r="C537" s="28"/>
    </row>
    <row r="538" ht="15">
      <c r="C538" s="28"/>
    </row>
    <row r="539" ht="15">
      <c r="C539" s="28"/>
    </row>
    <row r="540" ht="15">
      <c r="C540" s="28"/>
    </row>
    <row r="541" ht="15">
      <c r="C541" s="28"/>
    </row>
    <row r="542" ht="15">
      <c r="C542" s="28"/>
    </row>
    <row r="543" ht="15">
      <c r="C543" s="28"/>
    </row>
    <row r="544" ht="15">
      <c r="C544" s="28"/>
    </row>
    <row r="545" ht="15">
      <c r="C545" s="28"/>
    </row>
    <row r="546" ht="15">
      <c r="C546" s="28"/>
    </row>
    <row r="547" ht="15">
      <c r="C547" s="28"/>
    </row>
    <row r="548" ht="15">
      <c r="C548" s="28"/>
    </row>
    <row r="549" ht="15">
      <c r="C549" s="28"/>
    </row>
    <row r="550" ht="15">
      <c r="C550" s="28"/>
    </row>
    <row r="551" ht="15">
      <c r="C551" s="28"/>
    </row>
    <row r="552" ht="15">
      <c r="C552" s="28"/>
    </row>
    <row r="553" ht="15">
      <c r="C553" s="28"/>
    </row>
    <row r="554" ht="15">
      <c r="C554" s="28"/>
    </row>
    <row r="555" ht="15">
      <c r="C555" s="28"/>
    </row>
    <row r="556" ht="15">
      <c r="C556" s="28"/>
    </row>
    <row r="557" ht="15">
      <c r="C557" s="28"/>
    </row>
    <row r="558" ht="15">
      <c r="C558" s="28"/>
    </row>
    <row r="559" ht="15">
      <c r="C559" s="28"/>
    </row>
    <row r="560" ht="15">
      <c r="C560" s="28"/>
    </row>
    <row r="561" ht="15">
      <c r="C561" s="28"/>
    </row>
    <row r="562" ht="15">
      <c r="C562" s="28"/>
    </row>
    <row r="563" ht="15">
      <c r="C563" s="28"/>
    </row>
    <row r="564" ht="15">
      <c r="C564" s="28"/>
    </row>
    <row r="565" ht="15">
      <c r="C565" s="28"/>
    </row>
    <row r="566" ht="15">
      <c r="C566" s="28"/>
    </row>
    <row r="567" ht="15">
      <c r="C567" s="28"/>
    </row>
    <row r="568" ht="15">
      <c r="C568" s="28"/>
    </row>
    <row r="569" ht="15">
      <c r="C569" s="28"/>
    </row>
    <row r="570" ht="15">
      <c r="C570" s="28"/>
    </row>
    <row r="571" ht="15">
      <c r="C571" s="28"/>
    </row>
    <row r="572" ht="15">
      <c r="C572" s="28"/>
    </row>
    <row r="573" ht="15">
      <c r="C573" s="28"/>
    </row>
    <row r="574" ht="15">
      <c r="C574" s="28"/>
    </row>
    <row r="575" ht="15">
      <c r="C575" s="28"/>
    </row>
    <row r="576" ht="15">
      <c r="C576" s="28"/>
    </row>
    <row r="577" ht="15">
      <c r="C577" s="28"/>
    </row>
    <row r="578" ht="15">
      <c r="C578" s="28"/>
    </row>
    <row r="579" ht="15">
      <c r="C579" s="28"/>
    </row>
    <row r="580" ht="15">
      <c r="C580" s="28"/>
    </row>
    <row r="581" ht="15">
      <c r="C581" s="28"/>
    </row>
    <row r="582" ht="15">
      <c r="C582" s="28"/>
    </row>
    <row r="583" ht="15">
      <c r="C583" s="28"/>
    </row>
    <row r="584" ht="15">
      <c r="C584" s="28"/>
    </row>
    <row r="585" ht="15">
      <c r="C585" s="28"/>
    </row>
    <row r="586" ht="15">
      <c r="C586" s="28"/>
    </row>
    <row r="587" ht="15">
      <c r="C587" s="28"/>
    </row>
    <row r="588" ht="15">
      <c r="C588" s="28"/>
    </row>
    <row r="589" ht="15">
      <c r="C589" s="28"/>
    </row>
    <row r="590" ht="15">
      <c r="C590" s="28"/>
    </row>
    <row r="591" ht="15">
      <c r="C591" s="28"/>
    </row>
    <row r="592" ht="15">
      <c r="C592" s="28"/>
    </row>
    <row r="593" ht="15">
      <c r="C593" s="28"/>
    </row>
    <row r="594" ht="15">
      <c r="C594" s="28"/>
    </row>
    <row r="595" ht="15">
      <c r="C595" s="28"/>
    </row>
    <row r="596" ht="15">
      <c r="C596" s="28"/>
    </row>
    <row r="597" ht="15">
      <c r="C597" s="28"/>
    </row>
    <row r="598" ht="15">
      <c r="C598" s="28"/>
    </row>
    <row r="599" ht="15">
      <c r="C599" s="28"/>
    </row>
    <row r="600" ht="15">
      <c r="C600" s="28"/>
    </row>
    <row r="601" ht="15">
      <c r="C601" s="28"/>
    </row>
    <row r="602" ht="15">
      <c r="C602" s="28"/>
    </row>
    <row r="603" ht="15">
      <c r="C603" s="28"/>
    </row>
    <row r="604" ht="15">
      <c r="C604" s="28"/>
    </row>
    <row r="605" ht="15">
      <c r="C605" s="28"/>
    </row>
    <row r="606" ht="15">
      <c r="C606" s="28"/>
    </row>
    <row r="607" ht="15">
      <c r="C607" s="28"/>
    </row>
    <row r="608" ht="15">
      <c r="C608" s="28"/>
    </row>
    <row r="609" ht="15">
      <c r="C609" s="28"/>
    </row>
    <row r="610" ht="15">
      <c r="C610" s="28"/>
    </row>
    <row r="611" ht="15">
      <c r="C611" s="28"/>
    </row>
    <row r="612" ht="15">
      <c r="C612" s="28"/>
    </row>
    <row r="613" ht="15">
      <c r="C613" s="28"/>
    </row>
    <row r="614" ht="15">
      <c r="C614" s="28"/>
    </row>
    <row r="615" ht="15">
      <c r="C615" s="28"/>
    </row>
    <row r="616" ht="15">
      <c r="C616" s="28"/>
    </row>
    <row r="617" ht="15">
      <c r="C617" s="28"/>
    </row>
    <row r="618" ht="15">
      <c r="C618" s="28"/>
    </row>
    <row r="619" ht="15">
      <c r="C619" s="28"/>
    </row>
    <row r="620" ht="15">
      <c r="C620" s="28"/>
    </row>
    <row r="621" ht="15">
      <c r="C621" s="28"/>
    </row>
    <row r="622" ht="15">
      <c r="C622" s="28"/>
    </row>
    <row r="623" ht="15">
      <c r="C623" s="28"/>
    </row>
    <row r="624" ht="15">
      <c r="C624" s="28"/>
    </row>
    <row r="625" ht="15">
      <c r="C625" s="28"/>
    </row>
    <row r="626" ht="15">
      <c r="C626" s="28"/>
    </row>
    <row r="627" ht="15">
      <c r="C627" s="28"/>
    </row>
    <row r="628" ht="15">
      <c r="C628" s="28"/>
    </row>
    <row r="629" ht="15">
      <c r="C629" s="28"/>
    </row>
    <row r="630" ht="15">
      <c r="C630" s="28"/>
    </row>
    <row r="631" ht="15">
      <c r="C631" s="28"/>
    </row>
    <row r="632" ht="15">
      <c r="C632" s="28"/>
    </row>
    <row r="633" ht="15">
      <c r="C633" s="28"/>
    </row>
    <row r="634" ht="15">
      <c r="C634" s="28"/>
    </row>
    <row r="635" ht="15">
      <c r="C635" s="28"/>
    </row>
    <row r="636" ht="15">
      <c r="C636" s="28"/>
    </row>
    <row r="637" ht="15">
      <c r="C637" s="28"/>
    </row>
    <row r="638" ht="15">
      <c r="C638" s="28"/>
    </row>
    <row r="639" ht="15">
      <c r="C639" s="28"/>
    </row>
    <row r="640" ht="15">
      <c r="C640" s="28"/>
    </row>
    <row r="641" ht="15">
      <c r="C641" s="28"/>
    </row>
    <row r="642" ht="15">
      <c r="C642" s="28"/>
    </row>
    <row r="643" ht="15">
      <c r="C643" s="28"/>
    </row>
    <row r="644" ht="15">
      <c r="C644" s="28"/>
    </row>
    <row r="645" ht="15">
      <c r="C645" s="28"/>
    </row>
    <row r="646" ht="15">
      <c r="C646" s="28"/>
    </row>
    <row r="647" ht="15">
      <c r="C647" s="28"/>
    </row>
    <row r="648" ht="15">
      <c r="C648" s="28"/>
    </row>
    <row r="649" ht="15">
      <c r="C649" s="28"/>
    </row>
    <row r="650" ht="15">
      <c r="C650" s="28"/>
    </row>
    <row r="651" ht="15">
      <c r="C651" s="28"/>
    </row>
    <row r="652" ht="15">
      <c r="C652" s="28"/>
    </row>
    <row r="653" ht="15">
      <c r="C653" s="28"/>
    </row>
    <row r="654" ht="15">
      <c r="C654" s="28"/>
    </row>
    <row r="655" ht="15">
      <c r="C655" s="28"/>
    </row>
    <row r="656" ht="15">
      <c r="C656" s="28"/>
    </row>
    <row r="657" ht="15">
      <c r="C657" s="28"/>
    </row>
    <row r="658" ht="15">
      <c r="C658" s="28"/>
    </row>
    <row r="659" ht="15">
      <c r="C659" s="28"/>
    </row>
    <row r="660" ht="15">
      <c r="C660" s="28"/>
    </row>
    <row r="661" ht="15">
      <c r="C661" s="28"/>
    </row>
    <row r="662" ht="15">
      <c r="C662" s="28"/>
    </row>
    <row r="663" ht="15">
      <c r="C663" s="28"/>
    </row>
    <row r="664" ht="15">
      <c r="C664" s="28"/>
    </row>
    <row r="665" ht="15">
      <c r="C665" s="28"/>
    </row>
    <row r="666" ht="15">
      <c r="C666" s="28"/>
    </row>
    <row r="667" ht="15">
      <c r="C667" s="28"/>
    </row>
    <row r="668" ht="15">
      <c r="C668" s="28"/>
    </row>
    <row r="669" ht="15">
      <c r="C669" s="28"/>
    </row>
    <row r="670" ht="15">
      <c r="C670" s="28"/>
    </row>
    <row r="671" ht="15">
      <c r="C671" s="28"/>
    </row>
    <row r="672" ht="15">
      <c r="C672" s="28"/>
    </row>
    <row r="673" ht="15">
      <c r="C673" s="28"/>
    </row>
    <row r="674" ht="15">
      <c r="C674" s="28"/>
    </row>
    <row r="675" ht="15">
      <c r="C675" s="28"/>
    </row>
    <row r="676" ht="15">
      <c r="C676" s="28"/>
    </row>
    <row r="677" ht="15">
      <c r="C677" s="28"/>
    </row>
    <row r="678" ht="15">
      <c r="C678" s="28"/>
    </row>
    <row r="679" ht="15">
      <c r="C679" s="28"/>
    </row>
    <row r="680" ht="15">
      <c r="C680" s="28"/>
    </row>
    <row r="681" ht="15">
      <c r="C681" s="28"/>
    </row>
    <row r="682" ht="15">
      <c r="C682" s="28"/>
    </row>
    <row r="683" ht="15">
      <c r="C683" s="28"/>
    </row>
    <row r="684" ht="15">
      <c r="C684" s="28"/>
    </row>
    <row r="685" ht="15">
      <c r="C685" s="28"/>
    </row>
    <row r="686" ht="15">
      <c r="C686" s="28"/>
    </row>
    <row r="687" ht="15">
      <c r="C687" s="28"/>
    </row>
    <row r="688" ht="15">
      <c r="C688" s="28"/>
    </row>
    <row r="689" ht="15">
      <c r="C689" s="28"/>
    </row>
    <row r="690" ht="15">
      <c r="C690" s="28"/>
    </row>
    <row r="691" ht="15">
      <c r="C691" s="28"/>
    </row>
    <row r="692" ht="15">
      <c r="C692" s="28"/>
    </row>
    <row r="693" ht="15">
      <c r="C693" s="28"/>
    </row>
    <row r="694" ht="15">
      <c r="C694" s="28"/>
    </row>
    <row r="695" ht="15">
      <c r="C695" s="28"/>
    </row>
    <row r="696" ht="15">
      <c r="C696" s="28"/>
    </row>
    <row r="697" ht="15">
      <c r="C697" s="28"/>
    </row>
    <row r="698" ht="15">
      <c r="C698" s="28"/>
    </row>
    <row r="699" ht="15">
      <c r="C699" s="28"/>
    </row>
    <row r="700" ht="15">
      <c r="C700" s="28"/>
    </row>
    <row r="701" ht="15">
      <c r="C701" s="28"/>
    </row>
    <row r="702" ht="15">
      <c r="C702" s="28"/>
    </row>
    <row r="703" ht="15">
      <c r="C703" s="28"/>
    </row>
    <row r="704" ht="15">
      <c r="C704" s="28"/>
    </row>
    <row r="705" ht="15">
      <c r="C705" s="28"/>
    </row>
    <row r="706" ht="15">
      <c r="C706" s="28"/>
    </row>
    <row r="707" ht="15">
      <c r="C707" s="28"/>
    </row>
    <row r="708" ht="15">
      <c r="C708" s="28"/>
    </row>
    <row r="709" ht="15">
      <c r="C709" s="28"/>
    </row>
    <row r="710" ht="15">
      <c r="C710" s="28"/>
    </row>
    <row r="711" ht="15">
      <c r="C711" s="28"/>
    </row>
    <row r="712" ht="15">
      <c r="C712" s="28"/>
    </row>
    <row r="713" ht="15">
      <c r="C713" s="28"/>
    </row>
    <row r="714" ht="15">
      <c r="C714" s="28"/>
    </row>
    <row r="715" ht="15">
      <c r="C715" s="28"/>
    </row>
    <row r="716" ht="15">
      <c r="C716" s="28"/>
    </row>
    <row r="717" ht="15">
      <c r="C717" s="28"/>
    </row>
    <row r="718" ht="15">
      <c r="C718" s="28"/>
    </row>
    <row r="719" ht="15">
      <c r="C719" s="28"/>
    </row>
    <row r="720" ht="15">
      <c r="C720" s="28"/>
    </row>
    <row r="721" ht="15">
      <c r="C721" s="28"/>
    </row>
    <row r="722" ht="15">
      <c r="C722" s="28"/>
    </row>
    <row r="723" ht="15">
      <c r="C723" s="28"/>
    </row>
    <row r="724" ht="15">
      <c r="C724" s="28"/>
    </row>
    <row r="725" ht="15">
      <c r="C725" s="28"/>
    </row>
    <row r="726" ht="15">
      <c r="C726" s="28"/>
    </row>
    <row r="727" ht="15">
      <c r="C727" s="28"/>
    </row>
    <row r="728" ht="15">
      <c r="C728" s="28"/>
    </row>
    <row r="729" ht="15">
      <c r="C729" s="28"/>
    </row>
    <row r="730" ht="15">
      <c r="C730" s="28"/>
    </row>
    <row r="731" ht="15">
      <c r="C731" s="28"/>
    </row>
    <row r="732" ht="15">
      <c r="C732" s="28"/>
    </row>
    <row r="733" ht="15">
      <c r="C733" s="28"/>
    </row>
    <row r="734" ht="15">
      <c r="C734" s="28"/>
    </row>
    <row r="735" ht="15">
      <c r="C735" s="28"/>
    </row>
    <row r="736" ht="15">
      <c r="C736" s="28"/>
    </row>
    <row r="737" ht="15">
      <c r="C737" s="28"/>
    </row>
    <row r="738" ht="15">
      <c r="C738" s="28"/>
    </row>
    <row r="739" ht="15">
      <c r="C739" s="28"/>
    </row>
    <row r="740" ht="15">
      <c r="C740" s="28"/>
    </row>
    <row r="741" ht="15">
      <c r="C741" s="28"/>
    </row>
    <row r="742" ht="15">
      <c r="C742" s="28"/>
    </row>
    <row r="743" ht="15">
      <c r="C743" s="28"/>
    </row>
    <row r="744" ht="15">
      <c r="C744" s="28"/>
    </row>
    <row r="745" ht="15">
      <c r="C745" s="28"/>
    </row>
    <row r="746" ht="15">
      <c r="C746" s="28"/>
    </row>
    <row r="747" ht="15">
      <c r="C747" s="28"/>
    </row>
    <row r="748" ht="15">
      <c r="C748" s="28"/>
    </row>
    <row r="749" ht="15">
      <c r="C749" s="28"/>
    </row>
    <row r="750" ht="15">
      <c r="C750" s="28"/>
    </row>
    <row r="751" ht="15">
      <c r="C751" s="28"/>
    </row>
    <row r="752" ht="15">
      <c r="C752" s="28"/>
    </row>
    <row r="753" ht="15">
      <c r="C753" s="28"/>
    </row>
    <row r="754" ht="15">
      <c r="C754" s="28"/>
    </row>
    <row r="755" ht="15">
      <c r="C755" s="28"/>
    </row>
    <row r="756" ht="15">
      <c r="C756" s="28"/>
    </row>
    <row r="757" ht="15">
      <c r="C757" s="28"/>
    </row>
    <row r="758" ht="15">
      <c r="C758" s="28"/>
    </row>
    <row r="759" ht="15">
      <c r="C759" s="28"/>
    </row>
    <row r="760" ht="15">
      <c r="C760" s="28"/>
    </row>
    <row r="761" ht="15">
      <c r="C761" s="28"/>
    </row>
    <row r="762" ht="15">
      <c r="C762" s="28"/>
    </row>
    <row r="763" ht="15">
      <c r="C763" s="28"/>
    </row>
    <row r="764" ht="15">
      <c r="C764" s="28"/>
    </row>
    <row r="765" ht="15">
      <c r="C765" s="28"/>
    </row>
    <row r="766" ht="15">
      <c r="C766" s="28"/>
    </row>
    <row r="767" ht="15">
      <c r="C767" s="28"/>
    </row>
    <row r="768" ht="15">
      <c r="C768" s="28"/>
    </row>
    <row r="769" ht="15">
      <c r="C769" s="28"/>
    </row>
    <row r="770" ht="15">
      <c r="C770" s="28"/>
    </row>
    <row r="771" ht="15">
      <c r="C771" s="28"/>
    </row>
    <row r="772" ht="15">
      <c r="C772" s="28"/>
    </row>
    <row r="773" ht="15">
      <c r="C773" s="28"/>
    </row>
    <row r="774" ht="15">
      <c r="C774" s="28"/>
    </row>
    <row r="775" ht="15">
      <c r="C775" s="28"/>
    </row>
    <row r="776" ht="15">
      <c r="C776" s="28"/>
    </row>
    <row r="777" ht="15">
      <c r="C777" s="28"/>
    </row>
    <row r="778" ht="15">
      <c r="C778" s="28"/>
    </row>
    <row r="779" ht="15">
      <c r="C779" s="28"/>
    </row>
    <row r="780" ht="15">
      <c r="C780" s="28"/>
    </row>
    <row r="781" ht="15">
      <c r="C781" s="28"/>
    </row>
    <row r="782" ht="15">
      <c r="C782" s="28"/>
    </row>
    <row r="783" ht="15">
      <c r="C783" s="28"/>
    </row>
    <row r="784" ht="15">
      <c r="C784" s="28"/>
    </row>
    <row r="785" ht="15">
      <c r="C785" s="28"/>
    </row>
    <row r="786" ht="15">
      <c r="C786" s="28"/>
    </row>
    <row r="787" spans="4:101" s="77" customFormat="1" ht="15">
      <c r="D787" s="31"/>
      <c r="E787" s="31"/>
      <c r="H787" s="31"/>
      <c r="I787" s="31"/>
      <c r="L787" s="31"/>
      <c r="M787" s="31"/>
      <c r="P787" s="31"/>
      <c r="Q787" s="31"/>
      <c r="T787" s="31"/>
      <c r="U787" s="31"/>
      <c r="X787" s="31"/>
      <c r="Y787" s="31"/>
      <c r="AB787" s="31"/>
      <c r="AC787" s="31"/>
      <c r="AF787" s="31"/>
      <c r="AG787" s="31"/>
      <c r="AJ787" s="31"/>
      <c r="AK787" s="31"/>
      <c r="AN787" s="31"/>
      <c r="AO787" s="31"/>
      <c r="AR787" s="31"/>
      <c r="AS787" s="31"/>
      <c r="AV787" s="31"/>
      <c r="AW787" s="31"/>
      <c r="AZ787" s="31"/>
      <c r="BA787" s="31"/>
      <c r="BD787" s="31"/>
      <c r="BE787" s="31"/>
      <c r="BH787" s="31"/>
      <c r="BI787" s="31"/>
      <c r="BL787" s="31"/>
      <c r="BM787" s="31"/>
      <c r="BP787" s="31"/>
      <c r="BQ787" s="31"/>
      <c r="BT787" s="31"/>
      <c r="BU787" s="31"/>
      <c r="BX787" s="31"/>
      <c r="BY787" s="31"/>
      <c r="CB787" s="31"/>
      <c r="CC787" s="31"/>
      <c r="CF787" s="31"/>
      <c r="CG787" s="31"/>
      <c r="CJ787" s="31"/>
      <c r="CK787" s="31"/>
      <c r="CN787" s="31"/>
      <c r="CO787" s="31"/>
      <c r="CR787" s="31"/>
      <c r="CS787" s="31"/>
      <c r="CV787" s="31"/>
      <c r="CW787" s="31"/>
    </row>
    <row r="788" ht="15">
      <c r="C788" s="28"/>
    </row>
    <row r="789" ht="15">
      <c r="C789" s="28"/>
    </row>
    <row r="790" ht="15">
      <c r="C790" s="28"/>
    </row>
    <row r="791" ht="15">
      <c r="C791" s="28"/>
    </row>
    <row r="792" ht="15">
      <c r="C792" s="28"/>
    </row>
    <row r="793" ht="15">
      <c r="C793" s="28"/>
    </row>
    <row r="794" ht="15">
      <c r="C794" s="28"/>
    </row>
    <row r="795" ht="15">
      <c r="C795" s="28"/>
    </row>
    <row r="796" ht="15">
      <c r="C796" s="28"/>
    </row>
    <row r="797" ht="15">
      <c r="C797" s="28"/>
    </row>
    <row r="798" ht="15">
      <c r="C798" s="28"/>
    </row>
    <row r="799" ht="15">
      <c r="C799" s="28"/>
    </row>
    <row r="800" ht="15">
      <c r="C800" s="28"/>
    </row>
    <row r="801" ht="15">
      <c r="C801" s="28"/>
    </row>
    <row r="802" ht="15">
      <c r="C802" s="28"/>
    </row>
    <row r="803" ht="15">
      <c r="C803" s="28"/>
    </row>
    <row r="804" ht="15">
      <c r="C804" s="28"/>
    </row>
    <row r="805" ht="15">
      <c r="C805" s="28"/>
    </row>
    <row r="806" ht="15">
      <c r="C806" s="28"/>
    </row>
    <row r="807" ht="15">
      <c r="C807" s="28"/>
    </row>
    <row r="808" ht="15">
      <c r="C808" s="28"/>
    </row>
    <row r="809" ht="15">
      <c r="C809" s="28"/>
    </row>
    <row r="810" ht="15">
      <c r="C810" s="28"/>
    </row>
    <row r="811" ht="15">
      <c r="C811" s="28"/>
    </row>
    <row r="812" ht="15">
      <c r="C812" s="28"/>
    </row>
    <row r="813" ht="15">
      <c r="C813" s="28"/>
    </row>
    <row r="814" ht="15">
      <c r="C814" s="28"/>
    </row>
    <row r="815" ht="15">
      <c r="C815" s="28"/>
    </row>
    <row r="816" ht="15">
      <c r="C816" s="28"/>
    </row>
    <row r="817" ht="15">
      <c r="C817" s="28"/>
    </row>
    <row r="818" ht="15">
      <c r="C818" s="28"/>
    </row>
    <row r="819" ht="15">
      <c r="C819" s="28"/>
    </row>
    <row r="820" ht="15">
      <c r="C820" s="28"/>
    </row>
    <row r="821" ht="15">
      <c r="C821" s="28"/>
    </row>
    <row r="822" ht="15">
      <c r="C822" s="28"/>
    </row>
    <row r="823" ht="15">
      <c r="C823" s="28"/>
    </row>
    <row r="824" ht="15">
      <c r="C824" s="28"/>
    </row>
    <row r="825" ht="15">
      <c r="C825" s="28"/>
    </row>
    <row r="826" ht="15">
      <c r="C826" s="28"/>
    </row>
    <row r="827" ht="15">
      <c r="C827" s="28"/>
    </row>
    <row r="828" ht="15">
      <c r="C828" s="28"/>
    </row>
    <row r="829" ht="15">
      <c r="C829" s="28"/>
    </row>
    <row r="830" ht="15">
      <c r="C830" s="28"/>
    </row>
    <row r="831" ht="15">
      <c r="C831" s="28"/>
    </row>
    <row r="832" ht="15">
      <c r="C832" s="28"/>
    </row>
    <row r="833" ht="15">
      <c r="C833" s="28"/>
    </row>
    <row r="834" ht="15">
      <c r="C834" s="28"/>
    </row>
    <row r="835" ht="15">
      <c r="C835" s="28"/>
    </row>
    <row r="836" ht="15">
      <c r="C836" s="28"/>
    </row>
    <row r="837" ht="15">
      <c r="C837" s="28"/>
    </row>
    <row r="838" ht="15">
      <c r="C838" s="28"/>
    </row>
    <row r="839" ht="15">
      <c r="C839" s="28"/>
    </row>
    <row r="840" ht="15">
      <c r="C840" s="28"/>
    </row>
    <row r="841" ht="15">
      <c r="C841" s="28"/>
    </row>
    <row r="842" ht="15">
      <c r="C842" s="28"/>
    </row>
    <row r="843" ht="15">
      <c r="C843" s="28"/>
    </row>
    <row r="844" ht="15">
      <c r="C844" s="28"/>
    </row>
    <row r="845" ht="15">
      <c r="C845" s="28"/>
    </row>
    <row r="846" ht="15">
      <c r="C846" s="28"/>
    </row>
    <row r="847" ht="15">
      <c r="C847" s="28"/>
    </row>
    <row r="848" ht="15">
      <c r="C848" s="28"/>
    </row>
    <row r="849" ht="15">
      <c r="C849" s="28"/>
    </row>
    <row r="850" ht="15">
      <c r="C850" s="28"/>
    </row>
    <row r="851" ht="15">
      <c r="C851" s="28"/>
    </row>
    <row r="852" ht="15">
      <c r="C852" s="28"/>
    </row>
    <row r="853" ht="15">
      <c r="C853" s="28"/>
    </row>
    <row r="854" ht="15">
      <c r="C854" s="28"/>
    </row>
    <row r="855" ht="15">
      <c r="C855" s="28"/>
    </row>
    <row r="856" ht="15">
      <c r="C856" s="28"/>
    </row>
    <row r="857" ht="15">
      <c r="C857" s="28"/>
    </row>
    <row r="858" ht="15">
      <c r="C858" s="28"/>
    </row>
    <row r="859" ht="15">
      <c r="C859" s="28"/>
    </row>
    <row r="860" ht="15">
      <c r="C860" s="28"/>
    </row>
    <row r="861" ht="15">
      <c r="C861" s="28"/>
    </row>
    <row r="862" ht="15">
      <c r="C862" s="28"/>
    </row>
    <row r="863" ht="15">
      <c r="C863" s="28"/>
    </row>
    <row r="864" ht="15">
      <c r="C864" s="28"/>
    </row>
    <row r="865" ht="15">
      <c r="C865" s="28"/>
    </row>
    <row r="866" spans="4:101" s="77" customFormat="1" ht="15">
      <c r="D866" s="31"/>
      <c r="E866" s="31"/>
      <c r="H866" s="31"/>
      <c r="I866" s="31"/>
      <c r="L866" s="31"/>
      <c r="M866" s="31"/>
      <c r="P866" s="31"/>
      <c r="Q866" s="31"/>
      <c r="T866" s="31"/>
      <c r="U866" s="31"/>
      <c r="X866" s="31"/>
      <c r="Y866" s="31"/>
      <c r="AB866" s="31"/>
      <c r="AC866" s="31"/>
      <c r="AF866" s="31"/>
      <c r="AG866" s="31"/>
      <c r="AJ866" s="31"/>
      <c r="AK866" s="31"/>
      <c r="AN866" s="31"/>
      <c r="AO866" s="31"/>
      <c r="AR866" s="31"/>
      <c r="AS866" s="31"/>
      <c r="AV866" s="31"/>
      <c r="AW866" s="31"/>
      <c r="AZ866" s="31"/>
      <c r="BA866" s="31"/>
      <c r="BD866" s="31"/>
      <c r="BE866" s="31"/>
      <c r="BH866" s="31"/>
      <c r="BI866" s="31"/>
      <c r="BL866" s="31"/>
      <c r="BM866" s="31"/>
      <c r="BP866" s="31"/>
      <c r="BQ866" s="31"/>
      <c r="BT866" s="31"/>
      <c r="BU866" s="31"/>
      <c r="BX866" s="31"/>
      <c r="BY866" s="31"/>
      <c r="CB866" s="31"/>
      <c r="CC866" s="31"/>
      <c r="CF866" s="31"/>
      <c r="CG866" s="31"/>
      <c r="CJ866" s="31"/>
      <c r="CK866" s="31"/>
      <c r="CN866" s="31"/>
      <c r="CO866" s="31"/>
      <c r="CR866" s="31"/>
      <c r="CS866" s="31"/>
      <c r="CV866" s="31"/>
      <c r="CW866" s="31"/>
    </row>
    <row r="867" ht="15">
      <c r="C867" s="28"/>
    </row>
    <row r="868" ht="15">
      <c r="C868" s="28"/>
    </row>
    <row r="869" ht="15">
      <c r="C869" s="28"/>
    </row>
    <row r="870" ht="15">
      <c r="C870" s="28"/>
    </row>
    <row r="871" ht="15">
      <c r="C871" s="28"/>
    </row>
    <row r="872" ht="15">
      <c r="C872" s="28"/>
    </row>
    <row r="873" ht="15">
      <c r="C873" s="28"/>
    </row>
    <row r="874" ht="15">
      <c r="C874" s="28"/>
    </row>
    <row r="875" ht="15">
      <c r="C875" s="28"/>
    </row>
    <row r="876" ht="15">
      <c r="C876" s="28"/>
    </row>
    <row r="877" ht="15">
      <c r="C877" s="28"/>
    </row>
    <row r="878" ht="15">
      <c r="C878" s="28"/>
    </row>
    <row r="879" ht="15">
      <c r="C879" s="28"/>
    </row>
    <row r="880" ht="15">
      <c r="C880" s="28"/>
    </row>
    <row r="881" ht="15">
      <c r="C881" s="28"/>
    </row>
    <row r="882" ht="15">
      <c r="C882" s="28"/>
    </row>
    <row r="883" ht="15">
      <c r="C883" s="28"/>
    </row>
    <row r="884" ht="15">
      <c r="C884" s="28"/>
    </row>
    <row r="885" ht="15">
      <c r="C885" s="28"/>
    </row>
    <row r="886" ht="15">
      <c r="C886" s="28"/>
    </row>
    <row r="887" ht="15">
      <c r="C887" s="28"/>
    </row>
    <row r="888" ht="15">
      <c r="C888" s="28"/>
    </row>
    <row r="889" ht="15">
      <c r="C889" s="28"/>
    </row>
    <row r="890" ht="15">
      <c r="C890" s="28"/>
    </row>
    <row r="891" ht="15">
      <c r="C891" s="28"/>
    </row>
    <row r="892" ht="15">
      <c r="C892" s="28"/>
    </row>
    <row r="893" ht="15">
      <c r="C893" s="28"/>
    </row>
    <row r="894" ht="15">
      <c r="C894" s="28"/>
    </row>
    <row r="895" ht="15">
      <c r="C895" s="28"/>
    </row>
    <row r="896" ht="15">
      <c r="C896" s="28"/>
    </row>
    <row r="897" ht="15">
      <c r="C897" s="28"/>
    </row>
    <row r="898" ht="15">
      <c r="C898" s="28"/>
    </row>
    <row r="899" ht="15">
      <c r="C899" s="28"/>
    </row>
    <row r="900" ht="15">
      <c r="C900" s="28"/>
    </row>
    <row r="901" ht="15">
      <c r="C901" s="28"/>
    </row>
    <row r="902" ht="15">
      <c r="C902" s="28"/>
    </row>
    <row r="903" ht="15">
      <c r="C903" s="28"/>
    </row>
    <row r="904" ht="15">
      <c r="C904" s="28"/>
    </row>
    <row r="905" ht="15">
      <c r="C905" s="28"/>
    </row>
    <row r="906" ht="15">
      <c r="C906" s="28"/>
    </row>
    <row r="907" ht="15">
      <c r="C907" s="28"/>
    </row>
    <row r="908" ht="15">
      <c r="C908" s="28"/>
    </row>
    <row r="909" ht="15">
      <c r="C909" s="28"/>
    </row>
    <row r="910" ht="15">
      <c r="C910" s="28"/>
    </row>
    <row r="911" ht="15">
      <c r="C911" s="28"/>
    </row>
    <row r="912" ht="15">
      <c r="C912" s="28"/>
    </row>
    <row r="913" ht="15">
      <c r="C913" s="28"/>
    </row>
    <row r="914" ht="15">
      <c r="C914" s="28"/>
    </row>
    <row r="915" ht="15">
      <c r="C915" s="28"/>
    </row>
    <row r="916" ht="15">
      <c r="C916" s="28"/>
    </row>
    <row r="917" ht="15">
      <c r="C917" s="28"/>
    </row>
    <row r="918" ht="15">
      <c r="C918" s="28"/>
    </row>
    <row r="919" ht="15">
      <c r="C919" s="28"/>
    </row>
    <row r="920" ht="15">
      <c r="C920" s="28"/>
    </row>
    <row r="921" ht="15">
      <c r="C921" s="28"/>
    </row>
    <row r="922" ht="15">
      <c r="C922" s="28"/>
    </row>
    <row r="923" ht="15">
      <c r="C923" s="28"/>
    </row>
    <row r="924" ht="15">
      <c r="C924" s="28"/>
    </row>
    <row r="925" ht="15">
      <c r="C925" s="28"/>
    </row>
    <row r="926" ht="15">
      <c r="C926" s="28"/>
    </row>
    <row r="927" ht="15">
      <c r="C927" s="28"/>
    </row>
    <row r="928" ht="15">
      <c r="C928" s="28"/>
    </row>
    <row r="929" ht="15">
      <c r="C929" s="28"/>
    </row>
    <row r="930" ht="15">
      <c r="C930" s="28"/>
    </row>
    <row r="931" ht="15">
      <c r="C931" s="28"/>
    </row>
    <row r="932" ht="15">
      <c r="C932" s="28"/>
    </row>
    <row r="933" ht="15">
      <c r="C933" s="28"/>
    </row>
    <row r="934" ht="15">
      <c r="C934" s="28"/>
    </row>
    <row r="935" ht="15">
      <c r="C935" s="28"/>
    </row>
    <row r="936" ht="15">
      <c r="C936" s="28"/>
    </row>
    <row r="937" ht="15">
      <c r="C937" s="28"/>
    </row>
    <row r="938" ht="15">
      <c r="C938" s="28"/>
    </row>
    <row r="939" ht="15">
      <c r="C939" s="28"/>
    </row>
    <row r="940" ht="15">
      <c r="C940" s="28"/>
    </row>
    <row r="941" ht="15">
      <c r="C941" s="28"/>
    </row>
    <row r="942" ht="15">
      <c r="C942" s="28"/>
    </row>
    <row r="943" ht="15">
      <c r="C943" s="28"/>
    </row>
    <row r="944" ht="15">
      <c r="C944" s="28"/>
    </row>
    <row r="945" ht="15">
      <c r="C945" s="28"/>
    </row>
    <row r="946" ht="15">
      <c r="C946" s="28"/>
    </row>
    <row r="947" ht="15">
      <c r="C947" s="28"/>
    </row>
    <row r="948" ht="15">
      <c r="C948" s="28"/>
    </row>
    <row r="949" ht="15">
      <c r="C949" s="28"/>
    </row>
    <row r="950" ht="15">
      <c r="C950" s="28"/>
    </row>
    <row r="951" ht="15">
      <c r="C951" s="28"/>
    </row>
    <row r="952" ht="15">
      <c r="C952" s="28"/>
    </row>
    <row r="953" ht="15">
      <c r="C953" s="28"/>
    </row>
    <row r="954" ht="15">
      <c r="C954" s="28"/>
    </row>
    <row r="955" ht="15">
      <c r="C955" s="28"/>
    </row>
    <row r="956" ht="15">
      <c r="C956" s="28"/>
    </row>
    <row r="957" ht="15">
      <c r="C957" s="28"/>
    </row>
    <row r="958" ht="15">
      <c r="C958" s="28"/>
    </row>
    <row r="959" ht="15">
      <c r="C959" s="28"/>
    </row>
    <row r="960" ht="15">
      <c r="C960" s="28"/>
    </row>
    <row r="961" ht="15">
      <c r="C961" s="28"/>
    </row>
    <row r="962" ht="15">
      <c r="C962" s="28"/>
    </row>
    <row r="963" ht="15">
      <c r="C963" s="28"/>
    </row>
    <row r="964" ht="15">
      <c r="C964" s="28"/>
    </row>
    <row r="965" ht="15">
      <c r="C965" s="28"/>
    </row>
    <row r="966" ht="15">
      <c r="C966" s="28"/>
    </row>
    <row r="967" ht="15">
      <c r="C967" s="28"/>
    </row>
    <row r="968" ht="15">
      <c r="C968" s="28"/>
    </row>
    <row r="969" ht="15">
      <c r="C969" s="28"/>
    </row>
    <row r="970" ht="15">
      <c r="C970" s="28"/>
    </row>
    <row r="971" ht="15">
      <c r="C971" s="28"/>
    </row>
    <row r="972" ht="15">
      <c r="C972" s="28"/>
    </row>
    <row r="973" ht="15">
      <c r="C973" s="28"/>
    </row>
    <row r="974" ht="15">
      <c r="C974" s="28"/>
    </row>
    <row r="975" ht="15">
      <c r="C975" s="28"/>
    </row>
    <row r="976" ht="15">
      <c r="C976" s="28"/>
    </row>
    <row r="977" ht="15">
      <c r="C977" s="28"/>
    </row>
    <row r="978" ht="15">
      <c r="C978" s="28"/>
    </row>
    <row r="979" ht="15">
      <c r="C979" s="28"/>
    </row>
    <row r="980" ht="15">
      <c r="C980" s="28"/>
    </row>
    <row r="981" ht="15">
      <c r="C981" s="28"/>
    </row>
    <row r="982" ht="15">
      <c r="C982" s="28"/>
    </row>
    <row r="983" ht="15">
      <c r="C983" s="28"/>
    </row>
    <row r="984" ht="15">
      <c r="C984" s="28"/>
    </row>
    <row r="985" ht="15">
      <c r="C985" s="28"/>
    </row>
    <row r="986" ht="15">
      <c r="C986" s="28"/>
    </row>
    <row r="987" ht="15">
      <c r="C987" s="28"/>
    </row>
    <row r="988" ht="15">
      <c r="C988" s="28"/>
    </row>
    <row r="989" ht="15">
      <c r="C989" s="28"/>
    </row>
    <row r="990" ht="15">
      <c r="C990" s="28"/>
    </row>
    <row r="991" ht="15">
      <c r="C991" s="28"/>
    </row>
    <row r="992" ht="15">
      <c r="C992" s="28"/>
    </row>
    <row r="993" ht="15">
      <c r="C993" s="28"/>
    </row>
    <row r="994" ht="15">
      <c r="C994" s="28"/>
    </row>
    <row r="995" ht="15">
      <c r="C995" s="28"/>
    </row>
    <row r="996" ht="15">
      <c r="C996" s="28"/>
    </row>
    <row r="997" ht="15">
      <c r="C997" s="28"/>
    </row>
    <row r="998" ht="15">
      <c r="C998" s="28"/>
    </row>
    <row r="999" ht="15">
      <c r="C999" s="28"/>
    </row>
    <row r="1000" ht="15">
      <c r="C1000" s="28"/>
    </row>
    <row r="1001" ht="15">
      <c r="C1001" s="28"/>
    </row>
    <row r="1002" ht="15">
      <c r="C1002" s="28"/>
    </row>
    <row r="1003" ht="15">
      <c r="C1003" s="28"/>
    </row>
    <row r="1004" ht="15">
      <c r="C1004" s="28"/>
    </row>
    <row r="1005" ht="15">
      <c r="C1005" s="28"/>
    </row>
    <row r="1006" ht="15">
      <c r="C1006" s="28"/>
    </row>
    <row r="1007" ht="15">
      <c r="C1007" s="28"/>
    </row>
    <row r="1008" ht="15">
      <c r="C1008" s="28"/>
    </row>
    <row r="1009" ht="15">
      <c r="C1009" s="28"/>
    </row>
    <row r="1010" ht="15">
      <c r="C1010" s="28"/>
    </row>
    <row r="1011" ht="15">
      <c r="C1011" s="28"/>
    </row>
    <row r="1012" ht="15">
      <c r="C1012" s="28"/>
    </row>
    <row r="1013" ht="15">
      <c r="C1013" s="28"/>
    </row>
    <row r="1014" ht="15">
      <c r="C1014" s="28"/>
    </row>
    <row r="1015" ht="15">
      <c r="C1015" s="28"/>
    </row>
    <row r="1016" ht="15">
      <c r="C1016" s="28"/>
    </row>
    <row r="1017" ht="15">
      <c r="C1017" s="28"/>
    </row>
    <row r="1018" ht="15">
      <c r="C1018" s="28"/>
    </row>
    <row r="1019" ht="15">
      <c r="C1019" s="28"/>
    </row>
    <row r="1020" ht="15">
      <c r="C1020" s="28"/>
    </row>
    <row r="1021" ht="15">
      <c r="C1021" s="28"/>
    </row>
    <row r="1022" ht="15">
      <c r="C1022" s="28"/>
    </row>
    <row r="1023" ht="15">
      <c r="C1023" s="28"/>
    </row>
    <row r="1024" ht="15">
      <c r="C1024" s="28"/>
    </row>
    <row r="1025" ht="15">
      <c r="C1025" s="28"/>
    </row>
    <row r="1026" ht="15">
      <c r="C1026" s="28"/>
    </row>
    <row r="1027" ht="15">
      <c r="C1027" s="28"/>
    </row>
    <row r="1028" ht="15">
      <c r="C1028" s="28"/>
    </row>
    <row r="1029" ht="15">
      <c r="C1029" s="28"/>
    </row>
    <row r="1030" ht="15">
      <c r="C1030" s="28"/>
    </row>
    <row r="1031" ht="15">
      <c r="C1031" s="28"/>
    </row>
    <row r="1032" ht="15">
      <c r="C1032" s="28"/>
    </row>
    <row r="1033" ht="15">
      <c r="C1033" s="28"/>
    </row>
    <row r="1034" ht="15">
      <c r="C1034" s="28"/>
    </row>
    <row r="1035" ht="15">
      <c r="C1035" s="28"/>
    </row>
    <row r="1036" ht="15">
      <c r="C1036" s="28"/>
    </row>
    <row r="1037" ht="15">
      <c r="C1037" s="28"/>
    </row>
    <row r="1038" ht="15">
      <c r="C1038" s="28"/>
    </row>
    <row r="1039" ht="15">
      <c r="C1039" s="28"/>
    </row>
    <row r="1040" ht="15">
      <c r="C1040" s="28"/>
    </row>
    <row r="1041" ht="15">
      <c r="C1041" s="28"/>
    </row>
    <row r="1042" ht="15">
      <c r="C1042" s="28"/>
    </row>
    <row r="1043" ht="15">
      <c r="C1043" s="28"/>
    </row>
    <row r="1044" ht="15">
      <c r="C1044" s="28"/>
    </row>
    <row r="1045" ht="15">
      <c r="C1045" s="28"/>
    </row>
    <row r="1046" ht="15">
      <c r="C1046" s="28"/>
    </row>
    <row r="1047" ht="15">
      <c r="C1047" s="28"/>
    </row>
    <row r="1048" ht="15">
      <c r="C1048" s="28"/>
    </row>
    <row r="1049" ht="15">
      <c r="C1049" s="28"/>
    </row>
    <row r="1050" ht="15">
      <c r="C1050" s="28"/>
    </row>
    <row r="1051" ht="15">
      <c r="C1051" s="28"/>
    </row>
    <row r="1052" ht="15">
      <c r="C1052" s="28"/>
    </row>
    <row r="1053" ht="15">
      <c r="C1053" s="28"/>
    </row>
    <row r="1054" ht="15">
      <c r="C1054" s="28"/>
    </row>
    <row r="1055" ht="15">
      <c r="C1055" s="28"/>
    </row>
    <row r="1056" ht="15">
      <c r="C1056" s="28"/>
    </row>
    <row r="1057" ht="15">
      <c r="C1057" s="28"/>
    </row>
    <row r="1058" ht="15">
      <c r="C1058" s="28"/>
    </row>
    <row r="1059" ht="15">
      <c r="C1059" s="28"/>
    </row>
    <row r="1060" ht="15">
      <c r="C1060" s="28"/>
    </row>
    <row r="1061" ht="15">
      <c r="C1061" s="28"/>
    </row>
    <row r="1062" ht="15">
      <c r="C1062" s="28"/>
    </row>
    <row r="1063" ht="15">
      <c r="C1063" s="28"/>
    </row>
    <row r="1064" ht="15">
      <c r="C1064" s="28"/>
    </row>
    <row r="1065" ht="15">
      <c r="C1065" s="28"/>
    </row>
    <row r="1066" ht="15">
      <c r="C1066" s="28"/>
    </row>
    <row r="1067" ht="15">
      <c r="C1067" s="28"/>
    </row>
    <row r="1068" ht="15">
      <c r="C1068" s="28"/>
    </row>
    <row r="1069" ht="15">
      <c r="C1069" s="28"/>
    </row>
    <row r="1070" ht="15">
      <c r="C1070" s="28"/>
    </row>
    <row r="1071" ht="15">
      <c r="C1071" s="28"/>
    </row>
    <row r="1072" ht="15">
      <c r="C1072" s="28"/>
    </row>
    <row r="1073" ht="15">
      <c r="C1073" s="28"/>
    </row>
    <row r="1074" ht="15">
      <c r="C1074" s="28"/>
    </row>
    <row r="1075" ht="15">
      <c r="C1075" s="28"/>
    </row>
    <row r="1076" ht="15">
      <c r="C1076" s="28"/>
    </row>
    <row r="1077" ht="15">
      <c r="C1077" s="28"/>
    </row>
    <row r="1078" ht="15">
      <c r="C1078" s="28"/>
    </row>
    <row r="1079" ht="15">
      <c r="C1079" s="28"/>
    </row>
    <row r="1080" ht="15">
      <c r="C1080" s="28"/>
    </row>
    <row r="1081" ht="15">
      <c r="C1081" s="28"/>
    </row>
    <row r="1082" ht="15">
      <c r="C1082" s="28"/>
    </row>
    <row r="1083" ht="15">
      <c r="C1083" s="28"/>
    </row>
    <row r="1084" ht="15">
      <c r="C1084" s="28"/>
    </row>
    <row r="1085" ht="15">
      <c r="C1085" s="28"/>
    </row>
    <row r="1086" ht="15">
      <c r="C1086" s="28"/>
    </row>
    <row r="1087" ht="15">
      <c r="C1087" s="28"/>
    </row>
    <row r="1088" ht="15">
      <c r="C1088" s="28"/>
    </row>
    <row r="1089" ht="15">
      <c r="C1089" s="28"/>
    </row>
    <row r="1090" ht="15">
      <c r="C1090" s="28"/>
    </row>
    <row r="1091" ht="15">
      <c r="C1091" s="28"/>
    </row>
    <row r="1092" ht="15">
      <c r="C1092" s="28"/>
    </row>
    <row r="1093" ht="15">
      <c r="C1093" s="28"/>
    </row>
    <row r="1094" ht="15">
      <c r="C1094" s="28"/>
    </row>
    <row r="1095" ht="15">
      <c r="C1095" s="28"/>
    </row>
    <row r="1096" ht="15">
      <c r="C1096" s="28"/>
    </row>
    <row r="1097" ht="15">
      <c r="C1097" s="28"/>
    </row>
    <row r="1098" ht="15">
      <c r="C1098" s="28"/>
    </row>
    <row r="1099" ht="15">
      <c r="C1099" s="28"/>
    </row>
    <row r="1100" ht="15">
      <c r="C1100" s="28"/>
    </row>
    <row r="1101" ht="15">
      <c r="C1101" s="28"/>
    </row>
    <row r="1102" ht="15">
      <c r="C1102" s="28"/>
    </row>
    <row r="1103" ht="15">
      <c r="C1103" s="28"/>
    </row>
    <row r="1104" ht="15">
      <c r="C1104" s="28"/>
    </row>
    <row r="1105" ht="15">
      <c r="C1105" s="28"/>
    </row>
    <row r="1106" ht="15">
      <c r="C1106" s="28"/>
    </row>
    <row r="1107" ht="15">
      <c r="C1107" s="28"/>
    </row>
    <row r="1108" ht="15">
      <c r="C1108" s="28"/>
    </row>
    <row r="1109" ht="15">
      <c r="C1109" s="28"/>
    </row>
    <row r="1110" ht="15">
      <c r="C1110" s="28"/>
    </row>
    <row r="1111" ht="15">
      <c r="C1111" s="28"/>
    </row>
    <row r="1112" ht="15">
      <c r="C1112" s="28"/>
    </row>
    <row r="1113" ht="15">
      <c r="C1113" s="28"/>
    </row>
    <row r="1114" ht="15">
      <c r="C1114" s="28"/>
    </row>
    <row r="1115" ht="15">
      <c r="C1115" s="28"/>
    </row>
    <row r="1116" ht="15">
      <c r="C1116" s="28"/>
    </row>
    <row r="1117" ht="15">
      <c r="C1117" s="28"/>
    </row>
    <row r="1118" ht="15">
      <c r="C1118" s="28"/>
    </row>
    <row r="1119" ht="15">
      <c r="C1119" s="28"/>
    </row>
    <row r="1120" ht="15">
      <c r="C1120" s="28"/>
    </row>
    <row r="1121" ht="15">
      <c r="C1121" s="28"/>
    </row>
    <row r="1122" ht="15">
      <c r="C1122" s="28"/>
    </row>
    <row r="1123" ht="15">
      <c r="C1123" s="28"/>
    </row>
    <row r="1124" ht="15">
      <c r="C1124" s="28"/>
    </row>
    <row r="1125" ht="15">
      <c r="C1125" s="28"/>
    </row>
    <row r="1126" ht="15">
      <c r="C1126" s="28"/>
    </row>
    <row r="1127" ht="15">
      <c r="C1127" s="28"/>
    </row>
    <row r="1128" ht="15">
      <c r="C1128" s="28"/>
    </row>
    <row r="1129" ht="15">
      <c r="C1129" s="28"/>
    </row>
    <row r="1130" ht="15">
      <c r="C1130" s="28"/>
    </row>
    <row r="1131" ht="15">
      <c r="C1131" s="28"/>
    </row>
    <row r="1132" ht="15">
      <c r="C1132" s="28"/>
    </row>
    <row r="1133" ht="15">
      <c r="C1133" s="28"/>
    </row>
    <row r="1134" ht="15">
      <c r="C1134" s="28"/>
    </row>
    <row r="1135" ht="15">
      <c r="C1135" s="28"/>
    </row>
    <row r="1136" ht="15">
      <c r="C1136" s="28"/>
    </row>
    <row r="1137" ht="15">
      <c r="C1137" s="28"/>
    </row>
    <row r="1138" ht="15">
      <c r="C1138" s="28"/>
    </row>
    <row r="1139" ht="15">
      <c r="C1139" s="28"/>
    </row>
    <row r="1140" ht="15">
      <c r="C1140" s="28"/>
    </row>
    <row r="1141" ht="15">
      <c r="C1141" s="28"/>
    </row>
    <row r="1142" ht="15">
      <c r="C1142" s="28"/>
    </row>
  </sheetData>
  <sheetProtection/>
  <mergeCells count="18">
    <mergeCell ref="B96:C96"/>
    <mergeCell ref="B97:C97"/>
    <mergeCell ref="B92:C92"/>
    <mergeCell ref="B93:C93"/>
    <mergeCell ref="B94:C94"/>
    <mergeCell ref="B95:C95"/>
    <mergeCell ref="B85:C85"/>
    <mergeCell ref="B86:C86"/>
    <mergeCell ref="B87:C87"/>
    <mergeCell ref="B88:C88"/>
    <mergeCell ref="B89:C89"/>
    <mergeCell ref="B90:C90"/>
    <mergeCell ref="A72:C72"/>
    <mergeCell ref="A73:C73"/>
    <mergeCell ref="A74:C74"/>
    <mergeCell ref="A78:C78"/>
    <mergeCell ref="A79:C79"/>
    <mergeCell ref="A80:C80"/>
  </mergeCells>
  <conditionalFormatting sqref="E73 I73 M73 CB69:CC71 T69:U71 P69:Q71 AJ69:AK71 BT69:BU71 AB69:AC71 AF69:AG71 D70:D71 AN69:AO71 AR69:AS71 AV69:AW71 AZ69:BA71 BD69:BE71 BH69:BI71 BL69:BM71 BP69:BQ71 CJ69:CK71 BX69:BY71 CV69:CW71 H69:H71 L69:L71 CR69:CS71 CN69:CO71 CF69:CG71 X69:Y71">
    <cfRule type="cellIs" priority="1" dxfId="6" operator="equal" stopIfTrue="1">
      <formula>"Y"</formula>
    </cfRule>
    <cfRule type="cellIs" priority="2" dxfId="5" operator="equal" stopIfTrue="1">
      <formula>"M"</formula>
    </cfRule>
    <cfRule type="cellIs" priority="3" dxfId="4" operator="equal" stopIfTrue="1">
      <formula>"N"</formula>
    </cfRule>
  </conditionalFormatting>
  <conditionalFormatting sqref="H2:I2 CR3:CR66 BT2:BU2 D2:E2 CJ3:CJ66 L2:M2 AJ3:AJ66 AF3:AF66 L3:L68 CV2:CW2 AB3:AB66 BT67:BU68 CF3:CF66 X2:Y2 AV3:AV66 BP3:BP66 AR2:AS2 AZ3:AZ66 CN3:CN66 AN3:AN66 BD3:BD66 BX3:BX66 CB3:CB66 P3:P68 T2:U2 AF67:AG68 D3:D68 BT3:BT66 X3:X66 BL3:BL66 AV2:AW2 AV67:AW68 AZ2:BA2 AZ67:BA68 BD2:BE2 BD67:BE68 BH2:BI2 BH67:BI68 BL2:BM2 BL67:BM68 BP2:BQ2 BP67:BQ68 CV67:CW68 AR3:AR66 BX2:BY2 BX67:BY68 CB2:CC2 CB67:CC68 CF2:CG2 CF67:CG68 CJ2:CK2 CJ67:CK68 CN2:CO2 CN67:CO68 CR2:CS2 CR67:CS68 BH3:BH66 H3:H68 AF2:AG2 P2:Q2 T3:T68 AB2:AC2 AJ2:AK2 AN2:AO2 X67:Y68 AB67:AC68 AJ67:AK68 AN67:AO68 AR67:AS68 CV3:CV66">
    <cfRule type="cellIs" priority="4" dxfId="6" operator="equal" stopIfTrue="1">
      <formula>"R"</formula>
    </cfRule>
    <cfRule type="cellIs" priority="5" dxfId="5" operator="equal" stopIfTrue="1">
      <formula>"Y"</formula>
    </cfRule>
    <cfRule type="cellIs" priority="6" dxfId="4" operator="equal" stopIfTrue="1">
      <formula>"M"</formula>
    </cfRule>
  </conditionalFormatting>
  <conditionalFormatting sqref="CC3:CC66 AG3:AG66 BE3:BE66 U3:U68 AK3:AK66 BQ3:BQ66 CS3:CS66 BI3:BI66 AW3:AW66 E3:E71 CO3:CO66 I3:I71 BA3:BA66 Y3:Y66 AO3:AO66 AS3:AS66 CK3:CK66 AC3:AC66 Q3:Q68 BM3:BM66 BY3:BY66 BU3:BU66 CG3:CG66 CW3:CW66 M3:M71">
    <cfRule type="cellIs" priority="7" dxfId="1" operator="equal" stopIfTrue="1">
      <formula>"Y"</formula>
    </cfRule>
    <cfRule type="cellIs" priority="8" dxfId="0" operator="equal" stopIfTrue="1">
      <formula>"D"</formula>
    </cfRule>
  </conditionalFormatting>
  <conditionalFormatting sqref="C3:C66 G3:G66 CU3:CU66 O3:O66 S3:S66 W3:W66 AA3:AA66 AE3:AE66 AI3:AI66 AM3:AM66 AQ3:AQ66 AU3:AU66 AY3:AY66 BC3:BC66 BG3:BG66 BK3:BK66 BO3:BO66 BS3:BS66 BW3:BW66 CA3:CA66 CE3:CE66 CI3:CI66 CM3:CM66 CQ3:CQ66 K3:K66">
    <cfRule type="expression" priority="9" dxfId="1" stopIfTrue="1">
      <formula>(E3)="Y"</formula>
    </cfRule>
    <cfRule type="expression" priority="10" dxfId="0" stopIfTrue="1">
      <formula>(E3)="D"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Lenovo</cp:lastModifiedBy>
  <dcterms:created xsi:type="dcterms:W3CDTF">2007-02-16T11:37:52Z</dcterms:created>
  <dcterms:modified xsi:type="dcterms:W3CDTF">2020-06-21T22:51:11Z</dcterms:modified>
  <cp:category/>
  <cp:version/>
  <cp:contentType/>
  <cp:contentStatus/>
</cp:coreProperties>
</file>