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390" windowWidth="15330" windowHeight="2720" activeTab="0"/>
  </bookViews>
  <sheets>
    <sheet name="List" sheetId="1" r:id="rId1"/>
    <sheet name="姓名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<sst xmlns="http://schemas.openxmlformats.org/spreadsheetml/2006/main" count="2648" uniqueCount="2633">
  <si>
    <t>R (Will Attend - Registered)</t>
  </si>
  <si>
    <t>Y (Will Attend-Not Registered)</t>
  </si>
  <si>
    <t>Total:</t>
  </si>
  <si>
    <t>TOTAL:</t>
  </si>
  <si>
    <t>Note:</t>
  </si>
  <si>
    <t>Contact Status:</t>
  </si>
  <si>
    <t>李克華</t>
  </si>
  <si>
    <t>周　恆</t>
  </si>
  <si>
    <t>楊維楨</t>
  </si>
  <si>
    <t>郭本垣</t>
  </si>
  <si>
    <t>邵作俊</t>
  </si>
  <si>
    <t>蔡祖堃</t>
  </si>
  <si>
    <t>翁漢棠</t>
  </si>
  <si>
    <t>俞文彬</t>
  </si>
  <si>
    <t>秦無荒</t>
  </si>
  <si>
    <t>江景峯</t>
  </si>
  <si>
    <t>簡良吉</t>
  </si>
  <si>
    <t>安超群</t>
  </si>
  <si>
    <t>劉啟賢</t>
  </si>
  <si>
    <t>唐之榿</t>
  </si>
  <si>
    <t>楊璧榕</t>
  </si>
  <si>
    <t>趙克歐</t>
  </si>
  <si>
    <t>陳志鴻</t>
  </si>
  <si>
    <t>許錦源</t>
  </si>
  <si>
    <t>蔣　麟</t>
  </si>
  <si>
    <t>呂建中</t>
  </si>
  <si>
    <t>許夢熊</t>
  </si>
  <si>
    <t>陳光宇</t>
  </si>
  <si>
    <t>龐逸茂</t>
  </si>
  <si>
    <t>陳信正</t>
  </si>
  <si>
    <t>張文成</t>
  </si>
  <si>
    <t>林俊良</t>
  </si>
  <si>
    <t>羅洪曦</t>
  </si>
  <si>
    <t>羅邦華</t>
  </si>
  <si>
    <t>王能治</t>
  </si>
  <si>
    <t>劉政松</t>
  </si>
  <si>
    <t>姚文湟</t>
  </si>
  <si>
    <t>周岳憲</t>
  </si>
  <si>
    <t>黃如鵬</t>
  </si>
  <si>
    <t>王　宇</t>
  </si>
  <si>
    <t>李　近</t>
  </si>
  <si>
    <t>王正佳</t>
  </si>
  <si>
    <t>張永平</t>
  </si>
  <si>
    <t>郭鈴釧</t>
  </si>
  <si>
    <t>鄭心圃</t>
  </si>
  <si>
    <t>羅志賢</t>
  </si>
  <si>
    <t>何志勇</t>
  </si>
  <si>
    <t>張興生</t>
  </si>
  <si>
    <t>韓忠群</t>
  </si>
  <si>
    <t>余紹逖</t>
  </si>
  <si>
    <t>陳昭雄</t>
  </si>
  <si>
    <t>陳注衡</t>
  </si>
  <si>
    <t>常中漢</t>
  </si>
  <si>
    <t>黃啟華</t>
  </si>
  <si>
    <t>劉達雲</t>
  </si>
  <si>
    <t>張培鏞</t>
  </si>
  <si>
    <t>李聖雄</t>
  </si>
  <si>
    <t>葉陳萼</t>
  </si>
  <si>
    <t>傅叔儀</t>
  </si>
  <si>
    <t>吳啟光</t>
  </si>
  <si>
    <t>蘇百壽</t>
  </si>
  <si>
    <t>林正宏</t>
  </si>
  <si>
    <t>陳滋鎮</t>
  </si>
  <si>
    <t>喬又龍</t>
  </si>
  <si>
    <t>蕭家彬</t>
  </si>
  <si>
    <t>毛惠民</t>
  </si>
  <si>
    <t>黃德才</t>
  </si>
  <si>
    <t>陳慶讚</t>
  </si>
  <si>
    <t>王宏均</t>
  </si>
  <si>
    <t>李仰高</t>
  </si>
  <si>
    <t>嚴天傑</t>
  </si>
  <si>
    <t>黃振芳</t>
  </si>
  <si>
    <t>宮志傑</t>
  </si>
  <si>
    <t>吳家麟</t>
  </si>
  <si>
    <t>秦少興</t>
  </si>
  <si>
    <t>呂永豐</t>
  </si>
  <si>
    <t>丁天祥</t>
  </si>
  <si>
    <t>簡明哲</t>
  </si>
  <si>
    <t>李東民</t>
  </si>
  <si>
    <t>魏國棟</t>
  </si>
  <si>
    <t>王筱繁</t>
  </si>
  <si>
    <t>李培良</t>
  </si>
  <si>
    <t>紀東滄</t>
  </si>
  <si>
    <t>許文榮</t>
  </si>
  <si>
    <t>王文德</t>
  </si>
  <si>
    <t>游建和</t>
  </si>
  <si>
    <t>姜崇義</t>
  </si>
  <si>
    <t>陳震榮</t>
  </si>
  <si>
    <t>吳聲昌</t>
  </si>
  <si>
    <t>溫光堂</t>
  </si>
  <si>
    <t>粘俊卿</t>
  </si>
  <si>
    <t>李世文</t>
  </si>
  <si>
    <t>林啟銓</t>
  </si>
  <si>
    <t>高　毅</t>
  </si>
  <si>
    <t>王仁義</t>
  </si>
  <si>
    <t>陳振彰</t>
  </si>
  <si>
    <t>李瑞榮</t>
  </si>
  <si>
    <t>馬少文</t>
  </si>
  <si>
    <t>湯榮芳</t>
  </si>
  <si>
    <t>葉廉穎</t>
  </si>
  <si>
    <t>陳國樑</t>
  </si>
  <si>
    <t>林一平</t>
  </si>
  <si>
    <t>李建成</t>
  </si>
  <si>
    <t>林測天</t>
  </si>
  <si>
    <t>吳宏仁</t>
  </si>
  <si>
    <t>王智林</t>
  </si>
  <si>
    <t>林正泓</t>
  </si>
  <si>
    <t>孫效孔</t>
  </si>
  <si>
    <t>黃正忠</t>
  </si>
  <si>
    <t>魏盟巽</t>
  </si>
  <si>
    <t>杜勝文</t>
  </si>
  <si>
    <t>陳慶顯</t>
  </si>
  <si>
    <t>林文壽</t>
  </si>
  <si>
    <t>姚君任</t>
  </si>
  <si>
    <t>徐樹人</t>
  </si>
  <si>
    <t>李文雄</t>
  </si>
  <si>
    <t>邱智奎</t>
  </si>
  <si>
    <t>黃建民</t>
  </si>
  <si>
    <t>洪聰榮</t>
  </si>
  <si>
    <t>李安祥</t>
  </si>
  <si>
    <t>姜禾章</t>
  </si>
  <si>
    <t>吳坤炳</t>
  </si>
  <si>
    <t>沈培榮</t>
  </si>
  <si>
    <t>晏建華</t>
  </si>
  <si>
    <t>傅　康</t>
  </si>
  <si>
    <t>曹壽康</t>
  </si>
  <si>
    <t>梁文斌</t>
  </si>
  <si>
    <t>林慶章</t>
  </si>
  <si>
    <t>王木榮</t>
  </si>
  <si>
    <t>林春億</t>
  </si>
  <si>
    <t>藍春暉</t>
  </si>
  <si>
    <t>林聰益</t>
  </si>
  <si>
    <t>高進益</t>
  </si>
  <si>
    <t>黃金龍</t>
  </si>
  <si>
    <t>曾念聖</t>
  </si>
  <si>
    <t>蕭景賢</t>
  </si>
  <si>
    <t>沈建國</t>
  </si>
  <si>
    <t>王國光</t>
  </si>
  <si>
    <t>章紹文</t>
  </si>
  <si>
    <t>盧正愷</t>
  </si>
  <si>
    <t>陳朝鈞</t>
  </si>
  <si>
    <t>池家勝</t>
  </si>
  <si>
    <t>施健惠</t>
  </si>
  <si>
    <t>林志民</t>
  </si>
  <si>
    <t>沙志堅</t>
  </si>
  <si>
    <t>施宗暉</t>
  </si>
  <si>
    <t>侯志誠</t>
  </si>
  <si>
    <t>高　朗</t>
  </si>
  <si>
    <t>周陽山</t>
  </si>
  <si>
    <t>陳啟聖</t>
  </si>
  <si>
    <t>林天德</t>
  </si>
  <si>
    <t>沈　健</t>
  </si>
  <si>
    <t>林明義</t>
  </si>
  <si>
    <t>吳曉煒</t>
  </si>
  <si>
    <t>常梅峯</t>
  </si>
  <si>
    <t>林佳宏</t>
  </si>
  <si>
    <t>劉信東</t>
  </si>
  <si>
    <t>周明洋</t>
  </si>
  <si>
    <t>陳錫柱</t>
  </si>
  <si>
    <t>張　瀛</t>
  </si>
  <si>
    <t>王經華</t>
  </si>
  <si>
    <t>賴瑞昌</t>
  </si>
  <si>
    <t>林輝慶</t>
  </si>
  <si>
    <t>楊國明</t>
  </si>
  <si>
    <t>黃克武</t>
  </si>
  <si>
    <t>林錦河</t>
  </si>
  <si>
    <t>陳嘉猷</t>
  </si>
  <si>
    <t>洪憲棠</t>
  </si>
  <si>
    <t>陳慈能</t>
  </si>
  <si>
    <t>吳光立</t>
  </si>
  <si>
    <t>王天佑</t>
  </si>
  <si>
    <t>廖正旭</t>
  </si>
  <si>
    <t>郭承天</t>
  </si>
  <si>
    <t>陳德榮</t>
  </si>
  <si>
    <t>楊俊雄</t>
  </si>
  <si>
    <t>張文鐘</t>
  </si>
  <si>
    <t>車鄧吉</t>
  </si>
  <si>
    <t>王世鼎</t>
  </si>
  <si>
    <t>錢資仁</t>
  </si>
  <si>
    <t>陳敏禮</t>
  </si>
  <si>
    <t>黃富源</t>
  </si>
  <si>
    <t>黃坤助</t>
  </si>
  <si>
    <t>林世輝</t>
  </si>
  <si>
    <t>陳漢彬</t>
  </si>
  <si>
    <t>黃宏文</t>
  </si>
  <si>
    <t>丁忠武</t>
  </si>
  <si>
    <t>陳昌俊</t>
  </si>
  <si>
    <t>陳清風</t>
  </si>
  <si>
    <t>朱兆明</t>
  </si>
  <si>
    <t>高添成</t>
  </si>
  <si>
    <t>呂宗俊</t>
  </si>
  <si>
    <t>劉崇賢</t>
  </si>
  <si>
    <t>吳至正</t>
  </si>
  <si>
    <t>孫天山</t>
  </si>
  <si>
    <t>黃進福</t>
  </si>
  <si>
    <t>葉中青</t>
  </si>
  <si>
    <t>洪哲智</t>
  </si>
  <si>
    <t>許義興</t>
  </si>
  <si>
    <t>吳偉杰</t>
  </si>
  <si>
    <t>陳永紗</t>
  </si>
  <si>
    <t>陳健勳</t>
  </si>
  <si>
    <t>許承總</t>
  </si>
  <si>
    <t>盧健民</t>
  </si>
  <si>
    <t>何榮隆</t>
  </si>
  <si>
    <t>林邦彥</t>
  </si>
  <si>
    <t>林伯宇</t>
  </si>
  <si>
    <t>袁簡鵬</t>
  </si>
  <si>
    <t>黃國忠</t>
  </si>
  <si>
    <t>宋立麟</t>
  </si>
  <si>
    <t>常　琦</t>
  </si>
  <si>
    <t>蔡宗哲</t>
  </si>
  <si>
    <t>王資超</t>
  </si>
  <si>
    <t>徐玉偉</t>
  </si>
  <si>
    <t>廖憲奇</t>
  </si>
  <si>
    <t>柯克忠</t>
  </si>
  <si>
    <t>陳功宇</t>
  </si>
  <si>
    <t>劉文強</t>
  </si>
  <si>
    <t>黃志華</t>
  </si>
  <si>
    <t>曾仲永</t>
  </si>
  <si>
    <t>楊光輝</t>
  </si>
  <si>
    <t>薛　蟒</t>
  </si>
  <si>
    <t>張正興</t>
  </si>
  <si>
    <t>陳永祥</t>
  </si>
  <si>
    <t>杜昌明</t>
  </si>
  <si>
    <t>朱國恩</t>
  </si>
  <si>
    <t>張添光</t>
  </si>
  <si>
    <t>蔡政敏</t>
  </si>
  <si>
    <t>黃仁焜</t>
  </si>
  <si>
    <t>黃志超</t>
  </si>
  <si>
    <t>林振南</t>
  </si>
  <si>
    <t>陳榮祥</t>
  </si>
  <si>
    <t>周千祿</t>
  </si>
  <si>
    <t>林飛龍</t>
  </si>
  <si>
    <t>陳嘉翔</t>
  </si>
  <si>
    <t>洪文亮</t>
  </si>
  <si>
    <t>丁琇瑜</t>
  </si>
  <si>
    <t>謝煥倫</t>
  </si>
  <si>
    <t>葉仁傑</t>
  </si>
  <si>
    <t>姚忠一</t>
  </si>
  <si>
    <t>李景洋</t>
  </si>
  <si>
    <t>陳育文</t>
  </si>
  <si>
    <t>任文正</t>
  </si>
  <si>
    <t>王才宏</t>
  </si>
  <si>
    <t>蔡　璞</t>
  </si>
  <si>
    <t>陳圳興</t>
  </si>
  <si>
    <t>馬鎮東</t>
  </si>
  <si>
    <t>洪家龍</t>
  </si>
  <si>
    <t>莊一超</t>
  </si>
  <si>
    <t>陳孜業</t>
  </si>
  <si>
    <t>謝如川</t>
  </si>
  <si>
    <t>劉　霆</t>
  </si>
  <si>
    <t>沈治國</t>
  </si>
  <si>
    <t>羅有能</t>
  </si>
  <si>
    <t>劉彰麟</t>
  </si>
  <si>
    <t>尹以平</t>
  </si>
  <si>
    <t>張景亮</t>
  </si>
  <si>
    <t>周章誠</t>
  </si>
  <si>
    <t>李用行</t>
  </si>
  <si>
    <t>陳兆勛</t>
  </si>
  <si>
    <t>張濟群</t>
  </si>
  <si>
    <t>任慶興</t>
  </si>
  <si>
    <t>李建穀</t>
  </si>
  <si>
    <t>林萬元</t>
  </si>
  <si>
    <t>夏仲賢</t>
  </si>
  <si>
    <t>開先懋</t>
  </si>
  <si>
    <t>黃孟章</t>
  </si>
  <si>
    <t>蔣光明</t>
  </si>
  <si>
    <t>謝孟嘉</t>
  </si>
  <si>
    <t>陳逸聰</t>
  </si>
  <si>
    <t>徐明發</t>
  </si>
  <si>
    <t>林明獅</t>
  </si>
  <si>
    <t>呂文卿</t>
  </si>
  <si>
    <t>謝崑龍</t>
  </si>
  <si>
    <t>陳百亨</t>
  </si>
  <si>
    <t>黃日德</t>
  </si>
  <si>
    <t>駱錫能</t>
  </si>
  <si>
    <t>卓欽宏</t>
  </si>
  <si>
    <t>陳鴻明</t>
  </si>
  <si>
    <t>王鴻耀</t>
  </si>
  <si>
    <t>滕聖憲</t>
  </si>
  <si>
    <t>王　權</t>
  </si>
  <si>
    <t>李山田</t>
  </si>
  <si>
    <t>陳政肇</t>
  </si>
  <si>
    <t>張扶忠</t>
  </si>
  <si>
    <t>黃玉樹</t>
  </si>
  <si>
    <t>葉志勝</t>
  </si>
  <si>
    <t>謝順金</t>
  </si>
  <si>
    <t>鄭振鴻</t>
  </si>
  <si>
    <t>姜曉峰</t>
  </si>
  <si>
    <t>黃種德</t>
  </si>
  <si>
    <t>鄭添錄</t>
  </si>
  <si>
    <t>徐曾坤</t>
  </si>
  <si>
    <t>王　喆</t>
  </si>
  <si>
    <t>林蔚原</t>
  </si>
  <si>
    <t>胡世偉</t>
  </si>
  <si>
    <t>張隆發</t>
  </si>
  <si>
    <t>羅新興</t>
  </si>
  <si>
    <t>蔡本傅</t>
  </si>
  <si>
    <t>魏建漂</t>
  </si>
  <si>
    <t>張文財</t>
  </si>
  <si>
    <t>蔡善琦</t>
  </si>
  <si>
    <t>張家輝</t>
  </si>
  <si>
    <t>陳鴻錦</t>
  </si>
  <si>
    <t>林文杰</t>
  </si>
  <si>
    <t>張君瑞</t>
  </si>
  <si>
    <t>黃玉章</t>
  </si>
  <si>
    <t>林志華</t>
  </si>
  <si>
    <t>高銘堯</t>
  </si>
  <si>
    <t>蘇榖聖</t>
  </si>
  <si>
    <t>李佑平</t>
  </si>
  <si>
    <t>李德藩</t>
  </si>
  <si>
    <t>徐大維</t>
  </si>
  <si>
    <t>顏東漢</t>
  </si>
  <si>
    <t>湯柏齡</t>
  </si>
  <si>
    <t>劉正漢</t>
  </si>
  <si>
    <t>李國輝</t>
  </si>
  <si>
    <t>曾廣春</t>
  </si>
  <si>
    <t>俞立庸</t>
  </si>
  <si>
    <t>張鈺昇</t>
  </si>
  <si>
    <t>陳榮煌</t>
  </si>
  <si>
    <t>高銘鴻</t>
  </si>
  <si>
    <t>李長奇</t>
  </si>
  <si>
    <t>李乃賢</t>
  </si>
  <si>
    <t>王文華</t>
  </si>
  <si>
    <t>黃振良</t>
  </si>
  <si>
    <t>羅應龍</t>
  </si>
  <si>
    <t>陳忠詰</t>
  </si>
  <si>
    <t>林志榮</t>
  </si>
  <si>
    <t>謝小傑</t>
  </si>
  <si>
    <t>蔡正揚</t>
  </si>
  <si>
    <t>趙國祥</t>
  </si>
  <si>
    <t>邱裕方</t>
  </si>
  <si>
    <t>張銀詠</t>
  </si>
  <si>
    <t>趙瑞堂</t>
  </si>
  <si>
    <t>陳清元</t>
  </si>
  <si>
    <t>陸緯宇</t>
  </si>
  <si>
    <t>簡敏宏</t>
  </si>
  <si>
    <t>盧俊愷</t>
  </si>
  <si>
    <t>黃宗瀚</t>
  </si>
  <si>
    <t>盧本中</t>
  </si>
  <si>
    <t>蕭俊超</t>
  </si>
  <si>
    <t>呂學德</t>
  </si>
  <si>
    <t>沈立斌</t>
  </si>
  <si>
    <t>張慶鋒</t>
  </si>
  <si>
    <t>劉曾宗</t>
  </si>
  <si>
    <t>孫晉英</t>
  </si>
  <si>
    <t>陳保全</t>
  </si>
  <si>
    <t>陳鎮弘</t>
  </si>
  <si>
    <t>張輝民</t>
  </si>
  <si>
    <t>林龍文</t>
  </si>
  <si>
    <t>蔡倉寶</t>
  </si>
  <si>
    <t>張萬福</t>
  </si>
  <si>
    <t>蕭書禮</t>
  </si>
  <si>
    <t>王玉麟</t>
  </si>
  <si>
    <t>葉錦松</t>
  </si>
  <si>
    <t>邱旭東</t>
  </si>
  <si>
    <t>黃俊隆</t>
  </si>
  <si>
    <t>袁正績</t>
  </si>
  <si>
    <t>丁君實</t>
  </si>
  <si>
    <t>王明忠</t>
  </si>
  <si>
    <t>許清淵</t>
  </si>
  <si>
    <t>周偉碩</t>
  </si>
  <si>
    <t>李中琰</t>
  </si>
  <si>
    <t>林瑞祥</t>
  </si>
  <si>
    <t>周察紅</t>
  </si>
  <si>
    <t>顧威平</t>
  </si>
  <si>
    <t>曹木貴</t>
  </si>
  <si>
    <t>高述國</t>
  </si>
  <si>
    <t>劉長祐</t>
  </si>
  <si>
    <t>王繼開</t>
  </si>
  <si>
    <t>曹永慶</t>
  </si>
  <si>
    <t>陳志燁</t>
  </si>
  <si>
    <t>陳炳源</t>
  </si>
  <si>
    <t>黃鈞塀</t>
  </si>
  <si>
    <t>劉文賓</t>
  </si>
  <si>
    <t>陳金圍</t>
  </si>
  <si>
    <t>簡茂榕</t>
  </si>
  <si>
    <t>黃茂永</t>
  </si>
  <si>
    <t>楊世安</t>
  </si>
  <si>
    <t>童聰進</t>
  </si>
  <si>
    <t>鄭基俊</t>
  </si>
  <si>
    <t>黃世建</t>
  </si>
  <si>
    <t>楊祖光</t>
  </si>
  <si>
    <t>鄧季珊</t>
  </si>
  <si>
    <t>陳耀宏</t>
  </si>
  <si>
    <t>高　昱</t>
  </si>
  <si>
    <t>薛正中</t>
  </si>
  <si>
    <t>黃昭熙</t>
  </si>
  <si>
    <t>龍國瑞</t>
  </si>
  <si>
    <t>林木壽</t>
  </si>
  <si>
    <t>陳建州</t>
  </si>
  <si>
    <t>黃濂輝</t>
  </si>
  <si>
    <t>陳紹寬</t>
  </si>
  <si>
    <t>林益堅</t>
  </si>
  <si>
    <t>楊崇賢</t>
  </si>
  <si>
    <t>鄭盛元</t>
  </si>
  <si>
    <t>許政成</t>
  </si>
  <si>
    <t>陳哲宏</t>
  </si>
  <si>
    <t>傅芝禮</t>
  </si>
  <si>
    <t>朱志弘</t>
  </si>
  <si>
    <t>郭佳境</t>
  </si>
  <si>
    <t>吳錦河</t>
  </si>
  <si>
    <t>張純泰</t>
  </si>
  <si>
    <t>黃慶安</t>
  </si>
  <si>
    <t>陳秋彥</t>
  </si>
  <si>
    <t>潘仁進</t>
  </si>
  <si>
    <t>解晉一</t>
  </si>
  <si>
    <t>陳燦宏</t>
  </si>
  <si>
    <t>徐維助</t>
  </si>
  <si>
    <t>陳啟山</t>
  </si>
  <si>
    <t>鍾啟文</t>
  </si>
  <si>
    <t>丁建華</t>
  </si>
  <si>
    <t>范成鎧</t>
  </si>
  <si>
    <t>羅國峰</t>
  </si>
  <si>
    <t>刁名豪</t>
  </si>
  <si>
    <t>謝富貴</t>
  </si>
  <si>
    <t>黃勝彥</t>
  </si>
  <si>
    <t>黃鎮洋</t>
  </si>
  <si>
    <t>廖維華</t>
  </si>
  <si>
    <t>董曾榮</t>
  </si>
  <si>
    <t>藍國正</t>
  </si>
  <si>
    <t>柯永昌</t>
  </si>
  <si>
    <t>楊錦盛</t>
  </si>
  <si>
    <t>蔡厚男</t>
  </si>
  <si>
    <t>張英鈞</t>
  </si>
  <si>
    <t>張文河</t>
  </si>
  <si>
    <t>李禎雄</t>
  </si>
  <si>
    <t>許義榮</t>
  </si>
  <si>
    <t>詹前柏</t>
  </si>
  <si>
    <t>詹一介</t>
  </si>
  <si>
    <t>黃世瓊</t>
  </si>
  <si>
    <t>李性祥</t>
  </si>
  <si>
    <t>朱永健</t>
  </si>
  <si>
    <t>黃公毅</t>
  </si>
  <si>
    <t>鍾希仁</t>
  </si>
  <si>
    <t>李謀璿</t>
  </si>
  <si>
    <t>劉大元</t>
  </si>
  <si>
    <t>黃士軒</t>
  </si>
  <si>
    <t>唐衍賢</t>
  </si>
  <si>
    <t>江俊雄</t>
  </si>
  <si>
    <t>林啟宗</t>
  </si>
  <si>
    <t>江顯雄</t>
  </si>
  <si>
    <t>曾祥宗</t>
  </si>
  <si>
    <t>詹雅仁</t>
  </si>
  <si>
    <t>黃樹義</t>
  </si>
  <si>
    <t>胡毓仁</t>
  </si>
  <si>
    <t>高　琛</t>
  </si>
  <si>
    <t>洪良吉</t>
  </si>
  <si>
    <t>嚴偉洪</t>
  </si>
  <si>
    <t>歐陽偉雄</t>
  </si>
  <si>
    <t>宋棋超</t>
  </si>
  <si>
    <t>連經一</t>
  </si>
  <si>
    <t>趙君行</t>
  </si>
  <si>
    <t>黃大鵬</t>
  </si>
  <si>
    <t>郭漢振</t>
  </si>
  <si>
    <t>劉耀華</t>
  </si>
  <si>
    <t>游振昇</t>
  </si>
  <si>
    <t>林燊均</t>
  </si>
  <si>
    <t>許隆泉</t>
  </si>
  <si>
    <t>林進鎰</t>
  </si>
  <si>
    <t>蔡明洲</t>
  </si>
  <si>
    <t>梁正華</t>
  </si>
  <si>
    <t>施堅仁</t>
  </si>
  <si>
    <t>吳斯年</t>
  </si>
  <si>
    <t>邱猷隆</t>
  </si>
  <si>
    <t>黃勝訓</t>
  </si>
  <si>
    <t>陳榮坤</t>
  </si>
  <si>
    <t>賴炯堯</t>
  </si>
  <si>
    <t>李魁偉</t>
  </si>
  <si>
    <t>張立武</t>
  </si>
  <si>
    <t>郭修昆</t>
  </si>
  <si>
    <t>洪千祥</t>
  </si>
  <si>
    <t>陳明亮</t>
  </si>
  <si>
    <t>陳建明</t>
  </si>
  <si>
    <t>李英哲</t>
  </si>
  <si>
    <t>陳偉堅</t>
  </si>
  <si>
    <t>葉石川</t>
  </si>
  <si>
    <t>翁　輝</t>
  </si>
  <si>
    <t>黃義魁</t>
  </si>
  <si>
    <t>邵惠周</t>
  </si>
  <si>
    <t>蔡志騰</t>
  </si>
  <si>
    <t>曾恆次</t>
  </si>
  <si>
    <t>高志煌</t>
  </si>
  <si>
    <t>洪仁頂</t>
  </si>
  <si>
    <t>翟寶建</t>
  </si>
  <si>
    <t>陳旭光</t>
  </si>
  <si>
    <t>薛少怡</t>
  </si>
  <si>
    <t>余晉階</t>
  </si>
  <si>
    <t>許政忠</t>
  </si>
  <si>
    <t>楊仲鵬</t>
  </si>
  <si>
    <t>鄭裕榮</t>
  </si>
  <si>
    <t>羅庭瑤</t>
  </si>
  <si>
    <t>黃大洲</t>
  </si>
  <si>
    <t>王清福</t>
  </si>
  <si>
    <t>方智強</t>
  </si>
  <si>
    <t>鄭正祥</t>
  </si>
  <si>
    <t>陳德隆</t>
  </si>
  <si>
    <t>劉興樑</t>
  </si>
  <si>
    <t>陳自創</t>
  </si>
  <si>
    <t>侯維忠</t>
  </si>
  <si>
    <t>林天式</t>
  </si>
  <si>
    <t>劉心愷</t>
  </si>
  <si>
    <t>李永善</t>
  </si>
  <si>
    <t>郭禮揚</t>
  </si>
  <si>
    <t>李應忱</t>
  </si>
  <si>
    <t>史美強</t>
  </si>
  <si>
    <t>李代元</t>
  </si>
  <si>
    <t>黃正隆</t>
  </si>
  <si>
    <t>胡坤佑</t>
  </si>
  <si>
    <t>黃定國</t>
  </si>
  <si>
    <t>拉末沙曼</t>
  </si>
  <si>
    <t>張志明</t>
  </si>
  <si>
    <t>梁永洪</t>
  </si>
  <si>
    <t>張大鈞</t>
  </si>
  <si>
    <t>林明田</t>
  </si>
  <si>
    <t>許睦坪</t>
  </si>
  <si>
    <t>李修平</t>
  </si>
  <si>
    <t>張選平</t>
  </si>
  <si>
    <t>吳俊德</t>
  </si>
  <si>
    <t>林永義</t>
  </si>
  <si>
    <t>林良均</t>
  </si>
  <si>
    <t>諶立文</t>
  </si>
  <si>
    <t>郭建智</t>
  </si>
  <si>
    <t>熊天牧</t>
  </si>
  <si>
    <t>吳偉成</t>
  </si>
  <si>
    <t>馮友山</t>
  </si>
  <si>
    <t>郭萬祥</t>
  </si>
  <si>
    <t>全振孟</t>
  </si>
  <si>
    <t>翁天乞</t>
  </si>
  <si>
    <t>羅際炳</t>
  </si>
  <si>
    <t>劉權興</t>
  </si>
  <si>
    <t>陳榮光</t>
  </si>
  <si>
    <t>邱瑞海</t>
  </si>
  <si>
    <t>郭明政</t>
  </si>
  <si>
    <t>黃漢滄</t>
  </si>
  <si>
    <t>楊宗成</t>
  </si>
  <si>
    <t>陳嘉正</t>
  </si>
  <si>
    <t>徐一明</t>
  </si>
  <si>
    <t>姜恩威</t>
  </si>
  <si>
    <t>陳敏政</t>
  </si>
  <si>
    <t>葉宏達</t>
  </si>
  <si>
    <t>趙明仁</t>
  </si>
  <si>
    <t>江心修</t>
  </si>
  <si>
    <t>李詩應</t>
  </si>
  <si>
    <t>廖年昌</t>
  </si>
  <si>
    <t>襲充文</t>
  </si>
  <si>
    <t>張義正</t>
  </si>
  <si>
    <t>高志祥</t>
  </si>
  <si>
    <t>廖峯聘</t>
  </si>
  <si>
    <t>祁德明</t>
  </si>
  <si>
    <t>金重志</t>
  </si>
  <si>
    <t>陳俊賢</t>
  </si>
  <si>
    <t>蘇志超</t>
  </si>
  <si>
    <t>龔國祥</t>
  </si>
  <si>
    <t>何志仁</t>
  </si>
  <si>
    <t>楊啟雍</t>
  </si>
  <si>
    <t>謝貫榮</t>
  </si>
  <si>
    <t>余舜德</t>
  </si>
  <si>
    <t>李英周</t>
  </si>
  <si>
    <t>戚永年</t>
  </si>
  <si>
    <t>陳世欣</t>
  </si>
  <si>
    <t>呂學明</t>
  </si>
  <si>
    <t>陳炤源</t>
  </si>
  <si>
    <t>彭秀泓</t>
  </si>
  <si>
    <t>黃寶健</t>
  </si>
  <si>
    <t>宋道明</t>
  </si>
  <si>
    <t>劉敦華</t>
  </si>
  <si>
    <t>蔡榮發</t>
  </si>
  <si>
    <t>陳大樑</t>
  </si>
  <si>
    <t>郭俊輝</t>
  </si>
  <si>
    <t>吳秩達</t>
  </si>
  <si>
    <t>李栢浡</t>
  </si>
  <si>
    <t>江添祥</t>
  </si>
  <si>
    <t>李達人</t>
  </si>
  <si>
    <t>徐曾然</t>
  </si>
  <si>
    <t>林世謙</t>
  </si>
  <si>
    <t>何介仁</t>
  </si>
  <si>
    <t>張尚仁</t>
  </si>
  <si>
    <t>王聖文</t>
  </si>
  <si>
    <t>劉伴煌</t>
  </si>
  <si>
    <t>曾聰賢</t>
  </si>
  <si>
    <t>陳桓超</t>
  </si>
  <si>
    <t>呂鴻基</t>
  </si>
  <si>
    <t>郭重松</t>
  </si>
  <si>
    <t>尹繼康</t>
  </si>
  <si>
    <t>李永立</t>
  </si>
  <si>
    <t>紀鴻明</t>
  </si>
  <si>
    <t>陳熙暢</t>
  </si>
  <si>
    <t>何宇哲</t>
  </si>
  <si>
    <t>錢介中</t>
  </si>
  <si>
    <t>黃三奇</t>
  </si>
  <si>
    <t>施弘一</t>
  </si>
  <si>
    <t>林旭堂</t>
  </si>
  <si>
    <t>賴秀宗</t>
  </si>
  <si>
    <t>蕭昭仁</t>
  </si>
  <si>
    <t>許國強</t>
  </si>
  <si>
    <t>潘四剛</t>
  </si>
  <si>
    <t>林宏一</t>
  </si>
  <si>
    <t>陳立州</t>
  </si>
  <si>
    <t>柯昭群</t>
  </si>
  <si>
    <t>張繼業</t>
  </si>
  <si>
    <t>葉啟東</t>
  </si>
  <si>
    <t>康世澤</t>
  </si>
  <si>
    <t>陳啟明</t>
  </si>
  <si>
    <t>戴煙琪</t>
  </si>
  <si>
    <t>李丕榮</t>
  </si>
  <si>
    <t>陳金德</t>
  </si>
  <si>
    <t>蘇仁村</t>
  </si>
  <si>
    <t>蔡營華</t>
  </si>
  <si>
    <t>詹貫一</t>
  </si>
  <si>
    <t>閻立信</t>
  </si>
  <si>
    <t>饒春榮</t>
  </si>
  <si>
    <t>周鑫仁</t>
  </si>
  <si>
    <t>黃濟時</t>
  </si>
  <si>
    <t>陳效林</t>
  </si>
  <si>
    <t>彭士人</t>
  </si>
  <si>
    <t>秦元東</t>
  </si>
  <si>
    <t>蘇光中</t>
  </si>
  <si>
    <t>林裕益</t>
  </si>
  <si>
    <t>林民昌</t>
  </si>
  <si>
    <t>曾茂楨</t>
  </si>
  <si>
    <t>高啟嘉</t>
  </si>
  <si>
    <t>何強生</t>
  </si>
  <si>
    <t>游振恒</t>
  </si>
  <si>
    <t>林建宏</t>
  </si>
  <si>
    <t>石錦雄</t>
  </si>
  <si>
    <t>葉啟棟</t>
  </si>
  <si>
    <t>劉鴻基</t>
  </si>
  <si>
    <t>吳進財</t>
  </si>
  <si>
    <t>曾俊泰</t>
  </si>
  <si>
    <t>黃偉立</t>
  </si>
  <si>
    <t>李英賢</t>
  </si>
  <si>
    <t>謝森鳴</t>
  </si>
  <si>
    <t>張志宏</t>
  </si>
  <si>
    <t>蕭富德</t>
  </si>
  <si>
    <t>蔡英俊</t>
  </si>
  <si>
    <t>李宜瑞</t>
  </si>
  <si>
    <t>羅元亨</t>
  </si>
  <si>
    <t>沙　飛</t>
  </si>
  <si>
    <t>高俊峯</t>
  </si>
  <si>
    <t>楊漢儀</t>
  </si>
  <si>
    <t>王銘傳</t>
  </si>
  <si>
    <t>錢用霖</t>
  </si>
  <si>
    <t>王怡仁</t>
  </si>
  <si>
    <t>張大剛</t>
  </si>
  <si>
    <t>黃榮華</t>
  </si>
  <si>
    <t>羅振傑</t>
  </si>
  <si>
    <t>劉建和</t>
  </si>
  <si>
    <t>黃富宇</t>
  </si>
  <si>
    <t>周治寰</t>
  </si>
  <si>
    <t>陳丕宏</t>
  </si>
  <si>
    <t>彭文宏</t>
  </si>
  <si>
    <t>鄧建生</t>
  </si>
  <si>
    <t>張瑋銘</t>
  </si>
  <si>
    <t>羅文正</t>
  </si>
  <si>
    <t>陳受生</t>
  </si>
  <si>
    <t>張太和</t>
  </si>
  <si>
    <t>黃茂發</t>
  </si>
  <si>
    <t>鍾永康</t>
  </si>
  <si>
    <t>陳思聖</t>
  </si>
  <si>
    <t>林家孚</t>
  </si>
  <si>
    <t>陳瑞憲</t>
  </si>
  <si>
    <t>魏倫隆</t>
  </si>
  <si>
    <t>滕儒恩</t>
  </si>
  <si>
    <t>陶長華</t>
  </si>
  <si>
    <t>羅桑頓珠</t>
  </si>
  <si>
    <t>吳永毅</t>
  </si>
  <si>
    <t>楊朝深</t>
  </si>
  <si>
    <t>何東岳</t>
  </si>
  <si>
    <t>張丞圭</t>
  </si>
  <si>
    <t>周榮吉</t>
  </si>
  <si>
    <t>張大成</t>
  </si>
  <si>
    <t>張晃猷</t>
  </si>
  <si>
    <t>周德虔</t>
  </si>
  <si>
    <t>周財福</t>
  </si>
  <si>
    <t>梁景忠</t>
  </si>
  <si>
    <t>徐　恕</t>
  </si>
  <si>
    <t>陳右人</t>
  </si>
  <si>
    <t>葉佐平</t>
  </si>
  <si>
    <t>傅祖博</t>
  </si>
  <si>
    <t>楊恆泰</t>
  </si>
  <si>
    <t>陳正斌</t>
  </si>
  <si>
    <t>黃正宜</t>
  </si>
  <si>
    <t>牟永平</t>
  </si>
  <si>
    <t>池穎瑞</t>
  </si>
  <si>
    <t>黃新來</t>
  </si>
  <si>
    <t>廖肇清</t>
  </si>
  <si>
    <t>林毓文</t>
  </si>
  <si>
    <t>薛永豐</t>
  </si>
  <si>
    <t>王大成</t>
  </si>
  <si>
    <t>黎進來</t>
  </si>
  <si>
    <t>林宏惲</t>
  </si>
  <si>
    <t>陳國伸</t>
  </si>
  <si>
    <t>鄭鴻鈞</t>
  </si>
  <si>
    <t>黃瑛超</t>
  </si>
  <si>
    <t>李健隆</t>
  </si>
  <si>
    <t>王志盟</t>
  </si>
  <si>
    <t>陳俊信</t>
  </si>
  <si>
    <t>鍾俞平</t>
  </si>
  <si>
    <t>江武璋</t>
  </si>
  <si>
    <t>葉明華</t>
  </si>
  <si>
    <t>吳榮茂</t>
  </si>
  <si>
    <t>夏廣仁</t>
  </si>
  <si>
    <t>蔡貴嶔</t>
  </si>
  <si>
    <t>方建豐</t>
  </si>
  <si>
    <t>林義明</t>
  </si>
  <si>
    <t>董欣憲</t>
  </si>
  <si>
    <t>梁賢哲</t>
  </si>
  <si>
    <t>王春安</t>
  </si>
  <si>
    <t>王定仁</t>
  </si>
  <si>
    <t>陳顯桂</t>
  </si>
  <si>
    <t>黃水濱</t>
  </si>
  <si>
    <t>林旺水</t>
  </si>
  <si>
    <t>張振豐</t>
  </si>
  <si>
    <t>黃榮鏂</t>
  </si>
  <si>
    <t>蔡偉民</t>
  </si>
  <si>
    <t>洪沛然</t>
  </si>
  <si>
    <t>路永光</t>
  </si>
  <si>
    <t>李世敏</t>
  </si>
  <si>
    <t>陳勉成</t>
  </si>
  <si>
    <t>李仁森</t>
  </si>
  <si>
    <t>賴國源</t>
  </si>
  <si>
    <t>高嘉驊</t>
  </si>
  <si>
    <t>陳台元</t>
  </si>
  <si>
    <t>周志堅</t>
  </si>
  <si>
    <t>高振袤</t>
  </si>
  <si>
    <t>邱鳳臨</t>
  </si>
  <si>
    <t>彭廣揚</t>
  </si>
  <si>
    <t>朱鎮華</t>
  </si>
  <si>
    <t>楊致一</t>
  </si>
  <si>
    <t>吳倫吉</t>
  </si>
  <si>
    <t>黃國卿</t>
  </si>
  <si>
    <t>樊祥麟</t>
  </si>
  <si>
    <t>何邦超</t>
  </si>
  <si>
    <t>連天和</t>
  </si>
  <si>
    <t>劉兆莘</t>
  </si>
  <si>
    <t>李勇忠</t>
  </si>
  <si>
    <t>黃生財</t>
  </si>
  <si>
    <t>胡起偉</t>
  </si>
  <si>
    <t>歐游鑫</t>
  </si>
  <si>
    <t>張祿浩</t>
  </si>
  <si>
    <t>陳世銘</t>
  </si>
  <si>
    <t>魏正開</t>
  </si>
  <si>
    <t>朱紀周</t>
  </si>
  <si>
    <t>陳明和</t>
  </si>
  <si>
    <t>張國銘</t>
  </si>
  <si>
    <t>許北斗</t>
  </si>
  <si>
    <t>李天佑</t>
  </si>
  <si>
    <t>張文傑</t>
  </si>
  <si>
    <t>鄭清瀧</t>
  </si>
  <si>
    <t>林明煦</t>
  </si>
  <si>
    <t>陳興邦</t>
  </si>
  <si>
    <t>林一明</t>
  </si>
  <si>
    <t>陳陽光</t>
  </si>
  <si>
    <t>靳宗銘</t>
  </si>
  <si>
    <t>潘永善</t>
  </si>
  <si>
    <t>陳衍駿</t>
  </si>
  <si>
    <t>周志華</t>
  </si>
  <si>
    <t>陳克信</t>
  </si>
  <si>
    <t>余金榮</t>
  </si>
  <si>
    <t>雷　吟</t>
  </si>
  <si>
    <t>陳世昌</t>
  </si>
  <si>
    <t>葉光志</t>
  </si>
  <si>
    <t>吳金益</t>
  </si>
  <si>
    <t>李碧隆</t>
  </si>
  <si>
    <t>江國政</t>
  </si>
  <si>
    <t>姜國安</t>
  </si>
  <si>
    <t>蘇忠傑</t>
  </si>
  <si>
    <t>張瑪龍</t>
  </si>
  <si>
    <t>陳道揆</t>
  </si>
  <si>
    <t>張家侃</t>
  </si>
  <si>
    <t>褚德興</t>
  </si>
  <si>
    <t>曾增春</t>
  </si>
  <si>
    <t>林顯聖</t>
  </si>
  <si>
    <t>胡家祥</t>
  </si>
  <si>
    <t>李仁福</t>
  </si>
  <si>
    <t>王以仁</t>
  </si>
  <si>
    <t>符輝湘</t>
  </si>
  <si>
    <t>宋育台</t>
  </si>
  <si>
    <t>郭維宗</t>
  </si>
  <si>
    <t>傅家康</t>
  </si>
  <si>
    <t>傅振政</t>
  </si>
  <si>
    <t>徐儒忠</t>
  </si>
  <si>
    <t>宮大川</t>
  </si>
  <si>
    <t>梁少泉</t>
  </si>
  <si>
    <t>林成一</t>
  </si>
  <si>
    <t>邱益賢</t>
  </si>
  <si>
    <t>王傳欽</t>
  </si>
  <si>
    <t>王修平</t>
  </si>
  <si>
    <t>陳湖清</t>
  </si>
  <si>
    <t>王聖堅</t>
  </si>
  <si>
    <t>方炳欽</t>
  </si>
  <si>
    <t>邱維興</t>
  </si>
  <si>
    <t>何立仁</t>
  </si>
  <si>
    <t>蘇捷魁</t>
  </si>
  <si>
    <t>雷將國</t>
  </si>
  <si>
    <t>沈嘉德</t>
  </si>
  <si>
    <t>孟億里</t>
  </si>
  <si>
    <t>吳游源</t>
  </si>
  <si>
    <t>陳震良</t>
  </si>
  <si>
    <t>林文章</t>
  </si>
  <si>
    <t>張文景</t>
  </si>
  <si>
    <t>顏厥平</t>
  </si>
  <si>
    <t>黃明昱</t>
  </si>
  <si>
    <t>謝大寧</t>
  </si>
  <si>
    <t>郭啟鈐</t>
  </si>
  <si>
    <t>蔡振榮</t>
  </si>
  <si>
    <t>吳榕峯</t>
  </si>
  <si>
    <t>洪明照</t>
  </si>
  <si>
    <t>蔡翔飛</t>
  </si>
  <si>
    <t>王博仲</t>
  </si>
  <si>
    <t>蕭台源</t>
  </si>
  <si>
    <t>劉益仁</t>
  </si>
  <si>
    <t>艾家駟</t>
  </si>
  <si>
    <t>馬　強</t>
  </si>
  <si>
    <t>鍾全銘</t>
  </si>
  <si>
    <t>李世寶</t>
  </si>
  <si>
    <t>郭志成</t>
  </si>
  <si>
    <t>魏正光</t>
  </si>
  <si>
    <t>葉山銘</t>
  </si>
  <si>
    <t>趙孟春</t>
  </si>
  <si>
    <t>江東祺</t>
  </si>
  <si>
    <t>魏忠義</t>
  </si>
  <si>
    <t>賴明鈞</t>
  </si>
  <si>
    <t>徐維德</t>
  </si>
  <si>
    <t>劉先忠</t>
  </si>
  <si>
    <t>何應勤</t>
  </si>
  <si>
    <t>周思良</t>
  </si>
  <si>
    <t>王子忠</t>
  </si>
  <si>
    <t>謝國雄</t>
  </si>
  <si>
    <t>黃男農</t>
  </si>
  <si>
    <t>黃成賢</t>
  </si>
  <si>
    <t>賴金泉</t>
  </si>
  <si>
    <t>江達人</t>
  </si>
  <si>
    <t>王柏森</t>
  </si>
  <si>
    <t>李世榮</t>
  </si>
  <si>
    <t>朱嚴峯</t>
  </si>
  <si>
    <t>陳茂仁</t>
  </si>
  <si>
    <t>張立德</t>
  </si>
  <si>
    <t>梅　興</t>
  </si>
  <si>
    <t>郭正爵</t>
  </si>
  <si>
    <t>郭森河</t>
  </si>
  <si>
    <t>黃立德</t>
  </si>
  <si>
    <t>成銘德</t>
  </si>
  <si>
    <t>李振東</t>
  </si>
  <si>
    <t>胡毓堂</t>
  </si>
  <si>
    <t>黃燕輝</t>
  </si>
  <si>
    <t>高蔭之</t>
  </si>
  <si>
    <t>陳文堂</t>
  </si>
  <si>
    <t>林大祚</t>
  </si>
  <si>
    <t>陳鍊生</t>
  </si>
  <si>
    <t>林宏義</t>
  </si>
  <si>
    <t>陳澤弘</t>
  </si>
  <si>
    <t>陳耶怡</t>
  </si>
  <si>
    <t>陳兆麟</t>
  </si>
  <si>
    <t>楊意孟</t>
  </si>
  <si>
    <t>吳旭民</t>
  </si>
  <si>
    <t>姚文然</t>
  </si>
  <si>
    <t>江振乾</t>
  </si>
  <si>
    <t>江韶文</t>
  </si>
  <si>
    <t>林文祥</t>
  </si>
  <si>
    <t>蘇朝琴</t>
  </si>
  <si>
    <t>王守正</t>
  </si>
  <si>
    <t>黃鴻銘</t>
  </si>
  <si>
    <t>殷金生</t>
  </si>
  <si>
    <t>陳建發</t>
  </si>
  <si>
    <t>沈慶麟</t>
  </si>
  <si>
    <t>莊文峯</t>
  </si>
  <si>
    <t>盛嘉民</t>
  </si>
  <si>
    <t>林牧賢</t>
  </si>
  <si>
    <t>陳嘉寧</t>
  </si>
  <si>
    <t>許順雄</t>
  </si>
  <si>
    <t>陳隆永</t>
  </si>
  <si>
    <t>謝金石</t>
  </si>
  <si>
    <t>黃光謙</t>
  </si>
  <si>
    <t>林志隆</t>
  </si>
  <si>
    <t>陳亞平</t>
  </si>
  <si>
    <t>李智源</t>
  </si>
  <si>
    <t>賴金全</t>
  </si>
  <si>
    <t>王啟成</t>
  </si>
  <si>
    <t>林威廷</t>
  </si>
  <si>
    <t>陳孝安</t>
  </si>
  <si>
    <t>應誠琦</t>
  </si>
  <si>
    <t>卓正宏</t>
  </si>
  <si>
    <t>張　進</t>
  </si>
  <si>
    <t>侯百崑</t>
  </si>
  <si>
    <t>唐明陽</t>
  </si>
  <si>
    <t>張紋祥</t>
  </si>
  <si>
    <t>黃崇修</t>
  </si>
  <si>
    <t>蕭昌邦</t>
  </si>
  <si>
    <t>張明山</t>
  </si>
  <si>
    <t>林啟雄</t>
  </si>
  <si>
    <t>王仁宏</t>
  </si>
  <si>
    <t>唐大鵬</t>
  </si>
  <si>
    <t>賴敬文</t>
  </si>
  <si>
    <t>胡健村</t>
  </si>
  <si>
    <t>葉　淳</t>
  </si>
  <si>
    <t>方冠青</t>
  </si>
  <si>
    <t>翁文夫</t>
  </si>
  <si>
    <t>王茂年</t>
  </si>
  <si>
    <t>邱垂志</t>
  </si>
  <si>
    <t>周　明</t>
  </si>
  <si>
    <t>陳銘松</t>
  </si>
  <si>
    <t>劉建勛</t>
  </si>
  <si>
    <t>李鴻慶</t>
  </si>
  <si>
    <t>何景福</t>
  </si>
  <si>
    <t>王宗正</t>
  </si>
  <si>
    <t>張揚銘</t>
  </si>
  <si>
    <t>林鴻堅</t>
  </si>
  <si>
    <t>張宏杰</t>
  </si>
  <si>
    <t>蔡瑞景</t>
  </si>
  <si>
    <t>夏文中</t>
  </si>
  <si>
    <t>陳輝坤</t>
  </si>
  <si>
    <t>汪道生</t>
  </si>
  <si>
    <t>許步墀</t>
  </si>
  <si>
    <t>金施杰</t>
  </si>
  <si>
    <t>林裕堂</t>
  </si>
  <si>
    <t>李獻明</t>
  </si>
  <si>
    <t>施博文</t>
  </si>
  <si>
    <t>陳木陽</t>
  </si>
  <si>
    <t>陳仲平</t>
  </si>
  <si>
    <t>李志仁</t>
  </si>
  <si>
    <t>林正興</t>
  </si>
  <si>
    <t>孫維平</t>
  </si>
  <si>
    <t>樊有文</t>
  </si>
  <si>
    <t>董瑞生</t>
  </si>
  <si>
    <t>程永光</t>
  </si>
  <si>
    <t>陳永富</t>
  </si>
  <si>
    <t>初維民</t>
  </si>
  <si>
    <t>李明廉</t>
  </si>
  <si>
    <t>翁克業</t>
  </si>
  <si>
    <t>歐恆昌</t>
  </si>
  <si>
    <t>唐宏文</t>
  </si>
  <si>
    <t>丁世明</t>
  </si>
  <si>
    <t>林鐘鈴</t>
  </si>
  <si>
    <t>賴慧明</t>
  </si>
  <si>
    <t>嚴致仁</t>
  </si>
  <si>
    <t>康尚德</t>
  </si>
  <si>
    <t>陳志忠</t>
  </si>
  <si>
    <t>王振源</t>
  </si>
  <si>
    <t>陳超文</t>
  </si>
  <si>
    <t>劉東明</t>
  </si>
  <si>
    <t>郭竹添</t>
  </si>
  <si>
    <t>陳俊廷</t>
  </si>
  <si>
    <t>蔡慶豐</t>
  </si>
  <si>
    <t>丁信修</t>
  </si>
  <si>
    <t>蔡爵鴻</t>
  </si>
  <si>
    <t>周明道</t>
  </si>
  <si>
    <t>劉金漢</t>
  </si>
  <si>
    <t>黃德明</t>
  </si>
  <si>
    <t>溫旭曄</t>
  </si>
  <si>
    <t>游冠岳</t>
  </si>
  <si>
    <t>陳振輝</t>
  </si>
  <si>
    <t>陳永能</t>
  </si>
  <si>
    <t>高源永</t>
  </si>
  <si>
    <t>林維輝</t>
  </si>
  <si>
    <t>樊恩維</t>
  </si>
  <si>
    <t>楊茂青</t>
  </si>
  <si>
    <t>李清選</t>
  </si>
  <si>
    <t>何啟鐸</t>
  </si>
  <si>
    <t>簡錫坤</t>
  </si>
  <si>
    <t>張文正</t>
  </si>
  <si>
    <t>黃紫明</t>
  </si>
  <si>
    <t>林景方</t>
  </si>
  <si>
    <t>田啟民</t>
  </si>
  <si>
    <t>王正學</t>
  </si>
  <si>
    <t>徐小明</t>
  </si>
  <si>
    <t>李明達</t>
  </si>
  <si>
    <t>戎偉立</t>
  </si>
  <si>
    <t>張國麟</t>
  </si>
  <si>
    <t>許詠平</t>
  </si>
  <si>
    <t>陳俊亮</t>
  </si>
  <si>
    <t>陳恩貴</t>
  </si>
  <si>
    <t>孫景仲</t>
  </si>
  <si>
    <t>吳師正</t>
  </si>
  <si>
    <t>林世昌</t>
  </si>
  <si>
    <t>干世勳</t>
  </si>
  <si>
    <t>李進興</t>
  </si>
  <si>
    <t>邱華星</t>
  </si>
  <si>
    <t>賴淳麟</t>
  </si>
  <si>
    <t>許嘉政</t>
  </si>
  <si>
    <t>彭武鏜</t>
  </si>
  <si>
    <t>陳日昇</t>
  </si>
  <si>
    <t>陳正宗</t>
  </si>
  <si>
    <t>王訓章</t>
  </si>
  <si>
    <t>林文欽</t>
  </si>
  <si>
    <t>張志堅</t>
  </si>
  <si>
    <t>陳惟崑</t>
  </si>
  <si>
    <t>甯太康</t>
  </si>
  <si>
    <t>施曉鳴</t>
  </si>
  <si>
    <t>喻孟華</t>
  </si>
  <si>
    <t>高源泉</t>
  </si>
  <si>
    <t>姚宗華</t>
  </si>
  <si>
    <t>蔣山青</t>
  </si>
  <si>
    <t>吳啟明</t>
  </si>
  <si>
    <t>蘇忠輝</t>
  </si>
  <si>
    <t>何林鈞</t>
  </si>
  <si>
    <t>楊正民</t>
  </si>
  <si>
    <t>劉中天</t>
  </si>
  <si>
    <t>聞漢平</t>
  </si>
  <si>
    <t>文衍庭</t>
  </si>
  <si>
    <t>呂明毅</t>
  </si>
  <si>
    <t>胡　楠</t>
  </si>
  <si>
    <t>陳光榮</t>
  </si>
  <si>
    <t>蕭建祥</t>
  </si>
  <si>
    <t>江世充</t>
  </si>
  <si>
    <t>蔣必信</t>
  </si>
  <si>
    <t>黃耀祖</t>
  </si>
  <si>
    <t>儲紹祥</t>
  </si>
  <si>
    <t>朱祖堂</t>
  </si>
  <si>
    <t>宋建興</t>
  </si>
  <si>
    <t>林耀宗</t>
  </si>
  <si>
    <t>黃世欽</t>
  </si>
  <si>
    <t>高申旦</t>
  </si>
  <si>
    <t>竺方國</t>
  </si>
  <si>
    <t>陳珍誠</t>
  </si>
  <si>
    <t>盧振輝</t>
  </si>
  <si>
    <t>蔡澤民</t>
  </si>
  <si>
    <t>王孟亮</t>
  </si>
  <si>
    <t>陳弘忠</t>
  </si>
  <si>
    <t>謝維德</t>
  </si>
  <si>
    <t>鄒顯弘</t>
  </si>
  <si>
    <t>鄭威德</t>
  </si>
  <si>
    <t>李錫坤</t>
  </si>
  <si>
    <t>林偉修</t>
  </si>
  <si>
    <t>蔡永言</t>
  </si>
  <si>
    <t>王國徵</t>
  </si>
  <si>
    <t>徐自成</t>
  </si>
  <si>
    <t>甘鴻霖</t>
  </si>
  <si>
    <t>薛承煌</t>
  </si>
  <si>
    <t>孫輯五</t>
  </si>
  <si>
    <t>虞國運</t>
  </si>
  <si>
    <t>張志清</t>
  </si>
  <si>
    <t>林孟山</t>
  </si>
  <si>
    <t>盧世雄</t>
  </si>
  <si>
    <t>陳欽銘</t>
  </si>
  <si>
    <t>張榮暉</t>
  </si>
  <si>
    <t>張文裕</t>
  </si>
  <si>
    <t>簡鴻玟</t>
  </si>
  <si>
    <t>曲聰基</t>
  </si>
  <si>
    <t>李幼文</t>
  </si>
  <si>
    <t>羅永正</t>
  </si>
  <si>
    <t>沈明松</t>
  </si>
  <si>
    <t>林文鐘</t>
  </si>
  <si>
    <t>林清連</t>
  </si>
  <si>
    <t>沈樑華</t>
  </si>
  <si>
    <t>郭　光</t>
  </si>
  <si>
    <t>郭威廉</t>
  </si>
  <si>
    <t>杜文宏</t>
  </si>
  <si>
    <t>葉明憲</t>
  </si>
  <si>
    <t>張經霖</t>
  </si>
  <si>
    <t>謝啟萬</t>
  </si>
  <si>
    <t>費小凡</t>
  </si>
  <si>
    <t>劉永年</t>
  </si>
  <si>
    <t>陳雲鵬</t>
  </si>
  <si>
    <t>林堯光</t>
  </si>
  <si>
    <t>陳琮欽</t>
  </si>
  <si>
    <t>陳華淦</t>
  </si>
  <si>
    <t>王友誠</t>
  </si>
  <si>
    <t>蔡寶明</t>
  </si>
  <si>
    <t>林文信</t>
  </si>
  <si>
    <t>沈約翰</t>
  </si>
  <si>
    <t>鍾曉燕</t>
  </si>
  <si>
    <t>許梓文</t>
  </si>
  <si>
    <t>郭振寰</t>
  </si>
  <si>
    <t>田正忠</t>
  </si>
  <si>
    <t>吳永錫</t>
  </si>
  <si>
    <t>盧文章</t>
  </si>
  <si>
    <t>翁彰明</t>
  </si>
  <si>
    <t>胡瑞麟</t>
  </si>
  <si>
    <t>王財寶</t>
  </si>
  <si>
    <t>王明仁</t>
  </si>
  <si>
    <t>李安鈞</t>
  </si>
  <si>
    <t>吳逸君</t>
  </si>
  <si>
    <t>孫輝世</t>
  </si>
  <si>
    <t>許以新</t>
  </si>
  <si>
    <t>林東山</t>
  </si>
  <si>
    <t>張榮華</t>
  </si>
  <si>
    <t>李祖寧</t>
  </si>
  <si>
    <t>陳立明</t>
  </si>
  <si>
    <t>張謙成</t>
  </si>
  <si>
    <t>冉樊雄</t>
  </si>
  <si>
    <t>趙國聲</t>
  </si>
  <si>
    <t>莊彥良</t>
  </si>
  <si>
    <t>陳棋銘</t>
  </si>
  <si>
    <t>蔡五嶽</t>
  </si>
  <si>
    <t>張銘峯</t>
  </si>
  <si>
    <t>黃　裔</t>
  </si>
  <si>
    <t>程萬全</t>
  </si>
  <si>
    <t>陳進益</t>
  </si>
  <si>
    <t>賴景川</t>
  </si>
  <si>
    <t>尤裕昌</t>
  </si>
  <si>
    <t>李可名</t>
  </si>
  <si>
    <t>黃榮鐘</t>
  </si>
  <si>
    <t>吳岳瀧</t>
  </si>
  <si>
    <t>汪孝興</t>
  </si>
  <si>
    <t>唐繁義</t>
  </si>
  <si>
    <t>潘聰德</t>
  </si>
  <si>
    <t>華志恆</t>
  </si>
  <si>
    <t>林宏遠</t>
  </si>
  <si>
    <t>童業勤</t>
  </si>
  <si>
    <t>毛家驊</t>
  </si>
  <si>
    <t>林德龍</t>
  </si>
  <si>
    <t>魯子清</t>
  </si>
  <si>
    <t>原其興</t>
  </si>
  <si>
    <t>吳尚志</t>
  </si>
  <si>
    <t>范毓祥</t>
  </si>
  <si>
    <t>蔡瑞淇</t>
  </si>
  <si>
    <t>季介平</t>
  </si>
  <si>
    <t>林永源</t>
  </si>
  <si>
    <t>楊　明</t>
  </si>
  <si>
    <t>黃依維</t>
  </si>
  <si>
    <t>陳秋龍</t>
  </si>
  <si>
    <t>吳國正</t>
  </si>
  <si>
    <t>白明芳</t>
  </si>
  <si>
    <t>高正中</t>
  </si>
  <si>
    <t>張萬來</t>
  </si>
  <si>
    <t>簡國龍</t>
  </si>
  <si>
    <t>邱德光</t>
  </si>
  <si>
    <t>江欽鴻</t>
  </si>
  <si>
    <t>吳松南</t>
  </si>
  <si>
    <t>周明璋</t>
  </si>
  <si>
    <t>許家榮</t>
  </si>
  <si>
    <t>蔡慶浩</t>
  </si>
  <si>
    <t>劉哲俊</t>
  </si>
  <si>
    <t>石家林</t>
  </si>
  <si>
    <t>楊中明</t>
  </si>
  <si>
    <t>李時中</t>
  </si>
  <si>
    <t>李念喬</t>
  </si>
  <si>
    <t>張禩民</t>
  </si>
  <si>
    <t>李清貴</t>
  </si>
  <si>
    <t>蘇雅明</t>
  </si>
  <si>
    <t>方嘉華</t>
  </si>
  <si>
    <t>謝俠麒</t>
  </si>
  <si>
    <t>莊其華</t>
  </si>
  <si>
    <t>陸　誠</t>
  </si>
  <si>
    <t>劉南生</t>
  </si>
  <si>
    <t>徐仁春</t>
  </si>
  <si>
    <t>吳萬順</t>
  </si>
  <si>
    <t>陳榮淵</t>
  </si>
  <si>
    <t>陳注牧</t>
  </si>
  <si>
    <t>黃堯堂</t>
  </si>
  <si>
    <t>周祖柔</t>
  </si>
  <si>
    <t>向精業</t>
  </si>
  <si>
    <t>徐瑞瑜</t>
  </si>
  <si>
    <t>陳阿輝</t>
  </si>
  <si>
    <t>陳玄宗</t>
  </si>
  <si>
    <t>林敏煌</t>
  </si>
  <si>
    <t>王佑怡</t>
  </si>
  <si>
    <t>林長昀</t>
  </si>
  <si>
    <t>陳大衛</t>
  </si>
  <si>
    <t>葛福麟</t>
  </si>
  <si>
    <t>楊炳俊</t>
  </si>
  <si>
    <t>吳兆益</t>
  </si>
  <si>
    <t>林瑞冠</t>
  </si>
  <si>
    <t>趙炳靈</t>
  </si>
  <si>
    <t>林有勝</t>
  </si>
  <si>
    <t>梁龍書</t>
  </si>
  <si>
    <t>蔣康中</t>
  </si>
  <si>
    <t>方振華</t>
  </si>
  <si>
    <t>李仲益</t>
  </si>
  <si>
    <t>金心苑</t>
  </si>
  <si>
    <t>張梓勝</t>
  </si>
  <si>
    <t>林鴻杰</t>
  </si>
  <si>
    <t>晉茂林</t>
  </si>
  <si>
    <t>張光華</t>
  </si>
  <si>
    <t>巫金台</t>
  </si>
  <si>
    <t>楊鳳鳴</t>
  </si>
  <si>
    <t>李　惇</t>
  </si>
  <si>
    <t>賴德清</t>
  </si>
  <si>
    <t>陳天臨</t>
  </si>
  <si>
    <t>黃濟興</t>
  </si>
  <si>
    <t>高學淵</t>
  </si>
  <si>
    <t>詹永堅</t>
  </si>
  <si>
    <t>施純青</t>
  </si>
  <si>
    <t>李貞偉</t>
  </si>
  <si>
    <t>楊明憲</t>
  </si>
  <si>
    <t>林伯青</t>
  </si>
  <si>
    <t>林永銘</t>
  </si>
  <si>
    <t>張義富</t>
  </si>
  <si>
    <t>曾世仁</t>
  </si>
  <si>
    <t>呂仲鳴</t>
  </si>
  <si>
    <t>葉格非</t>
  </si>
  <si>
    <t>馮煥光</t>
  </si>
  <si>
    <t>陳應富</t>
  </si>
  <si>
    <t>羅萬勝</t>
  </si>
  <si>
    <t>林元生</t>
  </si>
  <si>
    <t>費德麟</t>
  </si>
  <si>
    <t>魏學鋼</t>
  </si>
  <si>
    <t>姚忠瑾</t>
  </si>
  <si>
    <t>林得賢</t>
  </si>
  <si>
    <t>林廷耀</t>
  </si>
  <si>
    <t>葉佳彬</t>
  </si>
  <si>
    <t>余式農</t>
  </si>
  <si>
    <t>李德一</t>
  </si>
  <si>
    <t>林於尚</t>
  </si>
  <si>
    <t>張錦文</t>
  </si>
  <si>
    <t>余建白</t>
  </si>
  <si>
    <t>王顯昌</t>
  </si>
  <si>
    <t>韓玉門</t>
  </si>
  <si>
    <t>陳明德</t>
  </si>
  <si>
    <t>王貴銘</t>
  </si>
  <si>
    <t>余一中</t>
  </si>
  <si>
    <t>盧鴻超</t>
  </si>
  <si>
    <t>吳異軍</t>
  </si>
  <si>
    <t>謝康平</t>
  </si>
  <si>
    <t>廖傳國</t>
  </si>
  <si>
    <t>潘世傑</t>
  </si>
  <si>
    <t>李昌華</t>
  </si>
  <si>
    <t>關思琪</t>
  </si>
  <si>
    <t>韓禮光</t>
  </si>
  <si>
    <t>史宗興</t>
  </si>
  <si>
    <t>王志航</t>
  </si>
  <si>
    <t>吳嘉龍</t>
  </si>
  <si>
    <t>陳清翼</t>
  </si>
  <si>
    <t>李樹政</t>
  </si>
  <si>
    <t>邱瑞鶴</t>
  </si>
  <si>
    <t>江中常</t>
  </si>
  <si>
    <t>馬占奎</t>
  </si>
  <si>
    <t>張國郎</t>
  </si>
  <si>
    <t>林春祥</t>
  </si>
  <si>
    <t>舒國明</t>
  </si>
  <si>
    <t>陳俊宏</t>
  </si>
  <si>
    <t>陳寧生</t>
  </si>
  <si>
    <t>李台生</t>
  </si>
  <si>
    <t>張聖輝</t>
  </si>
  <si>
    <t>張益民</t>
  </si>
  <si>
    <t>林錫豪</t>
  </si>
  <si>
    <t>項　偉</t>
  </si>
  <si>
    <t>陳榮泰</t>
  </si>
  <si>
    <t>林崇賢</t>
  </si>
  <si>
    <t>顏政吉</t>
  </si>
  <si>
    <t>詹金生</t>
  </si>
  <si>
    <t>余宏仁</t>
  </si>
  <si>
    <t>林文成</t>
  </si>
  <si>
    <t>胡羨平</t>
  </si>
  <si>
    <t>魯洪誠</t>
  </si>
  <si>
    <t>林蕭堂</t>
  </si>
  <si>
    <t>戴連聖</t>
  </si>
  <si>
    <t>林景全</t>
  </si>
  <si>
    <t>王大擧</t>
  </si>
  <si>
    <t>牛履民</t>
  </si>
  <si>
    <t>陳鴻運</t>
  </si>
  <si>
    <t>潘凱帝</t>
  </si>
  <si>
    <t>楊孟儒</t>
  </si>
  <si>
    <t>張臺勝</t>
  </si>
  <si>
    <t>賀國樑</t>
  </si>
  <si>
    <t>曾學銓</t>
  </si>
  <si>
    <t>彭超琦</t>
  </si>
  <si>
    <t>林嘉峰</t>
  </si>
  <si>
    <t>魏文龍</t>
  </si>
  <si>
    <t>王江凌</t>
  </si>
  <si>
    <t>吳宗慶</t>
  </si>
  <si>
    <t>黃明光</t>
  </si>
  <si>
    <t>戴碧龍</t>
  </si>
  <si>
    <t>Name</t>
  </si>
  <si>
    <t>高中班</t>
  </si>
  <si>
    <t>高中序</t>
  </si>
  <si>
    <t>99/99/99 Reunion Status:</t>
  </si>
  <si>
    <t>M (May Attend or CA resident)</t>
  </si>
  <si>
    <t>沈文修</t>
  </si>
  <si>
    <t>周世光</t>
  </si>
  <si>
    <t>吳官明</t>
  </si>
  <si>
    <t>陳乘風</t>
  </si>
  <si>
    <t>翁埈禮</t>
  </si>
  <si>
    <t>游汝謙</t>
  </si>
  <si>
    <t>楊愷元</t>
  </si>
  <si>
    <t>楊勝明</t>
  </si>
  <si>
    <t>楊仁朴</t>
  </si>
  <si>
    <t>陳泰成</t>
  </si>
  <si>
    <t>李本曾</t>
  </si>
  <si>
    <t>黃文勇</t>
  </si>
  <si>
    <t>吳萬鈞</t>
  </si>
  <si>
    <t>柴洵清</t>
  </si>
  <si>
    <t>王瑞璋</t>
  </si>
  <si>
    <t>余建華</t>
  </si>
  <si>
    <t>李仁傑</t>
  </si>
  <si>
    <t>李孝治</t>
  </si>
  <si>
    <t>李煌椬</t>
  </si>
  <si>
    <t>林朝立</t>
  </si>
  <si>
    <t>邱稔壤</t>
  </si>
  <si>
    <t>倪惠民</t>
  </si>
  <si>
    <t>師從龍</t>
  </si>
  <si>
    <t>徐坤榮</t>
  </si>
  <si>
    <t>徐賢節</t>
  </si>
  <si>
    <t>張　丹</t>
  </si>
  <si>
    <t>張清富</t>
  </si>
  <si>
    <t>張嘉侃</t>
  </si>
  <si>
    <t>許宗暐</t>
  </si>
  <si>
    <t>郭清章</t>
  </si>
  <si>
    <t>郭献南</t>
  </si>
  <si>
    <t>陳宇泉</t>
  </si>
  <si>
    <t>陳志裕</t>
  </si>
  <si>
    <t>陳振富</t>
  </si>
  <si>
    <t>鹿篤琿</t>
  </si>
  <si>
    <t>覃傑鳴</t>
  </si>
  <si>
    <t>劉尚德</t>
  </si>
  <si>
    <t>蔡瑞宗</t>
  </si>
  <si>
    <t>賴傳雄</t>
  </si>
  <si>
    <t>蘇安偉</t>
  </si>
  <si>
    <t>蘇惠群</t>
  </si>
  <si>
    <t>石元樞</t>
  </si>
  <si>
    <t>何清文</t>
  </si>
  <si>
    <t>唐正陽</t>
  </si>
  <si>
    <t>賴宗毅</t>
  </si>
  <si>
    <r>
      <t>林華強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林羿香</t>
    </r>
    <r>
      <rPr>
        <sz val="12"/>
        <rFont val="Times New Roman"/>
        <family val="1"/>
      </rPr>
      <t>)</t>
    </r>
  </si>
  <si>
    <r>
      <t>唐義鈞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唐鍔君</t>
    </r>
    <r>
      <rPr>
        <sz val="12"/>
        <rFont val="Times New Roman"/>
        <family val="1"/>
      </rPr>
      <t>)</t>
    </r>
  </si>
  <si>
    <r>
      <t>賴東陽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賴東洋</t>
    </r>
    <r>
      <rPr>
        <sz val="12"/>
        <rFont val="Times New Roman"/>
        <family val="1"/>
      </rPr>
      <t>)</t>
    </r>
  </si>
  <si>
    <r>
      <t>龐元勳</t>
    </r>
    <r>
      <rPr>
        <sz val="12"/>
        <rFont val="Times New Roman"/>
        <family val="1"/>
      </rPr>
      <t xml:space="preserve"> </t>
    </r>
  </si>
  <si>
    <r>
      <t>1975</t>
    </r>
    <r>
      <rPr>
        <b/>
        <sz val="14"/>
        <rFont val="細明體"/>
        <family val="3"/>
      </rPr>
      <t>師大附中</t>
    </r>
    <r>
      <rPr>
        <b/>
        <sz val="14"/>
        <rFont val="Times New Roman"/>
        <family val="1"/>
      </rPr>
      <t xml:space="preserve"> 08/09/09 Reunion Registration Status</t>
    </r>
  </si>
  <si>
    <r>
      <rPr>
        <b/>
        <sz val="12"/>
        <color indexed="10"/>
        <rFont val="新細明體"/>
        <family val="1"/>
      </rPr>
      <t>夜</t>
    </r>
    <r>
      <rPr>
        <b/>
        <sz val="12"/>
        <color indexed="10"/>
        <rFont val="Times New Roman"/>
        <family val="1"/>
      </rPr>
      <t>31</t>
    </r>
  </si>
  <si>
    <r>
      <rPr>
        <b/>
        <sz val="12"/>
        <color indexed="10"/>
        <rFont val="新細明體"/>
        <family val="1"/>
      </rPr>
      <t>夜</t>
    </r>
    <r>
      <rPr>
        <b/>
        <sz val="12"/>
        <color indexed="10"/>
        <rFont val="Times New Roman"/>
        <family val="1"/>
      </rPr>
      <t>32</t>
    </r>
  </si>
  <si>
    <r>
      <rPr>
        <b/>
        <sz val="12"/>
        <color indexed="10"/>
        <rFont val="新細明體"/>
        <family val="1"/>
      </rPr>
      <t>夜</t>
    </r>
    <r>
      <rPr>
        <b/>
        <sz val="12"/>
        <color indexed="10"/>
        <rFont val="Times New Roman"/>
        <family val="1"/>
      </rPr>
      <t>33</t>
    </r>
  </si>
  <si>
    <r>
      <rPr>
        <b/>
        <sz val="12"/>
        <color indexed="10"/>
        <rFont val="新細明體"/>
        <family val="1"/>
      </rPr>
      <t>夜</t>
    </r>
    <r>
      <rPr>
        <b/>
        <sz val="12"/>
        <color indexed="10"/>
        <rFont val="Times New Roman"/>
        <family val="1"/>
      </rPr>
      <t>34</t>
    </r>
  </si>
  <si>
    <r>
      <rPr>
        <b/>
        <sz val="12"/>
        <color indexed="10"/>
        <rFont val="新細明體"/>
        <family val="1"/>
      </rPr>
      <t>夜</t>
    </r>
    <r>
      <rPr>
        <b/>
        <sz val="12"/>
        <color indexed="10"/>
        <rFont val="Times New Roman"/>
        <family val="1"/>
      </rPr>
      <t>35</t>
    </r>
  </si>
  <si>
    <r>
      <rPr>
        <sz val="12"/>
        <rFont val="新細明體"/>
        <family val="1"/>
      </rPr>
      <t>謝煥倫</t>
    </r>
  </si>
  <si>
    <r>
      <rPr>
        <sz val="12"/>
        <rFont val="新細明體"/>
        <family val="1"/>
      </rPr>
      <t>張文成</t>
    </r>
  </si>
  <si>
    <r>
      <rPr>
        <sz val="12"/>
        <rFont val="新細明體"/>
        <family val="1"/>
      </rPr>
      <t>李東民</t>
    </r>
  </si>
  <si>
    <r>
      <rPr>
        <sz val="12"/>
        <rFont val="新細明體"/>
        <family val="1"/>
      </rPr>
      <t>曹壽康</t>
    </r>
  </si>
  <si>
    <r>
      <rPr>
        <sz val="12"/>
        <rFont val="新細明體"/>
        <family val="1"/>
      </rPr>
      <t>陳德榮</t>
    </r>
  </si>
  <si>
    <r>
      <rPr>
        <sz val="12"/>
        <rFont val="新細明體"/>
        <family val="1"/>
      </rPr>
      <t>陳功宇</t>
    </r>
  </si>
  <si>
    <r>
      <rPr>
        <sz val="12"/>
        <rFont val="新細明體"/>
        <family val="1"/>
      </rPr>
      <t>徐曾坤</t>
    </r>
  </si>
  <si>
    <r>
      <rPr>
        <sz val="12"/>
        <rFont val="新細明體"/>
        <family val="1"/>
      </rPr>
      <t>蕭俊超</t>
    </r>
  </si>
  <si>
    <r>
      <rPr>
        <sz val="12"/>
        <rFont val="新細明體"/>
        <family val="1"/>
      </rPr>
      <t>林木壽</t>
    </r>
  </si>
  <si>
    <r>
      <rPr>
        <sz val="12"/>
        <rFont val="新細明體"/>
        <family val="1"/>
      </rPr>
      <t>詹雅仁</t>
    </r>
  </si>
  <si>
    <r>
      <rPr>
        <sz val="12"/>
        <rFont val="新細明體"/>
        <family val="1"/>
      </rPr>
      <t>楊仲鵬</t>
    </r>
  </si>
  <si>
    <r>
      <rPr>
        <sz val="12"/>
        <rFont val="新細明體"/>
        <family val="1"/>
      </rPr>
      <t>姜恩威</t>
    </r>
  </si>
  <si>
    <r>
      <rPr>
        <sz val="12"/>
        <rFont val="新細明體"/>
        <family val="1"/>
      </rPr>
      <t>劉伴煌</t>
    </r>
  </si>
  <si>
    <r>
      <rPr>
        <sz val="12"/>
        <rFont val="新細明體"/>
        <family val="1"/>
      </rPr>
      <t>林建宏</t>
    </r>
  </si>
  <si>
    <r>
      <rPr>
        <sz val="12"/>
        <rFont val="新細明體"/>
        <family val="1"/>
      </rPr>
      <t>楊朝深</t>
    </r>
  </si>
  <si>
    <r>
      <rPr>
        <sz val="12"/>
        <rFont val="新細明體"/>
        <family val="1"/>
      </rPr>
      <t>李仁森</t>
    </r>
  </si>
  <si>
    <r>
      <rPr>
        <sz val="12"/>
        <rFont val="新細明體"/>
        <family val="1"/>
      </rPr>
      <t>周志華</t>
    </r>
  </si>
  <si>
    <r>
      <rPr>
        <sz val="12"/>
        <rFont val="新細明體"/>
        <family val="1"/>
      </rPr>
      <t>郭啟鈐</t>
    </r>
  </si>
  <si>
    <r>
      <rPr>
        <sz val="12"/>
        <rFont val="新細明體"/>
        <family val="1"/>
      </rPr>
      <t>陳鍊生</t>
    </r>
  </si>
  <si>
    <r>
      <rPr>
        <sz val="12"/>
        <rFont val="新細明體"/>
        <family val="1"/>
      </rPr>
      <t>邱垂志</t>
    </r>
  </si>
  <si>
    <r>
      <rPr>
        <sz val="12"/>
        <rFont val="新細明體"/>
        <family val="1"/>
      </rPr>
      <t>蔡爵鴻</t>
    </r>
  </si>
  <si>
    <r>
      <rPr>
        <sz val="12"/>
        <rFont val="新細明體"/>
        <family val="1"/>
      </rPr>
      <t>林文欽</t>
    </r>
  </si>
  <si>
    <r>
      <rPr>
        <sz val="12"/>
        <rFont val="新細明體"/>
        <family val="1"/>
      </rPr>
      <t>薛承煌</t>
    </r>
  </si>
  <si>
    <r>
      <rPr>
        <sz val="12"/>
        <rFont val="新細明體"/>
        <family val="1"/>
      </rPr>
      <t>吳逸君</t>
    </r>
  </si>
  <si>
    <r>
      <rPr>
        <sz val="12"/>
        <rFont val="新細明體"/>
        <family val="1"/>
      </rPr>
      <t>楊中明</t>
    </r>
  </si>
  <si>
    <r>
      <rPr>
        <sz val="12"/>
        <rFont val="新細明體"/>
        <family val="1"/>
      </rPr>
      <t>陳天臨</t>
    </r>
  </si>
  <si>
    <r>
      <rPr>
        <sz val="12"/>
        <rFont val="新細明體"/>
        <family val="1"/>
      </rPr>
      <t>謝康平</t>
    </r>
  </si>
  <si>
    <r>
      <rPr>
        <sz val="12"/>
        <rFont val="新細明體"/>
        <family val="1"/>
      </rPr>
      <t>葉仁傑</t>
    </r>
  </si>
  <si>
    <r>
      <rPr>
        <sz val="12"/>
        <rFont val="新細明體"/>
        <family val="1"/>
      </rPr>
      <t>林俊良</t>
    </r>
  </si>
  <si>
    <r>
      <rPr>
        <sz val="12"/>
        <rFont val="新細明體"/>
        <family val="1"/>
      </rPr>
      <t>魏國棟</t>
    </r>
  </si>
  <si>
    <r>
      <rPr>
        <sz val="12"/>
        <rFont val="新細明體"/>
        <family val="1"/>
      </rPr>
      <t>梁文斌</t>
    </r>
  </si>
  <si>
    <r>
      <rPr>
        <sz val="12"/>
        <rFont val="新細明體"/>
        <family val="1"/>
      </rPr>
      <t>楊俊雄</t>
    </r>
  </si>
  <si>
    <r>
      <rPr>
        <sz val="12"/>
        <rFont val="新細明體"/>
        <family val="1"/>
      </rPr>
      <t>劉文強</t>
    </r>
  </si>
  <si>
    <r>
      <rPr>
        <sz val="12"/>
        <rFont val="新細明體"/>
        <family val="1"/>
      </rPr>
      <t>王　喆</t>
    </r>
  </si>
  <si>
    <r>
      <rPr>
        <sz val="12"/>
        <rFont val="新細明體"/>
        <family val="1"/>
      </rPr>
      <t>呂學德</t>
    </r>
  </si>
  <si>
    <r>
      <rPr>
        <sz val="12"/>
        <rFont val="新細明體"/>
        <family val="1"/>
      </rPr>
      <t>陳建州</t>
    </r>
  </si>
  <si>
    <r>
      <rPr>
        <sz val="12"/>
        <rFont val="新細明體"/>
        <family val="1"/>
      </rPr>
      <t>黃樹義</t>
    </r>
  </si>
  <si>
    <r>
      <rPr>
        <sz val="12"/>
        <rFont val="新細明體"/>
        <family val="1"/>
      </rPr>
      <t>鄭裕榮</t>
    </r>
  </si>
  <si>
    <r>
      <rPr>
        <sz val="12"/>
        <rFont val="新細明體"/>
        <family val="1"/>
      </rPr>
      <t>陳敏政</t>
    </r>
  </si>
  <si>
    <r>
      <rPr>
        <sz val="12"/>
        <rFont val="新細明體"/>
        <family val="1"/>
      </rPr>
      <t>曾聰賢</t>
    </r>
  </si>
  <si>
    <r>
      <rPr>
        <sz val="12"/>
        <rFont val="新細明體"/>
        <family val="1"/>
      </rPr>
      <t>石錦雄</t>
    </r>
  </si>
  <si>
    <r>
      <rPr>
        <sz val="12"/>
        <rFont val="新細明體"/>
        <family val="1"/>
      </rPr>
      <t>何東岳</t>
    </r>
  </si>
  <si>
    <r>
      <rPr>
        <sz val="12"/>
        <rFont val="新細明體"/>
        <family val="1"/>
      </rPr>
      <t>賴國源</t>
    </r>
  </si>
  <si>
    <r>
      <rPr>
        <sz val="12"/>
        <rFont val="新細明體"/>
        <family val="1"/>
      </rPr>
      <t>陳克信</t>
    </r>
  </si>
  <si>
    <r>
      <rPr>
        <sz val="12"/>
        <rFont val="新細明體"/>
        <family val="1"/>
      </rPr>
      <t>蔡振榮</t>
    </r>
  </si>
  <si>
    <r>
      <rPr>
        <sz val="12"/>
        <rFont val="新細明體"/>
        <family val="1"/>
      </rPr>
      <t>林宏義</t>
    </r>
  </si>
  <si>
    <r>
      <rPr>
        <sz val="12"/>
        <rFont val="新細明體"/>
        <family val="1"/>
      </rPr>
      <t>周　明</t>
    </r>
  </si>
  <si>
    <r>
      <rPr>
        <sz val="12"/>
        <rFont val="新細明體"/>
        <family val="1"/>
      </rPr>
      <t>周明道</t>
    </r>
  </si>
  <si>
    <r>
      <rPr>
        <sz val="12"/>
        <rFont val="新細明體"/>
        <family val="1"/>
      </rPr>
      <t>張志堅</t>
    </r>
  </si>
  <si>
    <r>
      <rPr>
        <sz val="12"/>
        <rFont val="新細明體"/>
        <family val="1"/>
      </rPr>
      <t>孫輯五</t>
    </r>
  </si>
  <si>
    <r>
      <rPr>
        <sz val="12"/>
        <rFont val="新細明體"/>
        <family val="1"/>
      </rPr>
      <t>孫輝世</t>
    </r>
  </si>
  <si>
    <r>
      <rPr>
        <sz val="12"/>
        <rFont val="新細明體"/>
        <family val="1"/>
      </rPr>
      <t>李時中</t>
    </r>
  </si>
  <si>
    <r>
      <rPr>
        <sz val="12"/>
        <rFont val="新細明體"/>
        <family val="1"/>
      </rPr>
      <t>黃濟興</t>
    </r>
  </si>
  <si>
    <r>
      <rPr>
        <sz val="12"/>
        <rFont val="新細明體"/>
        <family val="1"/>
      </rPr>
      <t>廖傳國</t>
    </r>
  </si>
  <si>
    <r>
      <rPr>
        <sz val="12"/>
        <rFont val="新細明體"/>
        <family val="1"/>
      </rPr>
      <t>姚忠一</t>
    </r>
  </si>
  <si>
    <r>
      <rPr>
        <sz val="12"/>
        <rFont val="新細明體"/>
        <family val="1"/>
      </rPr>
      <t>羅洪曦</t>
    </r>
  </si>
  <si>
    <r>
      <rPr>
        <sz val="12"/>
        <rFont val="新細明體"/>
        <family val="1"/>
      </rPr>
      <t>王筱繁</t>
    </r>
  </si>
  <si>
    <r>
      <rPr>
        <sz val="12"/>
        <rFont val="新細明體"/>
        <family val="1"/>
      </rPr>
      <t>林慶章</t>
    </r>
  </si>
  <si>
    <r>
      <rPr>
        <sz val="12"/>
        <rFont val="新細明體"/>
        <family val="1"/>
      </rPr>
      <t>張文鐘</t>
    </r>
  </si>
  <si>
    <r>
      <rPr>
        <sz val="12"/>
        <rFont val="新細明體"/>
        <family val="1"/>
      </rPr>
      <t>黃志華</t>
    </r>
  </si>
  <si>
    <r>
      <rPr>
        <sz val="12"/>
        <rFont val="新細明體"/>
        <family val="1"/>
      </rPr>
      <t>林蔚原</t>
    </r>
  </si>
  <si>
    <r>
      <rPr>
        <sz val="12"/>
        <rFont val="新細明體"/>
        <family val="1"/>
      </rPr>
      <t>沈立斌</t>
    </r>
  </si>
  <si>
    <r>
      <rPr>
        <sz val="12"/>
        <rFont val="新細明體"/>
        <family val="1"/>
      </rPr>
      <t>黃濂輝</t>
    </r>
  </si>
  <si>
    <r>
      <rPr>
        <sz val="12"/>
        <rFont val="新細明體"/>
        <family val="1"/>
      </rPr>
      <t>胡毓仁</t>
    </r>
  </si>
  <si>
    <r>
      <rPr>
        <sz val="12"/>
        <rFont val="新細明體"/>
        <family val="1"/>
      </rPr>
      <t>羅庭瑤</t>
    </r>
  </si>
  <si>
    <r>
      <rPr>
        <sz val="12"/>
        <rFont val="新細明體"/>
        <family val="1"/>
      </rPr>
      <t>葉宏達</t>
    </r>
  </si>
  <si>
    <r>
      <rPr>
        <sz val="12"/>
        <rFont val="新細明體"/>
        <family val="1"/>
      </rPr>
      <t>陳桓超</t>
    </r>
  </si>
  <si>
    <r>
      <rPr>
        <sz val="12"/>
        <rFont val="新細明體"/>
        <family val="1"/>
      </rPr>
      <t>葉啟棟</t>
    </r>
  </si>
  <si>
    <r>
      <rPr>
        <sz val="12"/>
        <rFont val="新細明體"/>
        <family val="1"/>
      </rPr>
      <t>張丞圭</t>
    </r>
  </si>
  <si>
    <r>
      <rPr>
        <sz val="12"/>
        <rFont val="新細明體"/>
        <family val="1"/>
      </rPr>
      <t>高嘉驊</t>
    </r>
  </si>
  <si>
    <r>
      <rPr>
        <sz val="12"/>
        <rFont val="新細明體"/>
        <family val="1"/>
      </rPr>
      <t>余金榮</t>
    </r>
  </si>
  <si>
    <r>
      <rPr>
        <sz val="12"/>
        <rFont val="新細明體"/>
        <family val="1"/>
      </rPr>
      <t>吳榕峯</t>
    </r>
  </si>
  <si>
    <r>
      <rPr>
        <sz val="12"/>
        <rFont val="新細明體"/>
        <family val="1"/>
      </rPr>
      <t>陳澤弘</t>
    </r>
  </si>
  <si>
    <r>
      <rPr>
        <sz val="12"/>
        <rFont val="新細明體"/>
        <family val="1"/>
      </rPr>
      <t>陳銘松</t>
    </r>
  </si>
  <si>
    <r>
      <rPr>
        <sz val="12"/>
        <rFont val="新細明體"/>
        <family val="1"/>
      </rPr>
      <t>劉金漢</t>
    </r>
  </si>
  <si>
    <r>
      <rPr>
        <sz val="12"/>
        <rFont val="新細明體"/>
        <family val="1"/>
      </rPr>
      <t>陳惟崑</t>
    </r>
  </si>
  <si>
    <r>
      <rPr>
        <sz val="12"/>
        <rFont val="新細明體"/>
        <family val="1"/>
      </rPr>
      <t>虞國運</t>
    </r>
  </si>
  <si>
    <r>
      <rPr>
        <sz val="12"/>
        <rFont val="新細明體"/>
        <family val="1"/>
      </rPr>
      <t>許以新</t>
    </r>
  </si>
  <si>
    <r>
      <rPr>
        <sz val="12"/>
        <rFont val="新細明體"/>
        <family val="1"/>
      </rPr>
      <t>李念喬</t>
    </r>
  </si>
  <si>
    <r>
      <rPr>
        <sz val="12"/>
        <rFont val="新細明體"/>
        <family val="1"/>
      </rPr>
      <t>高學淵</t>
    </r>
  </si>
  <si>
    <r>
      <rPr>
        <sz val="12"/>
        <rFont val="新細明體"/>
        <family val="1"/>
      </rPr>
      <t>潘世傑</t>
    </r>
  </si>
  <si>
    <r>
      <rPr>
        <sz val="12"/>
        <rFont val="新細明體"/>
        <family val="1"/>
      </rPr>
      <t>李景洋</t>
    </r>
  </si>
  <si>
    <r>
      <rPr>
        <sz val="12"/>
        <rFont val="新細明體"/>
        <family val="1"/>
      </rPr>
      <t>羅邦華</t>
    </r>
  </si>
  <si>
    <r>
      <rPr>
        <sz val="12"/>
        <rFont val="新細明體"/>
        <family val="1"/>
      </rPr>
      <t>李培良</t>
    </r>
  </si>
  <si>
    <r>
      <rPr>
        <sz val="12"/>
        <rFont val="新細明體"/>
        <family val="1"/>
      </rPr>
      <t>王木榮</t>
    </r>
  </si>
  <si>
    <r>
      <rPr>
        <sz val="12"/>
        <rFont val="新細明體"/>
        <family val="1"/>
      </rPr>
      <t>車鄧吉</t>
    </r>
  </si>
  <si>
    <r>
      <rPr>
        <sz val="12"/>
        <rFont val="新細明體"/>
        <family val="1"/>
      </rPr>
      <t>曾仲永</t>
    </r>
  </si>
  <si>
    <r>
      <rPr>
        <sz val="12"/>
        <rFont val="新細明體"/>
        <family val="1"/>
      </rPr>
      <t>胡世偉</t>
    </r>
  </si>
  <si>
    <r>
      <rPr>
        <sz val="12"/>
        <rFont val="新細明體"/>
        <family val="1"/>
      </rPr>
      <t>張慶鋒</t>
    </r>
  </si>
  <si>
    <r>
      <rPr>
        <sz val="12"/>
        <rFont val="新細明體"/>
        <family val="1"/>
      </rPr>
      <t>陳紹寬</t>
    </r>
  </si>
  <si>
    <r>
      <rPr>
        <sz val="12"/>
        <rFont val="新細明體"/>
        <family val="1"/>
      </rPr>
      <t>高　琛</t>
    </r>
  </si>
  <si>
    <r>
      <rPr>
        <sz val="12"/>
        <rFont val="新細明體"/>
        <family val="1"/>
      </rPr>
      <t>黃大洲</t>
    </r>
  </si>
  <si>
    <r>
      <rPr>
        <sz val="12"/>
        <rFont val="新細明體"/>
        <family val="1"/>
      </rPr>
      <t>趙明仁</t>
    </r>
  </si>
  <si>
    <r>
      <rPr>
        <sz val="12"/>
        <rFont val="新細明體"/>
        <family val="1"/>
      </rPr>
      <t>呂鴻基</t>
    </r>
  </si>
  <si>
    <r>
      <rPr>
        <sz val="12"/>
        <rFont val="新細明體"/>
        <family val="1"/>
      </rPr>
      <t>劉鴻基</t>
    </r>
  </si>
  <si>
    <r>
      <rPr>
        <sz val="12"/>
        <rFont val="新細明體"/>
        <family val="1"/>
      </rPr>
      <t>周榮吉</t>
    </r>
  </si>
  <si>
    <r>
      <rPr>
        <sz val="12"/>
        <rFont val="新細明體"/>
        <family val="1"/>
      </rPr>
      <t>陳台元</t>
    </r>
  </si>
  <si>
    <r>
      <rPr>
        <sz val="12"/>
        <rFont val="新細明體"/>
        <family val="1"/>
      </rPr>
      <t>雷　吟</t>
    </r>
  </si>
  <si>
    <r>
      <rPr>
        <sz val="12"/>
        <rFont val="新細明體"/>
        <family val="1"/>
      </rPr>
      <t>張　丹</t>
    </r>
  </si>
  <si>
    <r>
      <rPr>
        <sz val="12"/>
        <rFont val="新細明體"/>
        <family val="1"/>
      </rPr>
      <t>陳耶怡</t>
    </r>
  </si>
  <si>
    <r>
      <rPr>
        <sz val="12"/>
        <rFont val="新細明體"/>
        <family val="1"/>
      </rPr>
      <t>劉建勛</t>
    </r>
  </si>
  <si>
    <r>
      <rPr>
        <sz val="12"/>
        <rFont val="新細明體"/>
        <family val="1"/>
      </rPr>
      <t>黃德明</t>
    </r>
  </si>
  <si>
    <r>
      <rPr>
        <sz val="12"/>
        <rFont val="新細明體"/>
        <family val="1"/>
      </rPr>
      <t>甯太康</t>
    </r>
  </si>
  <si>
    <r>
      <rPr>
        <sz val="12"/>
        <rFont val="新細明體"/>
        <family val="1"/>
      </rPr>
      <t>張志清</t>
    </r>
  </si>
  <si>
    <r>
      <rPr>
        <sz val="12"/>
        <rFont val="新細明體"/>
        <family val="1"/>
      </rPr>
      <t>林東山</t>
    </r>
  </si>
  <si>
    <r>
      <rPr>
        <sz val="12"/>
        <rFont val="新細明體"/>
        <family val="1"/>
      </rPr>
      <t>張禩民</t>
    </r>
  </si>
  <si>
    <r>
      <rPr>
        <sz val="12"/>
        <rFont val="新細明體"/>
        <family val="1"/>
      </rPr>
      <t>詹永堅</t>
    </r>
  </si>
  <si>
    <r>
      <rPr>
        <sz val="12"/>
        <rFont val="新細明體"/>
        <family val="1"/>
      </rPr>
      <t>李昌華</t>
    </r>
  </si>
  <si>
    <r>
      <rPr>
        <sz val="12"/>
        <rFont val="新細明體"/>
        <family val="1"/>
      </rPr>
      <t>陳育文</t>
    </r>
  </si>
  <si>
    <r>
      <rPr>
        <sz val="12"/>
        <rFont val="新細明體"/>
        <family val="1"/>
      </rPr>
      <t>王能治</t>
    </r>
  </si>
  <si>
    <r>
      <rPr>
        <sz val="12"/>
        <rFont val="新細明體"/>
        <family val="1"/>
      </rPr>
      <t>紀東滄</t>
    </r>
  </si>
  <si>
    <r>
      <rPr>
        <sz val="12"/>
        <rFont val="新細明體"/>
        <family val="1"/>
      </rPr>
      <t>林春億</t>
    </r>
  </si>
  <si>
    <r>
      <rPr>
        <sz val="12"/>
        <rFont val="新細明體"/>
        <family val="1"/>
      </rPr>
      <t>王世鼎</t>
    </r>
  </si>
  <si>
    <r>
      <rPr>
        <sz val="12"/>
        <rFont val="新細明體"/>
        <family val="1"/>
      </rPr>
      <t>楊光輝</t>
    </r>
  </si>
  <si>
    <r>
      <rPr>
        <sz val="12"/>
        <rFont val="新細明體"/>
        <family val="1"/>
      </rPr>
      <t>張隆發</t>
    </r>
  </si>
  <si>
    <r>
      <rPr>
        <sz val="12"/>
        <rFont val="新細明體"/>
        <family val="1"/>
      </rPr>
      <t>劉曾宗</t>
    </r>
  </si>
  <si>
    <r>
      <rPr>
        <sz val="12"/>
        <rFont val="新細明體"/>
        <family val="1"/>
      </rPr>
      <t>林益堅</t>
    </r>
  </si>
  <si>
    <r>
      <rPr>
        <sz val="12"/>
        <rFont val="新細明體"/>
        <family val="1"/>
      </rPr>
      <t>洪良吉</t>
    </r>
  </si>
  <si>
    <r>
      <rPr>
        <sz val="12"/>
        <rFont val="新細明體"/>
        <family val="1"/>
      </rPr>
      <t>王清福</t>
    </r>
  </si>
  <si>
    <r>
      <rPr>
        <sz val="12"/>
        <rFont val="新細明體"/>
        <family val="1"/>
      </rPr>
      <t>龐元勳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</si>
  <si>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郭重松</t>
    </r>
  </si>
  <si>
    <r>
      <rPr>
        <sz val="12"/>
        <rFont val="新細明體"/>
        <family val="1"/>
      </rPr>
      <t>吳進財</t>
    </r>
  </si>
  <si>
    <r>
      <rPr>
        <sz val="12"/>
        <rFont val="新細明體"/>
        <family val="1"/>
      </rPr>
      <t>張大成</t>
    </r>
  </si>
  <si>
    <r>
      <rPr>
        <sz val="12"/>
        <rFont val="新細明體"/>
        <family val="1"/>
      </rPr>
      <t>周志堅</t>
    </r>
  </si>
  <si>
    <r>
      <rPr>
        <sz val="12"/>
        <rFont val="新細明體"/>
        <family val="1"/>
      </rPr>
      <t>陳世昌</t>
    </r>
  </si>
  <si>
    <r>
      <rPr>
        <sz val="12"/>
        <rFont val="新細明體"/>
        <family val="1"/>
      </rPr>
      <t>洪明照</t>
    </r>
  </si>
  <si>
    <r>
      <rPr>
        <sz val="12"/>
        <rFont val="新細明體"/>
        <family val="1"/>
      </rPr>
      <t>陳兆麟</t>
    </r>
  </si>
  <si>
    <r>
      <rPr>
        <sz val="12"/>
        <rFont val="新細明體"/>
        <family val="1"/>
      </rPr>
      <t>李鴻慶</t>
    </r>
  </si>
  <si>
    <r>
      <rPr>
        <sz val="12"/>
        <rFont val="新細明體"/>
        <family val="1"/>
      </rPr>
      <t>溫旭曄</t>
    </r>
  </si>
  <si>
    <r>
      <rPr>
        <sz val="12"/>
        <rFont val="新細明體"/>
        <family val="1"/>
      </rPr>
      <t>施曉鳴</t>
    </r>
  </si>
  <si>
    <r>
      <rPr>
        <sz val="12"/>
        <rFont val="新細明體"/>
        <family val="1"/>
      </rPr>
      <t>林孟山</t>
    </r>
  </si>
  <si>
    <r>
      <rPr>
        <sz val="12"/>
        <rFont val="新細明體"/>
        <family val="1"/>
      </rPr>
      <t>張榮華</t>
    </r>
  </si>
  <si>
    <r>
      <rPr>
        <sz val="12"/>
        <rFont val="新細明體"/>
        <family val="1"/>
      </rPr>
      <t>李清貴</t>
    </r>
  </si>
  <si>
    <r>
      <rPr>
        <sz val="12"/>
        <rFont val="新細明體"/>
        <family val="1"/>
      </rPr>
      <t>施純青</t>
    </r>
  </si>
  <si>
    <r>
      <rPr>
        <sz val="12"/>
        <rFont val="新細明體"/>
        <family val="1"/>
      </rPr>
      <t>關思琪</t>
    </r>
  </si>
  <si>
    <r>
      <rPr>
        <sz val="12"/>
        <rFont val="新細明體"/>
        <family val="1"/>
      </rPr>
      <t>任文正</t>
    </r>
  </si>
  <si>
    <r>
      <rPr>
        <sz val="12"/>
        <rFont val="新細明體"/>
        <family val="1"/>
      </rPr>
      <t>劉政松</t>
    </r>
  </si>
  <si>
    <r>
      <rPr>
        <sz val="12"/>
        <rFont val="新細明體"/>
        <family val="1"/>
      </rPr>
      <t>許文榮</t>
    </r>
  </si>
  <si>
    <r>
      <rPr>
        <sz val="12"/>
        <rFont val="新細明體"/>
        <family val="1"/>
      </rPr>
      <t>藍春暉</t>
    </r>
  </si>
  <si>
    <r>
      <rPr>
        <sz val="12"/>
        <rFont val="新細明體"/>
        <family val="1"/>
      </rPr>
      <t>錢資仁</t>
    </r>
  </si>
  <si>
    <r>
      <rPr>
        <sz val="12"/>
        <rFont val="新細明體"/>
        <family val="1"/>
      </rPr>
      <t>薛　蟒</t>
    </r>
  </si>
  <si>
    <r>
      <rPr>
        <sz val="12"/>
        <rFont val="新細明體"/>
        <family val="1"/>
      </rPr>
      <t>羅新興</t>
    </r>
  </si>
  <si>
    <r>
      <rPr>
        <sz val="12"/>
        <rFont val="新細明體"/>
        <family val="1"/>
      </rPr>
      <t>孫晉英</t>
    </r>
  </si>
  <si>
    <r>
      <rPr>
        <sz val="12"/>
        <rFont val="新細明體"/>
        <family val="1"/>
      </rPr>
      <t>楊崇賢</t>
    </r>
  </si>
  <si>
    <r>
      <rPr>
        <sz val="12"/>
        <rFont val="新細明體"/>
        <family val="1"/>
      </rPr>
      <t>嚴偉洪</t>
    </r>
  </si>
  <si>
    <r>
      <rPr>
        <sz val="12"/>
        <rFont val="新細明體"/>
        <family val="1"/>
      </rPr>
      <t>方智強</t>
    </r>
  </si>
  <si>
    <r>
      <rPr>
        <sz val="12"/>
        <rFont val="新細明體"/>
        <family val="1"/>
      </rPr>
      <t>江心修</t>
    </r>
  </si>
  <si>
    <r>
      <rPr>
        <sz val="12"/>
        <rFont val="新細明體"/>
        <family val="1"/>
      </rPr>
      <t>尹繼康</t>
    </r>
  </si>
  <si>
    <r>
      <rPr>
        <sz val="12"/>
        <rFont val="新細明體"/>
        <family val="1"/>
      </rPr>
      <t>曾俊泰</t>
    </r>
  </si>
  <si>
    <r>
      <rPr>
        <sz val="12"/>
        <rFont val="新細明體"/>
        <family val="1"/>
      </rPr>
      <t>張晃猷</t>
    </r>
  </si>
  <si>
    <r>
      <rPr>
        <sz val="12"/>
        <rFont val="新細明體"/>
        <family val="1"/>
      </rPr>
      <t>高振袤</t>
    </r>
  </si>
  <si>
    <r>
      <rPr>
        <sz val="12"/>
        <rFont val="新細明體"/>
        <family val="1"/>
      </rPr>
      <t>葉光志</t>
    </r>
  </si>
  <si>
    <r>
      <rPr>
        <sz val="12"/>
        <rFont val="新細明體"/>
        <family val="1"/>
      </rPr>
      <t>蔡翔飛</t>
    </r>
  </si>
  <si>
    <r>
      <rPr>
        <sz val="12"/>
        <rFont val="新細明體"/>
        <family val="1"/>
      </rPr>
      <t>楊意孟</t>
    </r>
  </si>
  <si>
    <r>
      <rPr>
        <sz val="12"/>
        <rFont val="新細明體"/>
        <family val="1"/>
      </rPr>
      <t>何景福</t>
    </r>
  </si>
  <si>
    <r>
      <rPr>
        <sz val="12"/>
        <rFont val="新細明體"/>
        <family val="1"/>
      </rPr>
      <t>游冠岳</t>
    </r>
  </si>
  <si>
    <r>
      <rPr>
        <sz val="12"/>
        <rFont val="新細明體"/>
        <family val="1"/>
      </rPr>
      <t>喻孟華</t>
    </r>
  </si>
  <si>
    <r>
      <rPr>
        <sz val="12"/>
        <rFont val="新細明體"/>
        <family val="1"/>
      </rPr>
      <t>盧世雄</t>
    </r>
  </si>
  <si>
    <r>
      <rPr>
        <sz val="12"/>
        <rFont val="新細明體"/>
        <family val="1"/>
      </rPr>
      <t>李祖寧</t>
    </r>
  </si>
  <si>
    <r>
      <rPr>
        <sz val="12"/>
        <rFont val="新細明體"/>
        <family val="1"/>
      </rPr>
      <t>蘇雅明</t>
    </r>
  </si>
  <si>
    <r>
      <rPr>
        <sz val="12"/>
        <rFont val="新細明體"/>
        <family val="1"/>
      </rPr>
      <t>李貞偉</t>
    </r>
  </si>
  <si>
    <r>
      <rPr>
        <sz val="12"/>
        <rFont val="新細明體"/>
        <family val="1"/>
      </rPr>
      <t>韓禮光</t>
    </r>
  </si>
  <si>
    <r>
      <rPr>
        <sz val="12"/>
        <rFont val="新細明體"/>
        <family val="1"/>
      </rPr>
      <t>王才宏</t>
    </r>
  </si>
  <si>
    <r>
      <rPr>
        <sz val="12"/>
        <rFont val="新細明體"/>
        <family val="1"/>
      </rPr>
      <t>姚文湟</t>
    </r>
  </si>
  <si>
    <r>
      <rPr>
        <sz val="12"/>
        <rFont val="新細明體"/>
        <family val="1"/>
      </rPr>
      <t>王文德</t>
    </r>
  </si>
  <si>
    <r>
      <rPr>
        <sz val="12"/>
        <rFont val="新細明體"/>
        <family val="1"/>
      </rPr>
      <t>林聰益</t>
    </r>
  </si>
  <si>
    <r>
      <rPr>
        <sz val="12"/>
        <rFont val="新細明體"/>
        <family val="1"/>
      </rPr>
      <t>陳敏禮</t>
    </r>
  </si>
  <si>
    <r>
      <rPr>
        <sz val="12"/>
        <rFont val="新細明體"/>
        <family val="1"/>
      </rPr>
      <t>張正興</t>
    </r>
  </si>
  <si>
    <r>
      <rPr>
        <sz val="12"/>
        <rFont val="新細明體"/>
        <family val="1"/>
      </rPr>
      <t>蔡本傅</t>
    </r>
  </si>
  <si>
    <r>
      <rPr>
        <sz val="12"/>
        <rFont val="新細明體"/>
        <family val="1"/>
      </rPr>
      <t>陳保全</t>
    </r>
  </si>
  <si>
    <r>
      <rPr>
        <sz val="12"/>
        <rFont val="新細明體"/>
        <family val="1"/>
      </rPr>
      <t>鄭盛元</t>
    </r>
  </si>
  <si>
    <r>
      <rPr>
        <sz val="12"/>
        <rFont val="新細明體"/>
        <family val="1"/>
      </rPr>
      <t>歐陽偉雄</t>
    </r>
  </si>
  <si>
    <r>
      <rPr>
        <sz val="12"/>
        <rFont val="新細明體"/>
        <family val="1"/>
      </rPr>
      <t>鄭正祥</t>
    </r>
  </si>
  <si>
    <r>
      <rPr>
        <sz val="12"/>
        <rFont val="新細明體"/>
        <family val="1"/>
      </rPr>
      <t>李詩應</t>
    </r>
  </si>
  <si>
    <r>
      <rPr>
        <sz val="12"/>
        <rFont val="新細明體"/>
        <family val="1"/>
      </rPr>
      <t>李永立</t>
    </r>
  </si>
  <si>
    <r>
      <rPr>
        <sz val="12"/>
        <rFont val="新細明體"/>
        <family val="1"/>
      </rPr>
      <t>黃偉立</t>
    </r>
  </si>
  <si>
    <r>
      <rPr>
        <sz val="12"/>
        <rFont val="新細明體"/>
        <family val="1"/>
      </rPr>
      <t>周德虔</t>
    </r>
  </si>
  <si>
    <r>
      <rPr>
        <sz val="12"/>
        <rFont val="新細明體"/>
        <family val="1"/>
      </rPr>
      <t>邱鳳臨</t>
    </r>
  </si>
  <si>
    <r>
      <rPr>
        <sz val="12"/>
        <rFont val="新細明體"/>
        <family val="1"/>
      </rPr>
      <t>吳金益</t>
    </r>
  </si>
  <si>
    <r>
      <rPr>
        <sz val="12"/>
        <rFont val="新細明體"/>
        <family val="1"/>
      </rPr>
      <t>王博仲</t>
    </r>
  </si>
  <si>
    <r>
      <rPr>
        <sz val="12"/>
        <rFont val="新細明體"/>
        <family val="1"/>
      </rPr>
      <t>吳旭民</t>
    </r>
  </si>
  <si>
    <r>
      <rPr>
        <sz val="12"/>
        <rFont val="新細明體"/>
        <family val="1"/>
      </rPr>
      <t>王宗正</t>
    </r>
  </si>
  <si>
    <r>
      <rPr>
        <sz val="12"/>
        <rFont val="新細明體"/>
        <family val="1"/>
      </rPr>
      <t>陳振輝</t>
    </r>
  </si>
  <si>
    <r>
      <rPr>
        <sz val="12"/>
        <rFont val="新細明體"/>
        <family val="1"/>
      </rPr>
      <t>高源泉</t>
    </r>
  </si>
  <si>
    <r>
      <rPr>
        <sz val="12"/>
        <rFont val="新細明體"/>
        <family val="1"/>
      </rPr>
      <t>陳欽銘</t>
    </r>
  </si>
  <si>
    <r>
      <rPr>
        <sz val="12"/>
        <rFont val="新細明體"/>
        <family val="1"/>
      </rPr>
      <t>陳立明</t>
    </r>
  </si>
  <si>
    <r>
      <rPr>
        <sz val="12"/>
        <rFont val="新細明體"/>
        <family val="1"/>
      </rPr>
      <t>方嘉華</t>
    </r>
  </si>
  <si>
    <r>
      <rPr>
        <sz val="12"/>
        <rFont val="新細明體"/>
        <family val="1"/>
      </rPr>
      <t>楊明憲</t>
    </r>
  </si>
  <si>
    <r>
      <rPr>
        <sz val="12"/>
        <rFont val="新細明體"/>
        <family val="1"/>
      </rPr>
      <t>史宗興</t>
    </r>
  </si>
  <si>
    <r>
      <rPr>
        <sz val="12"/>
        <rFont val="新細明體"/>
        <family val="1"/>
      </rPr>
      <t>蔡　璞</t>
    </r>
  </si>
  <si>
    <r>
      <rPr>
        <sz val="12"/>
        <rFont val="新細明體"/>
        <family val="1"/>
      </rPr>
      <t>周岳憲</t>
    </r>
  </si>
  <si>
    <r>
      <rPr>
        <sz val="12"/>
        <rFont val="新細明體"/>
        <family val="1"/>
      </rPr>
      <t>游建和</t>
    </r>
  </si>
  <si>
    <r>
      <rPr>
        <sz val="12"/>
        <rFont val="新細明體"/>
        <family val="1"/>
      </rPr>
      <t>高進益</t>
    </r>
  </si>
  <si>
    <r>
      <rPr>
        <sz val="12"/>
        <rFont val="新細明體"/>
        <family val="1"/>
      </rPr>
      <t>黃富源</t>
    </r>
  </si>
  <si>
    <r>
      <rPr>
        <sz val="12"/>
        <rFont val="新細明體"/>
        <family val="1"/>
      </rPr>
      <t>陳永祥</t>
    </r>
  </si>
  <si>
    <r>
      <rPr>
        <sz val="12"/>
        <rFont val="新細明體"/>
        <family val="1"/>
      </rPr>
      <t>魏建漂</t>
    </r>
  </si>
  <si>
    <r>
      <rPr>
        <sz val="12"/>
        <rFont val="新細明體"/>
        <family val="1"/>
      </rPr>
      <t>陳鎮弘</t>
    </r>
  </si>
  <si>
    <r>
      <rPr>
        <sz val="12"/>
        <rFont val="新細明體"/>
        <family val="1"/>
      </rPr>
      <t>許政成</t>
    </r>
  </si>
  <si>
    <r>
      <rPr>
        <sz val="12"/>
        <rFont val="新細明體"/>
        <family val="1"/>
      </rPr>
      <t>宋棋超</t>
    </r>
  </si>
  <si>
    <r>
      <rPr>
        <sz val="12"/>
        <rFont val="新細明體"/>
        <family val="1"/>
      </rPr>
      <t>陳德隆</t>
    </r>
  </si>
  <si>
    <r>
      <rPr>
        <sz val="12"/>
        <rFont val="新細明體"/>
        <family val="1"/>
      </rPr>
      <t>廖年昌</t>
    </r>
  </si>
  <si>
    <r>
      <rPr>
        <sz val="12"/>
        <rFont val="新細明體"/>
        <family val="1"/>
      </rPr>
      <t>紀鴻明</t>
    </r>
  </si>
  <si>
    <r>
      <rPr>
        <sz val="12"/>
        <rFont val="新細明體"/>
        <family val="1"/>
      </rPr>
      <t>李英賢</t>
    </r>
  </si>
  <si>
    <r>
      <rPr>
        <sz val="12"/>
        <rFont val="新細明體"/>
        <family val="1"/>
      </rPr>
      <t>周財福</t>
    </r>
  </si>
  <si>
    <r>
      <rPr>
        <sz val="12"/>
        <rFont val="新細明體"/>
        <family val="1"/>
      </rPr>
      <t>彭廣揚</t>
    </r>
  </si>
  <si>
    <r>
      <rPr>
        <sz val="12"/>
        <rFont val="新細明體"/>
        <family val="1"/>
      </rPr>
      <t>李碧隆</t>
    </r>
  </si>
  <si>
    <r>
      <rPr>
        <sz val="12"/>
        <rFont val="新細明體"/>
        <family val="1"/>
      </rPr>
      <t>蕭台源</t>
    </r>
  </si>
  <si>
    <r>
      <rPr>
        <sz val="12"/>
        <rFont val="新細明體"/>
        <family val="1"/>
      </rPr>
      <t>姚文然</t>
    </r>
  </si>
  <si>
    <r>
      <rPr>
        <sz val="12"/>
        <rFont val="新細明體"/>
        <family val="1"/>
      </rPr>
      <t>張揚銘</t>
    </r>
  </si>
  <si>
    <r>
      <rPr>
        <sz val="12"/>
        <rFont val="新細明體"/>
        <family val="1"/>
      </rPr>
      <t>陳永能</t>
    </r>
  </si>
  <si>
    <r>
      <rPr>
        <sz val="12"/>
        <rFont val="新細明體"/>
        <family val="1"/>
      </rPr>
      <t>姚宗華</t>
    </r>
  </si>
  <si>
    <r>
      <rPr>
        <sz val="12"/>
        <rFont val="新細明體"/>
        <family val="1"/>
      </rPr>
      <t>張榮暉</t>
    </r>
  </si>
  <si>
    <r>
      <rPr>
        <sz val="12"/>
        <rFont val="新細明體"/>
        <family val="1"/>
      </rPr>
      <t>張謙成</t>
    </r>
  </si>
  <si>
    <r>
      <rPr>
        <sz val="12"/>
        <rFont val="新細明體"/>
        <family val="1"/>
      </rPr>
      <t>謝俠麒</t>
    </r>
  </si>
  <si>
    <r>
      <rPr>
        <sz val="12"/>
        <rFont val="新細明體"/>
        <family val="1"/>
      </rPr>
      <t>林伯青</t>
    </r>
  </si>
  <si>
    <r>
      <rPr>
        <sz val="12"/>
        <rFont val="新細明體"/>
        <family val="1"/>
      </rPr>
      <t>王志航</t>
    </r>
  </si>
  <si>
    <r>
      <rPr>
        <sz val="12"/>
        <rFont val="新細明體"/>
        <family val="1"/>
      </rPr>
      <t>陳圳興</t>
    </r>
  </si>
  <si>
    <r>
      <rPr>
        <sz val="12"/>
        <rFont val="新細明體"/>
        <family val="1"/>
      </rPr>
      <t>黃如鵬</t>
    </r>
  </si>
  <si>
    <r>
      <rPr>
        <sz val="12"/>
        <rFont val="新細明體"/>
        <family val="1"/>
      </rPr>
      <t>姜崇義</t>
    </r>
  </si>
  <si>
    <r>
      <rPr>
        <sz val="12"/>
        <rFont val="新細明體"/>
        <family val="1"/>
      </rPr>
      <t>黃金龍</t>
    </r>
  </si>
  <si>
    <r>
      <rPr>
        <sz val="12"/>
        <rFont val="新細明體"/>
        <family val="1"/>
      </rPr>
      <t>黃坤助</t>
    </r>
  </si>
  <si>
    <r>
      <rPr>
        <sz val="12"/>
        <rFont val="新細明體"/>
        <family val="1"/>
      </rPr>
      <t>杜昌明</t>
    </r>
  </si>
  <si>
    <r>
      <rPr>
        <sz val="12"/>
        <rFont val="新細明體"/>
        <family val="1"/>
      </rPr>
      <t>張文財</t>
    </r>
  </si>
  <si>
    <r>
      <rPr>
        <sz val="12"/>
        <rFont val="新細明體"/>
        <family val="1"/>
      </rPr>
      <t>張輝民</t>
    </r>
  </si>
  <si>
    <r>
      <rPr>
        <sz val="12"/>
        <rFont val="新細明體"/>
        <family val="1"/>
      </rPr>
      <t>陳哲宏</t>
    </r>
  </si>
  <si>
    <r>
      <rPr>
        <sz val="12"/>
        <rFont val="新細明體"/>
        <family val="1"/>
      </rPr>
      <t>連經一</t>
    </r>
  </si>
  <si>
    <r>
      <rPr>
        <sz val="12"/>
        <rFont val="新細明體"/>
        <family val="1"/>
      </rPr>
      <t>劉興樑</t>
    </r>
  </si>
  <si>
    <r>
      <rPr>
        <sz val="12"/>
        <rFont val="新細明體"/>
        <family val="1"/>
      </rPr>
      <t>襲充文</t>
    </r>
  </si>
  <si>
    <r>
      <rPr>
        <sz val="12"/>
        <rFont val="新細明體"/>
        <family val="1"/>
      </rPr>
      <t>陳熙暢</t>
    </r>
  </si>
  <si>
    <r>
      <rPr>
        <sz val="12"/>
        <rFont val="新細明體"/>
        <family val="1"/>
      </rPr>
      <t>謝森鳴</t>
    </r>
  </si>
  <si>
    <r>
      <rPr>
        <sz val="12"/>
        <rFont val="新細明體"/>
        <family val="1"/>
      </rPr>
      <t>梁景忠</t>
    </r>
  </si>
  <si>
    <r>
      <rPr>
        <sz val="12"/>
        <rFont val="新細明體"/>
        <family val="1"/>
      </rPr>
      <t>朱鎮華</t>
    </r>
  </si>
  <si>
    <r>
      <rPr>
        <sz val="12"/>
        <rFont val="新細明體"/>
        <family val="1"/>
      </rPr>
      <t>江國政</t>
    </r>
  </si>
  <si>
    <r>
      <rPr>
        <sz val="12"/>
        <rFont val="新細明體"/>
        <family val="1"/>
      </rPr>
      <t>劉益仁</t>
    </r>
  </si>
  <si>
    <r>
      <rPr>
        <sz val="12"/>
        <rFont val="新細明體"/>
        <family val="1"/>
      </rPr>
      <t>江振乾</t>
    </r>
  </si>
  <si>
    <r>
      <rPr>
        <sz val="12"/>
        <rFont val="新細明體"/>
        <family val="1"/>
      </rPr>
      <t>林鴻堅</t>
    </r>
  </si>
  <si>
    <r>
      <rPr>
        <sz val="12"/>
        <rFont val="新細明體"/>
        <family val="1"/>
      </rPr>
      <t>高源永</t>
    </r>
  </si>
  <si>
    <r>
      <rPr>
        <sz val="12"/>
        <rFont val="新細明體"/>
        <family val="1"/>
      </rPr>
      <t>蔣山青</t>
    </r>
  </si>
  <si>
    <r>
      <rPr>
        <sz val="12"/>
        <rFont val="新細明體"/>
        <family val="1"/>
      </rPr>
      <t>張文裕</t>
    </r>
  </si>
  <si>
    <r>
      <rPr>
        <sz val="12"/>
        <rFont val="新細明體"/>
        <family val="1"/>
      </rPr>
      <t>冉樊雄</t>
    </r>
  </si>
  <si>
    <r>
      <rPr>
        <sz val="12"/>
        <rFont val="新細明體"/>
        <family val="1"/>
      </rPr>
      <t>莊其華</t>
    </r>
  </si>
  <si>
    <r>
      <rPr>
        <sz val="12"/>
        <rFont val="新細明體"/>
        <family val="1"/>
      </rPr>
      <t>林永銘</t>
    </r>
  </si>
  <si>
    <r>
      <rPr>
        <sz val="12"/>
        <rFont val="新細明體"/>
        <family val="1"/>
      </rPr>
      <t>吳嘉龍</t>
    </r>
  </si>
  <si>
    <r>
      <rPr>
        <sz val="12"/>
        <rFont val="新細明體"/>
        <family val="1"/>
      </rPr>
      <t>馬鎮東</t>
    </r>
  </si>
  <si>
    <r>
      <rPr>
        <sz val="12"/>
        <rFont val="新細明體"/>
        <family val="1"/>
      </rPr>
      <t>王　宇</t>
    </r>
  </si>
  <si>
    <r>
      <rPr>
        <sz val="12"/>
        <rFont val="新細明體"/>
        <family val="1"/>
      </rPr>
      <t>陳震榮</t>
    </r>
  </si>
  <si>
    <r>
      <rPr>
        <sz val="12"/>
        <rFont val="新細明體"/>
        <family val="1"/>
      </rPr>
      <t>曾念聖</t>
    </r>
  </si>
  <si>
    <r>
      <rPr>
        <sz val="12"/>
        <rFont val="新細明體"/>
        <family val="1"/>
      </rPr>
      <t>林世輝</t>
    </r>
  </si>
  <si>
    <r>
      <rPr>
        <sz val="12"/>
        <rFont val="新細明體"/>
        <family val="1"/>
      </rPr>
      <t>朱國恩</t>
    </r>
  </si>
  <si>
    <r>
      <rPr>
        <sz val="12"/>
        <rFont val="新細明體"/>
        <family val="1"/>
      </rPr>
      <t>蔡善琦</t>
    </r>
  </si>
  <si>
    <r>
      <rPr>
        <sz val="12"/>
        <rFont val="新細明體"/>
        <family val="1"/>
      </rPr>
      <t>林龍文</t>
    </r>
  </si>
  <si>
    <r>
      <rPr>
        <sz val="12"/>
        <rFont val="新細明體"/>
        <family val="1"/>
      </rPr>
      <t>傅芝禮</t>
    </r>
  </si>
  <si>
    <r>
      <rPr>
        <sz val="12"/>
        <rFont val="新細明體"/>
        <family val="1"/>
      </rPr>
      <t>趙君行</t>
    </r>
  </si>
  <si>
    <r>
      <rPr>
        <sz val="12"/>
        <rFont val="新細明體"/>
        <family val="1"/>
      </rPr>
      <t>陳自創</t>
    </r>
  </si>
  <si>
    <r>
      <rPr>
        <sz val="12"/>
        <rFont val="新細明體"/>
        <family val="1"/>
      </rPr>
      <t>李煌椬</t>
    </r>
  </si>
  <si>
    <r>
      <rPr>
        <sz val="12"/>
        <rFont val="新細明體"/>
        <family val="1"/>
      </rPr>
      <t>何宇哲</t>
    </r>
  </si>
  <si>
    <r>
      <rPr>
        <sz val="12"/>
        <rFont val="新細明體"/>
        <family val="1"/>
      </rPr>
      <t>張志宏</t>
    </r>
  </si>
  <si>
    <r>
      <rPr>
        <sz val="12"/>
        <rFont val="新細明體"/>
        <family val="1"/>
      </rPr>
      <t>徐　恕</t>
    </r>
  </si>
  <si>
    <r>
      <rPr>
        <sz val="12"/>
        <rFont val="新細明體"/>
        <family val="1"/>
      </rPr>
      <t>楊致一</t>
    </r>
  </si>
  <si>
    <r>
      <rPr>
        <sz val="12"/>
        <rFont val="新細明體"/>
        <family val="1"/>
      </rPr>
      <t>姜國安</t>
    </r>
  </si>
  <si>
    <r>
      <rPr>
        <sz val="12"/>
        <rFont val="新細明體"/>
        <family val="1"/>
      </rPr>
      <t>艾家駟</t>
    </r>
  </si>
  <si>
    <r>
      <rPr>
        <sz val="12"/>
        <rFont val="新細明體"/>
        <family val="1"/>
      </rPr>
      <t>江韶文</t>
    </r>
  </si>
  <si>
    <r>
      <rPr>
        <sz val="12"/>
        <rFont val="新細明體"/>
        <family val="1"/>
      </rPr>
      <t>張宏杰</t>
    </r>
  </si>
  <si>
    <r>
      <rPr>
        <sz val="12"/>
        <rFont val="新細明體"/>
        <family val="1"/>
      </rPr>
      <t>林維輝</t>
    </r>
  </si>
  <si>
    <r>
      <rPr>
        <sz val="12"/>
        <rFont val="新細明體"/>
        <family val="1"/>
      </rPr>
      <t>吳啟明</t>
    </r>
  </si>
  <si>
    <r>
      <rPr>
        <sz val="12"/>
        <rFont val="新細明體"/>
        <family val="1"/>
      </rPr>
      <t>簡鴻玟</t>
    </r>
  </si>
  <si>
    <r>
      <rPr>
        <sz val="12"/>
        <rFont val="新細明體"/>
        <family val="1"/>
      </rPr>
      <t>趙國聲</t>
    </r>
  </si>
  <si>
    <r>
      <rPr>
        <sz val="12"/>
        <rFont val="新細明體"/>
        <family val="1"/>
      </rPr>
      <t>陸　誠</t>
    </r>
  </si>
  <si>
    <r>
      <rPr>
        <sz val="12"/>
        <rFont val="新細明體"/>
        <family val="1"/>
      </rPr>
      <t>張義富</t>
    </r>
  </si>
  <si>
    <r>
      <rPr>
        <sz val="12"/>
        <rFont val="新細明體"/>
        <family val="1"/>
      </rPr>
      <t>陳清翼</t>
    </r>
  </si>
  <si>
    <r>
      <rPr>
        <sz val="12"/>
        <rFont val="新細明體"/>
        <family val="1"/>
      </rPr>
      <t>洪家龍</t>
    </r>
  </si>
  <si>
    <r>
      <rPr>
        <sz val="12"/>
        <rFont val="新細明體"/>
        <family val="1"/>
      </rPr>
      <t>李　近</t>
    </r>
  </si>
  <si>
    <r>
      <rPr>
        <sz val="12"/>
        <rFont val="新細明體"/>
        <family val="1"/>
      </rPr>
      <t>吳聲昌</t>
    </r>
  </si>
  <si>
    <r>
      <rPr>
        <sz val="12"/>
        <rFont val="新細明體"/>
        <family val="1"/>
      </rPr>
      <t>蕭景賢</t>
    </r>
  </si>
  <si>
    <r>
      <rPr>
        <sz val="12"/>
        <rFont val="新細明體"/>
        <family val="1"/>
      </rPr>
      <t>陳漢彬</t>
    </r>
  </si>
  <si>
    <r>
      <rPr>
        <sz val="12"/>
        <rFont val="新細明體"/>
        <family val="1"/>
      </rPr>
      <t>張添光</t>
    </r>
  </si>
  <si>
    <r>
      <rPr>
        <sz val="12"/>
        <rFont val="新細明體"/>
        <family val="1"/>
      </rPr>
      <t>張家輝</t>
    </r>
  </si>
  <si>
    <r>
      <rPr>
        <sz val="12"/>
        <rFont val="新細明體"/>
        <family val="1"/>
      </rPr>
      <t>蔡倉寶</t>
    </r>
  </si>
  <si>
    <r>
      <rPr>
        <sz val="12"/>
        <rFont val="新細明體"/>
        <family val="1"/>
      </rPr>
      <t>朱志弘</t>
    </r>
  </si>
  <si>
    <r>
      <rPr>
        <sz val="12"/>
        <rFont val="新細明體"/>
        <family val="1"/>
      </rPr>
      <t>黃大鵬</t>
    </r>
  </si>
  <si>
    <r>
      <rPr>
        <sz val="12"/>
        <rFont val="新細明體"/>
        <family val="1"/>
      </rPr>
      <t>侯維忠</t>
    </r>
  </si>
  <si>
    <r>
      <rPr>
        <sz val="12"/>
        <rFont val="新細明體"/>
        <family val="1"/>
      </rPr>
      <t>張義正</t>
    </r>
  </si>
  <si>
    <r>
      <rPr>
        <sz val="12"/>
        <rFont val="新細明體"/>
        <family val="1"/>
      </rPr>
      <t>錢介中</t>
    </r>
  </si>
  <si>
    <r>
      <rPr>
        <sz val="12"/>
        <rFont val="新細明體"/>
        <family val="1"/>
      </rPr>
      <t>蕭富德</t>
    </r>
  </si>
  <si>
    <r>
      <rPr>
        <sz val="12"/>
        <rFont val="新細明體"/>
        <family val="1"/>
      </rPr>
      <t>陳右人</t>
    </r>
  </si>
  <si>
    <r>
      <rPr>
        <sz val="12"/>
        <rFont val="新細明體"/>
        <family val="1"/>
      </rPr>
      <t>吳倫吉</t>
    </r>
  </si>
  <si>
    <r>
      <rPr>
        <sz val="12"/>
        <rFont val="新細明體"/>
        <family val="1"/>
      </rPr>
      <t>蘇忠傑</t>
    </r>
  </si>
  <si>
    <r>
      <rPr>
        <sz val="12"/>
        <rFont val="新細明體"/>
        <family val="1"/>
      </rPr>
      <t>馬　強</t>
    </r>
  </si>
  <si>
    <r>
      <rPr>
        <sz val="12"/>
        <rFont val="新細明體"/>
        <family val="1"/>
      </rPr>
      <t>林文祥</t>
    </r>
  </si>
  <si>
    <r>
      <rPr>
        <sz val="12"/>
        <rFont val="新細明體"/>
        <family val="1"/>
      </rPr>
      <t>蔡瑞景</t>
    </r>
  </si>
  <si>
    <r>
      <rPr>
        <sz val="12"/>
        <rFont val="新細明體"/>
        <family val="1"/>
      </rPr>
      <t>樊恩維</t>
    </r>
  </si>
  <si>
    <r>
      <rPr>
        <sz val="12"/>
        <rFont val="新細明體"/>
        <family val="1"/>
      </rPr>
      <t>蘇忠輝</t>
    </r>
  </si>
  <si>
    <r>
      <rPr>
        <sz val="12"/>
        <rFont val="新細明體"/>
        <family val="1"/>
      </rPr>
      <t>曲聰基</t>
    </r>
  </si>
  <si>
    <r>
      <rPr>
        <sz val="12"/>
        <rFont val="新細明體"/>
        <family val="1"/>
      </rPr>
      <t>莊彥良</t>
    </r>
  </si>
  <si>
    <r>
      <rPr>
        <sz val="12"/>
        <rFont val="新細明體"/>
        <family val="1"/>
      </rPr>
      <t>劉南生</t>
    </r>
  </si>
  <si>
    <r>
      <rPr>
        <sz val="12"/>
        <rFont val="新細明體"/>
        <family val="1"/>
      </rPr>
      <t>曾世仁</t>
    </r>
  </si>
  <si>
    <r>
      <rPr>
        <sz val="12"/>
        <rFont val="新細明體"/>
        <family val="1"/>
      </rPr>
      <t>李樹政</t>
    </r>
  </si>
  <si>
    <r>
      <rPr>
        <sz val="12"/>
        <rFont val="新細明體"/>
        <family val="1"/>
      </rPr>
      <t>莊一超</t>
    </r>
  </si>
  <si>
    <r>
      <rPr>
        <sz val="12"/>
        <rFont val="新細明體"/>
        <family val="1"/>
      </rPr>
      <t>王正佳</t>
    </r>
  </si>
  <si>
    <r>
      <rPr>
        <sz val="12"/>
        <rFont val="新細明體"/>
        <family val="1"/>
      </rPr>
      <t>溫光堂</t>
    </r>
  </si>
  <si>
    <r>
      <rPr>
        <sz val="12"/>
        <rFont val="新細明體"/>
        <family val="1"/>
      </rPr>
      <t>沈建國</t>
    </r>
  </si>
  <si>
    <r>
      <rPr>
        <sz val="12"/>
        <rFont val="新細明體"/>
        <family val="1"/>
      </rPr>
      <t>黃宏文</t>
    </r>
  </si>
  <si>
    <r>
      <rPr>
        <sz val="12"/>
        <rFont val="新細明體"/>
        <family val="1"/>
      </rPr>
      <t>蔡政敏</t>
    </r>
  </si>
  <si>
    <r>
      <rPr>
        <sz val="12"/>
        <rFont val="新細明體"/>
        <family val="1"/>
      </rPr>
      <t>陳鴻錦</t>
    </r>
  </si>
  <si>
    <r>
      <rPr>
        <sz val="12"/>
        <rFont val="新細明體"/>
        <family val="1"/>
      </rPr>
      <t>張萬福</t>
    </r>
  </si>
  <si>
    <r>
      <rPr>
        <sz val="12"/>
        <rFont val="新細明體"/>
        <family val="1"/>
      </rPr>
      <t>郭佳境</t>
    </r>
  </si>
  <si>
    <r>
      <rPr>
        <sz val="12"/>
        <rFont val="新細明體"/>
        <family val="1"/>
      </rPr>
      <t>郭漢振</t>
    </r>
  </si>
  <si>
    <r>
      <rPr>
        <sz val="12"/>
        <rFont val="新細明體"/>
        <family val="1"/>
      </rPr>
      <t>林天式</t>
    </r>
  </si>
  <si>
    <r>
      <rPr>
        <sz val="12"/>
        <rFont val="新細明體"/>
        <family val="1"/>
      </rPr>
      <t>高志祥</t>
    </r>
  </si>
  <si>
    <r>
      <rPr>
        <sz val="12"/>
        <rFont val="新細明體"/>
        <family val="1"/>
      </rPr>
      <t>黃三奇</t>
    </r>
  </si>
  <si>
    <r>
      <rPr>
        <sz val="12"/>
        <rFont val="新細明體"/>
        <family val="1"/>
      </rPr>
      <t>蔡英俊</t>
    </r>
  </si>
  <si>
    <r>
      <rPr>
        <sz val="12"/>
        <rFont val="新細明體"/>
        <family val="1"/>
      </rPr>
      <t>葉佐平</t>
    </r>
  </si>
  <si>
    <r>
      <rPr>
        <sz val="12"/>
        <rFont val="新細明體"/>
        <family val="1"/>
      </rPr>
      <t>黃國卿</t>
    </r>
  </si>
  <si>
    <r>
      <rPr>
        <sz val="12"/>
        <rFont val="新細明體"/>
        <family val="1"/>
      </rPr>
      <t>張瑪龍</t>
    </r>
  </si>
  <si>
    <r>
      <rPr>
        <sz val="12"/>
        <rFont val="新細明體"/>
        <family val="1"/>
      </rPr>
      <t>鍾全銘</t>
    </r>
  </si>
  <si>
    <r>
      <rPr>
        <sz val="12"/>
        <rFont val="新細明體"/>
        <family val="1"/>
      </rPr>
      <t>蘇朝琴</t>
    </r>
  </si>
  <si>
    <r>
      <rPr>
        <sz val="12"/>
        <rFont val="新細明體"/>
        <family val="1"/>
      </rPr>
      <t>夏文中</t>
    </r>
  </si>
  <si>
    <r>
      <rPr>
        <sz val="12"/>
        <rFont val="新細明體"/>
        <family val="1"/>
      </rPr>
      <t>楊茂青</t>
    </r>
  </si>
  <si>
    <r>
      <rPr>
        <sz val="12"/>
        <rFont val="新細明體"/>
        <family val="1"/>
      </rPr>
      <t>何林鈞</t>
    </r>
  </si>
  <si>
    <r>
      <rPr>
        <sz val="12"/>
        <rFont val="新細明體"/>
        <family val="1"/>
      </rPr>
      <t>李幼文</t>
    </r>
  </si>
  <si>
    <r>
      <rPr>
        <sz val="12"/>
        <rFont val="新細明體"/>
        <family val="1"/>
      </rPr>
      <t>陳棋銘</t>
    </r>
  </si>
  <si>
    <r>
      <rPr>
        <sz val="12"/>
        <rFont val="新細明體"/>
        <family val="1"/>
      </rPr>
      <t>徐仁春</t>
    </r>
  </si>
  <si>
    <r>
      <rPr>
        <sz val="12"/>
        <rFont val="新細明體"/>
        <family val="1"/>
      </rPr>
      <t>呂仲鳴</t>
    </r>
  </si>
  <si>
    <r>
      <rPr>
        <sz val="12"/>
        <rFont val="新細明體"/>
        <family val="1"/>
      </rPr>
      <t>邱瑞鶴</t>
    </r>
  </si>
  <si>
    <r>
      <rPr>
        <sz val="12"/>
        <rFont val="新細明體"/>
        <family val="1"/>
      </rPr>
      <t>陳孜業</t>
    </r>
  </si>
  <si>
    <r>
      <rPr>
        <sz val="12"/>
        <rFont val="新細明體"/>
        <family val="1"/>
      </rPr>
      <t>張永平</t>
    </r>
  </si>
  <si>
    <r>
      <rPr>
        <sz val="12"/>
        <rFont val="新細明體"/>
        <family val="1"/>
      </rPr>
      <t>粘俊卿</t>
    </r>
  </si>
  <si>
    <r>
      <rPr>
        <sz val="12"/>
        <rFont val="新細明體"/>
        <family val="1"/>
      </rPr>
      <t>王國光</t>
    </r>
  </si>
  <si>
    <r>
      <rPr>
        <sz val="12"/>
        <rFont val="新細明體"/>
        <family val="1"/>
      </rPr>
      <t>丁忠武</t>
    </r>
  </si>
  <si>
    <r>
      <rPr>
        <sz val="12"/>
        <rFont val="新細明體"/>
        <family val="1"/>
      </rPr>
      <t>黃仁焜</t>
    </r>
  </si>
  <si>
    <r>
      <rPr>
        <sz val="12"/>
        <rFont val="新細明體"/>
        <family val="1"/>
      </rPr>
      <t>林文杰</t>
    </r>
  </si>
  <si>
    <r>
      <rPr>
        <sz val="12"/>
        <rFont val="新細明體"/>
        <family val="1"/>
      </rPr>
      <t>邵作俊</t>
    </r>
  </si>
  <si>
    <r>
      <rPr>
        <sz val="12"/>
        <rFont val="新細明體"/>
        <family val="1"/>
      </rPr>
      <t>吳錦河</t>
    </r>
  </si>
  <si>
    <r>
      <rPr>
        <sz val="12"/>
        <rFont val="新細明體"/>
        <family val="1"/>
      </rPr>
      <t>劉耀華</t>
    </r>
  </si>
  <si>
    <r>
      <rPr>
        <sz val="12"/>
        <rFont val="新細明體"/>
        <family val="1"/>
      </rPr>
      <t>劉心愷</t>
    </r>
  </si>
  <si>
    <r>
      <rPr>
        <sz val="12"/>
        <rFont val="新細明體"/>
        <family val="1"/>
      </rPr>
      <t>廖峯聘</t>
    </r>
  </si>
  <si>
    <r>
      <rPr>
        <sz val="12"/>
        <rFont val="新細明體"/>
        <family val="1"/>
      </rPr>
      <t>施弘一</t>
    </r>
  </si>
  <si>
    <r>
      <rPr>
        <sz val="12"/>
        <rFont val="新細明體"/>
        <family val="1"/>
      </rPr>
      <t>李宜瑞</t>
    </r>
  </si>
  <si>
    <r>
      <rPr>
        <sz val="12"/>
        <rFont val="新細明體"/>
        <family val="1"/>
      </rPr>
      <t>傅祖博</t>
    </r>
  </si>
  <si>
    <r>
      <rPr>
        <sz val="12"/>
        <rFont val="新細明體"/>
        <family val="1"/>
      </rPr>
      <t>樊祥麟</t>
    </r>
  </si>
  <si>
    <r>
      <rPr>
        <sz val="12"/>
        <rFont val="新細明體"/>
        <family val="1"/>
      </rPr>
      <t>陳道揆</t>
    </r>
  </si>
  <si>
    <r>
      <rPr>
        <sz val="12"/>
        <rFont val="新細明體"/>
        <family val="1"/>
      </rPr>
      <t>李世寶</t>
    </r>
  </si>
  <si>
    <r>
      <rPr>
        <sz val="12"/>
        <rFont val="新細明體"/>
        <family val="1"/>
      </rPr>
      <t>王守正</t>
    </r>
  </si>
  <si>
    <r>
      <rPr>
        <sz val="12"/>
        <rFont val="新細明體"/>
        <family val="1"/>
      </rPr>
      <t>陳輝坤</t>
    </r>
  </si>
  <si>
    <r>
      <rPr>
        <sz val="12"/>
        <rFont val="新細明體"/>
        <family val="1"/>
      </rPr>
      <t>李清選</t>
    </r>
  </si>
  <si>
    <r>
      <rPr>
        <sz val="12"/>
        <rFont val="新細明體"/>
        <family val="1"/>
      </rPr>
      <t>楊正民</t>
    </r>
  </si>
  <si>
    <r>
      <rPr>
        <sz val="12"/>
        <rFont val="新細明體"/>
        <family val="1"/>
      </rPr>
      <t>羅永正</t>
    </r>
  </si>
  <si>
    <r>
      <rPr>
        <sz val="12"/>
        <rFont val="新細明體"/>
        <family val="1"/>
      </rPr>
      <t>蔡五嶽</t>
    </r>
  </si>
  <si>
    <r>
      <rPr>
        <sz val="12"/>
        <rFont val="新細明體"/>
        <family val="1"/>
      </rPr>
      <t>吳萬順</t>
    </r>
  </si>
  <si>
    <r>
      <rPr>
        <sz val="12"/>
        <rFont val="新細明體"/>
        <family val="1"/>
      </rPr>
      <t>葉格非</t>
    </r>
  </si>
  <si>
    <r>
      <rPr>
        <sz val="12"/>
        <rFont val="新細明體"/>
        <family val="1"/>
      </rPr>
      <t>江中常</t>
    </r>
  </si>
  <si>
    <r>
      <rPr>
        <sz val="12"/>
        <rFont val="新細明體"/>
        <family val="1"/>
      </rPr>
      <t>謝如川</t>
    </r>
  </si>
  <si>
    <r>
      <rPr>
        <sz val="12"/>
        <rFont val="新細明體"/>
        <family val="1"/>
      </rPr>
      <t>郭鈴釧</t>
    </r>
  </si>
  <si>
    <r>
      <rPr>
        <sz val="12"/>
        <rFont val="新細明體"/>
        <family val="1"/>
      </rPr>
      <t>李世文</t>
    </r>
  </si>
  <si>
    <r>
      <rPr>
        <sz val="12"/>
        <rFont val="新細明體"/>
        <family val="1"/>
      </rPr>
      <t>周世光</t>
    </r>
  </si>
  <si>
    <r>
      <rPr>
        <sz val="12"/>
        <rFont val="新細明體"/>
        <family val="1"/>
      </rPr>
      <t>陳昌俊</t>
    </r>
  </si>
  <si>
    <r>
      <rPr>
        <sz val="12"/>
        <rFont val="新細明體"/>
        <family val="1"/>
      </rPr>
      <t>黃志超</t>
    </r>
  </si>
  <si>
    <r>
      <rPr>
        <sz val="12"/>
        <rFont val="新細明體"/>
        <family val="1"/>
      </rPr>
      <t>張君瑞</t>
    </r>
  </si>
  <si>
    <r>
      <rPr>
        <sz val="12"/>
        <rFont val="新細明體"/>
        <family val="1"/>
      </rPr>
      <t>蕭書禮</t>
    </r>
  </si>
  <si>
    <r>
      <rPr>
        <sz val="12"/>
        <rFont val="新細明體"/>
        <family val="1"/>
      </rPr>
      <t>張純泰</t>
    </r>
  </si>
  <si>
    <r>
      <rPr>
        <sz val="12"/>
        <rFont val="新細明體"/>
        <family val="1"/>
      </rPr>
      <t>游振昇</t>
    </r>
  </si>
  <si>
    <r>
      <rPr>
        <sz val="12"/>
        <rFont val="新細明體"/>
        <family val="1"/>
      </rPr>
      <t>李永善</t>
    </r>
  </si>
  <si>
    <r>
      <rPr>
        <sz val="12"/>
        <rFont val="新細明體"/>
        <family val="1"/>
      </rPr>
      <t>祁德明</t>
    </r>
  </si>
  <si>
    <r>
      <rPr>
        <sz val="12"/>
        <rFont val="新細明體"/>
        <family val="1"/>
      </rPr>
      <t>林旭堂</t>
    </r>
  </si>
  <si>
    <r>
      <rPr>
        <sz val="12"/>
        <rFont val="新細明體"/>
        <family val="1"/>
      </rPr>
      <t>羅元亨</t>
    </r>
  </si>
  <si>
    <r>
      <rPr>
        <sz val="12"/>
        <rFont val="新細明體"/>
        <family val="1"/>
      </rPr>
      <t>楊恆泰</t>
    </r>
  </si>
  <si>
    <r>
      <rPr>
        <sz val="12"/>
        <rFont val="新細明體"/>
        <family val="1"/>
      </rPr>
      <t>何邦超</t>
    </r>
  </si>
  <si>
    <r>
      <rPr>
        <sz val="12"/>
        <rFont val="新細明體"/>
        <family val="1"/>
      </rPr>
      <t>張家侃</t>
    </r>
  </si>
  <si>
    <r>
      <rPr>
        <sz val="12"/>
        <rFont val="新細明體"/>
        <family val="1"/>
      </rPr>
      <t>郭志成</t>
    </r>
  </si>
  <si>
    <r>
      <rPr>
        <sz val="12"/>
        <rFont val="新細明體"/>
        <family val="1"/>
      </rPr>
      <t>黃鴻銘</t>
    </r>
  </si>
  <si>
    <r>
      <rPr>
        <sz val="12"/>
        <rFont val="新細明體"/>
        <family val="1"/>
      </rPr>
      <t>汪道生</t>
    </r>
  </si>
  <si>
    <r>
      <rPr>
        <sz val="12"/>
        <rFont val="新細明體"/>
        <family val="1"/>
      </rPr>
      <t>何啟鐸</t>
    </r>
  </si>
  <si>
    <r>
      <rPr>
        <sz val="12"/>
        <rFont val="新細明體"/>
        <family val="1"/>
      </rPr>
      <t>劉中天</t>
    </r>
  </si>
  <si>
    <r>
      <rPr>
        <sz val="12"/>
        <rFont val="新細明體"/>
        <family val="1"/>
      </rPr>
      <t>沈明松</t>
    </r>
  </si>
  <si>
    <r>
      <rPr>
        <sz val="12"/>
        <rFont val="新細明體"/>
        <family val="1"/>
      </rPr>
      <t>張銘峯</t>
    </r>
  </si>
  <si>
    <r>
      <rPr>
        <sz val="12"/>
        <rFont val="新細明體"/>
        <family val="1"/>
      </rPr>
      <t>陳榮淵</t>
    </r>
  </si>
  <si>
    <r>
      <rPr>
        <sz val="12"/>
        <rFont val="新細明體"/>
        <family val="1"/>
      </rPr>
      <t>馮煥光</t>
    </r>
  </si>
  <si>
    <r>
      <rPr>
        <sz val="12"/>
        <rFont val="新細明體"/>
        <family val="1"/>
      </rPr>
      <t>馬占奎</t>
    </r>
  </si>
  <si>
    <r>
      <rPr>
        <sz val="12"/>
        <rFont val="新細明體"/>
        <family val="1"/>
      </rPr>
      <t>劉　霆</t>
    </r>
  </si>
  <si>
    <r>
      <rPr>
        <sz val="12"/>
        <rFont val="新細明體"/>
        <family val="1"/>
      </rPr>
      <t>鄭心圃</t>
    </r>
  </si>
  <si>
    <r>
      <rPr>
        <sz val="12"/>
        <rFont val="新細明體"/>
        <family val="1"/>
      </rPr>
      <t>林啟銓</t>
    </r>
  </si>
  <si>
    <r>
      <rPr>
        <sz val="12"/>
        <rFont val="新細明體"/>
        <family val="1"/>
      </rPr>
      <t>章紹文</t>
    </r>
  </si>
  <si>
    <r>
      <rPr>
        <sz val="12"/>
        <rFont val="新細明體"/>
        <family val="1"/>
      </rPr>
      <t>陳清風</t>
    </r>
  </si>
  <si>
    <r>
      <rPr>
        <sz val="12"/>
        <rFont val="新細明體"/>
        <family val="1"/>
      </rPr>
      <t>林振南</t>
    </r>
  </si>
  <si>
    <r>
      <rPr>
        <sz val="12"/>
        <rFont val="新細明體"/>
        <family val="1"/>
      </rPr>
      <t>黃玉章</t>
    </r>
  </si>
  <si>
    <r>
      <rPr>
        <sz val="12"/>
        <rFont val="新細明體"/>
        <family val="1"/>
      </rPr>
      <t>王玉麟</t>
    </r>
  </si>
  <si>
    <r>
      <rPr>
        <sz val="12"/>
        <rFont val="新細明體"/>
        <family val="1"/>
      </rPr>
      <t>黃慶安</t>
    </r>
  </si>
  <si>
    <r>
      <rPr>
        <sz val="12"/>
        <rFont val="新細明體"/>
        <family val="1"/>
      </rPr>
      <t>林燊均</t>
    </r>
  </si>
  <si>
    <r>
      <rPr>
        <sz val="12"/>
        <rFont val="新細明體"/>
        <family val="1"/>
      </rPr>
      <t>郭禮揚</t>
    </r>
  </si>
  <si>
    <r>
      <rPr>
        <sz val="12"/>
        <rFont val="新細明體"/>
        <family val="1"/>
      </rPr>
      <t>金重志</t>
    </r>
  </si>
  <si>
    <r>
      <rPr>
        <sz val="12"/>
        <rFont val="新細明體"/>
        <family val="1"/>
      </rPr>
      <t>賴秀宗</t>
    </r>
  </si>
  <si>
    <r>
      <rPr>
        <sz val="12"/>
        <rFont val="新細明體"/>
        <family val="1"/>
      </rPr>
      <t>沙　飛</t>
    </r>
  </si>
  <si>
    <r>
      <rPr>
        <sz val="12"/>
        <rFont val="新細明體"/>
        <family val="1"/>
      </rPr>
      <t>陳正斌</t>
    </r>
  </si>
  <si>
    <r>
      <rPr>
        <sz val="12"/>
        <rFont val="新細明體"/>
        <family val="1"/>
      </rPr>
      <t>連天和</t>
    </r>
  </si>
  <si>
    <r>
      <rPr>
        <sz val="12"/>
        <rFont val="新細明體"/>
        <family val="1"/>
      </rPr>
      <t>褚德興</t>
    </r>
  </si>
  <si>
    <r>
      <rPr>
        <sz val="12"/>
        <rFont val="新細明體"/>
        <family val="1"/>
      </rPr>
      <t>魏正光</t>
    </r>
  </si>
  <si>
    <r>
      <rPr>
        <sz val="12"/>
        <rFont val="新細明體"/>
        <family val="1"/>
      </rPr>
      <t>殷金生</t>
    </r>
  </si>
  <si>
    <r>
      <rPr>
        <sz val="12"/>
        <rFont val="新細明體"/>
        <family val="1"/>
      </rPr>
      <t>許步墀</t>
    </r>
  </si>
  <si>
    <r>
      <rPr>
        <sz val="12"/>
        <rFont val="新細明體"/>
        <family val="1"/>
      </rPr>
      <t>簡錫坤</t>
    </r>
  </si>
  <si>
    <r>
      <rPr>
        <sz val="12"/>
        <rFont val="新細明體"/>
        <family val="1"/>
      </rPr>
      <t>聞漢平</t>
    </r>
  </si>
  <si>
    <r>
      <rPr>
        <sz val="12"/>
        <rFont val="新細明體"/>
        <family val="1"/>
      </rPr>
      <t>林文鐘</t>
    </r>
  </si>
  <si>
    <r>
      <rPr>
        <sz val="12"/>
        <rFont val="新細明體"/>
        <family val="1"/>
      </rPr>
      <t>黃　裔</t>
    </r>
  </si>
  <si>
    <r>
      <rPr>
        <sz val="12"/>
        <rFont val="新細明體"/>
        <family val="1"/>
      </rPr>
      <t>陳注牧</t>
    </r>
  </si>
  <si>
    <r>
      <rPr>
        <sz val="12"/>
        <rFont val="新細明體"/>
        <family val="1"/>
      </rPr>
      <t>翁埈禮</t>
    </r>
  </si>
  <si>
    <r>
      <rPr>
        <sz val="12"/>
        <rFont val="新細明體"/>
        <family val="1"/>
      </rPr>
      <t>張國郎</t>
    </r>
  </si>
  <si>
    <r>
      <rPr>
        <sz val="12"/>
        <rFont val="新細明體"/>
        <family val="1"/>
      </rPr>
      <t>周　恆</t>
    </r>
  </si>
  <si>
    <r>
      <rPr>
        <sz val="12"/>
        <rFont val="新細明體"/>
        <family val="1"/>
      </rPr>
      <t>羅志賢</t>
    </r>
  </si>
  <si>
    <r>
      <rPr>
        <sz val="12"/>
        <rFont val="新細明體"/>
        <family val="1"/>
      </rPr>
      <t>高　毅</t>
    </r>
  </si>
  <si>
    <r>
      <rPr>
        <sz val="12"/>
        <rFont val="新細明體"/>
        <family val="1"/>
      </rPr>
      <t>盧正愷</t>
    </r>
  </si>
  <si>
    <r>
      <rPr>
        <sz val="12"/>
        <rFont val="新細明體"/>
        <family val="1"/>
      </rPr>
      <t>朱兆明</t>
    </r>
  </si>
  <si>
    <r>
      <rPr>
        <sz val="12"/>
        <rFont val="新細明體"/>
        <family val="1"/>
      </rPr>
      <t>陳榮祥</t>
    </r>
  </si>
  <si>
    <r>
      <rPr>
        <sz val="12"/>
        <rFont val="新細明體"/>
        <family val="1"/>
      </rPr>
      <t>林志華</t>
    </r>
  </si>
  <si>
    <r>
      <rPr>
        <sz val="12"/>
        <rFont val="新細明體"/>
        <family val="1"/>
      </rPr>
      <t>葉錦松</t>
    </r>
  </si>
  <si>
    <r>
      <rPr>
        <sz val="12"/>
        <rFont val="新細明體"/>
        <family val="1"/>
      </rPr>
      <t>陳秋彥</t>
    </r>
  </si>
  <si>
    <r>
      <rPr>
        <sz val="12"/>
        <rFont val="新細明體"/>
        <family val="1"/>
      </rPr>
      <t>許隆泉</t>
    </r>
  </si>
  <si>
    <r>
      <rPr>
        <sz val="12"/>
        <rFont val="新細明體"/>
        <family val="1"/>
      </rPr>
      <t>李應忱</t>
    </r>
  </si>
  <si>
    <r>
      <rPr>
        <sz val="12"/>
        <rFont val="新細明體"/>
        <family val="1"/>
      </rPr>
      <t>陳俊賢</t>
    </r>
  </si>
  <si>
    <r>
      <rPr>
        <sz val="12"/>
        <rFont val="新細明體"/>
        <family val="1"/>
      </rPr>
      <t>蕭昭仁</t>
    </r>
  </si>
  <si>
    <r>
      <rPr>
        <sz val="12"/>
        <rFont val="新細明體"/>
        <family val="1"/>
      </rPr>
      <t>高俊峯</t>
    </r>
  </si>
  <si>
    <r>
      <rPr>
        <sz val="12"/>
        <rFont val="新細明體"/>
        <family val="1"/>
      </rPr>
      <t>黃正宜</t>
    </r>
  </si>
  <si>
    <r>
      <rPr>
        <sz val="12"/>
        <rFont val="新細明體"/>
        <family val="1"/>
      </rPr>
      <t>劉兆莘</t>
    </r>
  </si>
  <si>
    <r>
      <rPr>
        <sz val="12"/>
        <rFont val="新細明體"/>
        <family val="1"/>
      </rPr>
      <t>曾增春</t>
    </r>
  </si>
  <si>
    <r>
      <rPr>
        <sz val="12"/>
        <rFont val="新細明體"/>
        <family val="1"/>
      </rPr>
      <t>葉山銘</t>
    </r>
  </si>
  <si>
    <r>
      <rPr>
        <sz val="12"/>
        <rFont val="新細明體"/>
        <family val="1"/>
      </rPr>
      <t>陳建發</t>
    </r>
  </si>
  <si>
    <r>
      <rPr>
        <sz val="12"/>
        <rFont val="新細明體"/>
        <family val="1"/>
      </rPr>
      <t>金施杰</t>
    </r>
  </si>
  <si>
    <r>
      <rPr>
        <sz val="12"/>
        <rFont val="新細明體"/>
        <family val="1"/>
      </rPr>
      <t>張文正</t>
    </r>
  </si>
  <si>
    <r>
      <rPr>
        <sz val="12"/>
        <rFont val="新細明體"/>
        <family val="1"/>
      </rPr>
      <t>文衍庭</t>
    </r>
  </si>
  <si>
    <r>
      <rPr>
        <sz val="12"/>
        <rFont val="新細明體"/>
        <family val="1"/>
      </rPr>
      <t>林清連</t>
    </r>
  </si>
  <si>
    <r>
      <rPr>
        <sz val="12"/>
        <rFont val="新細明體"/>
        <family val="1"/>
      </rPr>
      <t>程萬全</t>
    </r>
  </si>
  <si>
    <r>
      <rPr>
        <sz val="12"/>
        <rFont val="新細明體"/>
        <family val="1"/>
      </rPr>
      <t>黃堯堂</t>
    </r>
  </si>
  <si>
    <r>
      <rPr>
        <sz val="12"/>
        <rFont val="新細明體"/>
        <family val="1"/>
      </rPr>
      <t>陳應富</t>
    </r>
  </si>
  <si>
    <r>
      <rPr>
        <sz val="12"/>
        <rFont val="新細明體"/>
        <family val="1"/>
      </rPr>
      <t>林春祥</t>
    </r>
  </si>
  <si>
    <r>
      <rPr>
        <sz val="12"/>
        <rFont val="新細明體"/>
        <family val="1"/>
      </rPr>
      <t>沈治國</t>
    </r>
  </si>
  <si>
    <r>
      <rPr>
        <sz val="12"/>
        <rFont val="新細明體"/>
        <family val="1"/>
      </rPr>
      <t>何志勇</t>
    </r>
  </si>
  <si>
    <r>
      <rPr>
        <sz val="12"/>
        <rFont val="新細明體"/>
        <family val="1"/>
      </rPr>
      <t>王仁義</t>
    </r>
  </si>
  <si>
    <r>
      <rPr>
        <sz val="12"/>
        <rFont val="新細明體"/>
        <family val="1"/>
      </rPr>
      <t>陳朝鈞</t>
    </r>
  </si>
  <si>
    <r>
      <rPr>
        <sz val="12"/>
        <rFont val="新細明體"/>
        <family val="1"/>
      </rPr>
      <t>高添成</t>
    </r>
  </si>
  <si>
    <r>
      <rPr>
        <sz val="12"/>
        <rFont val="新細明體"/>
        <family val="1"/>
      </rPr>
      <t>周千祿</t>
    </r>
  </si>
  <si>
    <r>
      <rPr>
        <sz val="12"/>
        <rFont val="新細明體"/>
        <family val="1"/>
      </rPr>
      <t>高銘堯</t>
    </r>
  </si>
  <si>
    <r>
      <rPr>
        <sz val="12"/>
        <rFont val="新細明體"/>
        <family val="1"/>
      </rPr>
      <t>邱旭東</t>
    </r>
  </si>
  <si>
    <r>
      <rPr>
        <sz val="12"/>
        <rFont val="新細明體"/>
        <family val="1"/>
      </rPr>
      <t>潘仁進</t>
    </r>
  </si>
  <si>
    <r>
      <rPr>
        <sz val="12"/>
        <rFont val="新細明體"/>
        <family val="1"/>
      </rPr>
      <t>林進鎰</t>
    </r>
  </si>
  <si>
    <r>
      <rPr>
        <sz val="12"/>
        <rFont val="新細明體"/>
        <family val="1"/>
      </rPr>
      <t>史美強</t>
    </r>
  </si>
  <si>
    <r>
      <rPr>
        <sz val="12"/>
        <rFont val="新細明體"/>
        <family val="1"/>
      </rPr>
      <t>蘇志超</t>
    </r>
  </si>
  <si>
    <r>
      <rPr>
        <sz val="12"/>
        <rFont val="新細明體"/>
        <family val="1"/>
      </rPr>
      <t>許國強</t>
    </r>
  </si>
  <si>
    <r>
      <rPr>
        <sz val="12"/>
        <rFont val="新細明體"/>
        <family val="1"/>
      </rPr>
      <t>楊漢儀</t>
    </r>
  </si>
  <si>
    <r>
      <rPr>
        <sz val="12"/>
        <rFont val="新細明體"/>
        <family val="1"/>
      </rPr>
      <t>牟永平</t>
    </r>
  </si>
  <si>
    <r>
      <rPr>
        <sz val="12"/>
        <rFont val="新細明體"/>
        <family val="1"/>
      </rPr>
      <t>李勇忠</t>
    </r>
  </si>
  <si>
    <r>
      <rPr>
        <sz val="12"/>
        <rFont val="新細明體"/>
        <family val="1"/>
      </rPr>
      <t>林顯聖</t>
    </r>
  </si>
  <si>
    <r>
      <rPr>
        <sz val="12"/>
        <rFont val="新細明體"/>
        <family val="1"/>
      </rPr>
      <t>趙孟春</t>
    </r>
  </si>
  <si>
    <r>
      <rPr>
        <sz val="12"/>
        <rFont val="新細明體"/>
        <family val="1"/>
      </rPr>
      <t>沈慶麟</t>
    </r>
  </si>
  <si>
    <r>
      <rPr>
        <sz val="12"/>
        <rFont val="新細明體"/>
        <family val="1"/>
      </rPr>
      <t>林裕堂</t>
    </r>
  </si>
  <si>
    <r>
      <rPr>
        <sz val="12"/>
        <rFont val="新細明體"/>
        <family val="1"/>
      </rPr>
      <t>黃紫明</t>
    </r>
  </si>
  <si>
    <r>
      <rPr>
        <sz val="12"/>
        <rFont val="新細明體"/>
        <family val="1"/>
      </rPr>
      <t>呂明毅</t>
    </r>
  </si>
  <si>
    <r>
      <rPr>
        <sz val="12"/>
        <rFont val="新細明體"/>
        <family val="1"/>
      </rPr>
      <t>沈樑華</t>
    </r>
  </si>
  <si>
    <r>
      <rPr>
        <sz val="12"/>
        <rFont val="新細明體"/>
        <family val="1"/>
      </rPr>
      <t>陳進益</t>
    </r>
  </si>
  <si>
    <r>
      <rPr>
        <sz val="12"/>
        <rFont val="新細明體"/>
        <family val="1"/>
      </rPr>
      <t>周祖柔</t>
    </r>
  </si>
  <si>
    <r>
      <rPr>
        <sz val="12"/>
        <rFont val="新細明體"/>
        <family val="1"/>
      </rPr>
      <t>羅萬勝</t>
    </r>
  </si>
  <si>
    <r>
      <rPr>
        <sz val="12"/>
        <rFont val="新細明體"/>
        <family val="1"/>
      </rPr>
      <t>舒國明</t>
    </r>
  </si>
  <si>
    <r>
      <rPr>
        <sz val="12"/>
        <rFont val="新細明體"/>
        <family val="1"/>
      </rPr>
      <t>羅有能</t>
    </r>
  </si>
  <si>
    <r>
      <rPr>
        <sz val="12"/>
        <rFont val="新細明體"/>
        <family val="1"/>
      </rPr>
      <t>張興生</t>
    </r>
  </si>
  <si>
    <r>
      <rPr>
        <sz val="12"/>
        <rFont val="新細明體"/>
        <family val="1"/>
      </rPr>
      <t>陳振彰</t>
    </r>
  </si>
  <si>
    <r>
      <rPr>
        <sz val="12"/>
        <rFont val="新細明體"/>
        <family val="1"/>
      </rPr>
      <t>池家勝</t>
    </r>
  </si>
  <si>
    <r>
      <rPr>
        <sz val="12"/>
        <rFont val="新細明體"/>
        <family val="1"/>
      </rPr>
      <t>呂宗俊</t>
    </r>
  </si>
  <si>
    <r>
      <rPr>
        <sz val="12"/>
        <rFont val="新細明體"/>
        <family val="1"/>
      </rPr>
      <t>林飛龍</t>
    </r>
  </si>
  <si>
    <r>
      <rPr>
        <sz val="12"/>
        <rFont val="新細明體"/>
        <family val="1"/>
      </rPr>
      <t>蘇榖聖</t>
    </r>
  </si>
  <si>
    <r>
      <rPr>
        <sz val="12"/>
        <rFont val="新細明體"/>
        <family val="1"/>
      </rPr>
      <t>唐義鈞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唐鍔君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</si>
  <si>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解晉一</t>
    </r>
  </si>
  <si>
    <r>
      <rPr>
        <sz val="12"/>
        <rFont val="新細明體"/>
        <family val="1"/>
      </rPr>
      <t>蔡明洲</t>
    </r>
  </si>
  <si>
    <r>
      <rPr>
        <sz val="12"/>
        <rFont val="新細明體"/>
        <family val="1"/>
      </rPr>
      <t>李代元</t>
    </r>
  </si>
  <si>
    <r>
      <rPr>
        <sz val="12"/>
        <rFont val="新細明體"/>
        <family val="1"/>
      </rPr>
      <t>龔國祥</t>
    </r>
  </si>
  <si>
    <r>
      <rPr>
        <sz val="12"/>
        <rFont val="新細明體"/>
        <family val="1"/>
      </rPr>
      <t>潘四剛</t>
    </r>
  </si>
  <si>
    <r>
      <rPr>
        <sz val="12"/>
        <rFont val="新細明體"/>
        <family val="1"/>
      </rPr>
      <t>王銘傳</t>
    </r>
  </si>
  <si>
    <r>
      <rPr>
        <sz val="12"/>
        <rFont val="新細明體"/>
        <family val="1"/>
      </rPr>
      <t>池穎瑞</t>
    </r>
  </si>
  <si>
    <r>
      <rPr>
        <sz val="12"/>
        <rFont val="新細明體"/>
        <family val="1"/>
      </rPr>
      <t>黃生財</t>
    </r>
  </si>
  <si>
    <r>
      <rPr>
        <sz val="12"/>
        <rFont val="新細明體"/>
        <family val="1"/>
      </rPr>
      <t>胡家祥</t>
    </r>
  </si>
  <si>
    <r>
      <rPr>
        <sz val="12"/>
        <rFont val="新細明體"/>
        <family val="1"/>
      </rPr>
      <t>江東祺</t>
    </r>
  </si>
  <si>
    <r>
      <rPr>
        <sz val="12"/>
        <rFont val="新細明體"/>
        <family val="1"/>
      </rPr>
      <t>莊文峯</t>
    </r>
  </si>
  <si>
    <r>
      <rPr>
        <sz val="12"/>
        <rFont val="新細明體"/>
        <family val="1"/>
      </rPr>
      <t>李獻明</t>
    </r>
  </si>
  <si>
    <r>
      <rPr>
        <sz val="12"/>
        <rFont val="新細明體"/>
        <family val="1"/>
      </rPr>
      <t>林景方</t>
    </r>
  </si>
  <si>
    <r>
      <rPr>
        <sz val="12"/>
        <rFont val="新細明體"/>
        <family val="1"/>
      </rPr>
      <t>胡　楠</t>
    </r>
  </si>
  <si>
    <r>
      <rPr>
        <sz val="12"/>
        <rFont val="新細明體"/>
        <family val="1"/>
      </rPr>
      <t>郭　光</t>
    </r>
  </si>
  <si>
    <r>
      <rPr>
        <sz val="12"/>
        <rFont val="新細明體"/>
        <family val="1"/>
      </rPr>
      <t>賴景川</t>
    </r>
  </si>
  <si>
    <r>
      <rPr>
        <sz val="12"/>
        <rFont val="新細明體"/>
        <family val="1"/>
      </rPr>
      <t>向精業</t>
    </r>
  </si>
  <si>
    <r>
      <rPr>
        <sz val="12"/>
        <rFont val="新細明體"/>
        <family val="1"/>
      </rPr>
      <t>林元生</t>
    </r>
  </si>
  <si>
    <r>
      <rPr>
        <sz val="12"/>
        <rFont val="新細明體"/>
        <family val="1"/>
      </rPr>
      <t>陳俊宏</t>
    </r>
  </si>
  <si>
    <r>
      <rPr>
        <sz val="12"/>
        <rFont val="新細明體"/>
        <family val="1"/>
      </rPr>
      <t>劉彰麟</t>
    </r>
  </si>
  <si>
    <r>
      <rPr>
        <sz val="12"/>
        <rFont val="新細明體"/>
        <family val="1"/>
      </rPr>
      <t>韓忠群</t>
    </r>
  </si>
  <si>
    <r>
      <rPr>
        <sz val="12"/>
        <rFont val="新細明體"/>
        <family val="1"/>
      </rPr>
      <t>李瑞榮</t>
    </r>
  </si>
  <si>
    <r>
      <rPr>
        <sz val="12"/>
        <rFont val="新細明體"/>
        <family val="1"/>
      </rPr>
      <t>施健惠</t>
    </r>
  </si>
  <si>
    <r>
      <rPr>
        <sz val="12"/>
        <rFont val="新細明體"/>
        <family val="1"/>
      </rPr>
      <t>劉崇賢</t>
    </r>
  </si>
  <si>
    <r>
      <rPr>
        <sz val="12"/>
        <rFont val="新細明體"/>
        <family val="1"/>
      </rPr>
      <t>陳嘉翔</t>
    </r>
  </si>
  <si>
    <r>
      <rPr>
        <sz val="12"/>
        <rFont val="新細明體"/>
        <family val="1"/>
      </rPr>
      <t>李佑平</t>
    </r>
  </si>
  <si>
    <r>
      <rPr>
        <sz val="12"/>
        <rFont val="新細明體"/>
        <family val="1"/>
      </rPr>
      <t>黃俊隆</t>
    </r>
  </si>
  <si>
    <r>
      <rPr>
        <sz val="12"/>
        <rFont val="新細明體"/>
        <family val="1"/>
      </rPr>
      <t>陳燦宏</t>
    </r>
  </si>
  <si>
    <r>
      <rPr>
        <sz val="12"/>
        <rFont val="新細明體"/>
        <family val="1"/>
      </rPr>
      <t>梁正華</t>
    </r>
  </si>
  <si>
    <r>
      <rPr>
        <sz val="12"/>
        <rFont val="新細明體"/>
        <family val="1"/>
      </rPr>
      <t>黃正隆</t>
    </r>
  </si>
  <si>
    <r>
      <rPr>
        <sz val="12"/>
        <rFont val="新細明體"/>
        <family val="1"/>
      </rPr>
      <t>何志仁</t>
    </r>
  </si>
  <si>
    <r>
      <rPr>
        <sz val="12"/>
        <rFont val="新細明體"/>
        <family val="1"/>
      </rPr>
      <t>林宏一</t>
    </r>
  </si>
  <si>
    <r>
      <rPr>
        <sz val="12"/>
        <rFont val="新細明體"/>
        <family val="1"/>
      </rPr>
      <t>錢用霖</t>
    </r>
  </si>
  <si>
    <r>
      <rPr>
        <sz val="12"/>
        <rFont val="新細明體"/>
        <family val="1"/>
      </rPr>
      <t>游汝謙</t>
    </r>
  </si>
  <si>
    <r>
      <rPr>
        <sz val="12"/>
        <rFont val="新細明體"/>
        <family val="1"/>
      </rPr>
      <t>胡起偉</t>
    </r>
  </si>
  <si>
    <r>
      <rPr>
        <sz val="12"/>
        <rFont val="新細明體"/>
        <family val="1"/>
      </rPr>
      <t>李仁福</t>
    </r>
  </si>
  <si>
    <r>
      <rPr>
        <sz val="12"/>
        <rFont val="新細明體"/>
        <family val="1"/>
      </rPr>
      <t>魏忠義</t>
    </r>
  </si>
  <si>
    <r>
      <rPr>
        <sz val="12"/>
        <rFont val="新細明體"/>
        <family val="1"/>
      </rPr>
      <t>盛嘉民</t>
    </r>
  </si>
  <si>
    <r>
      <rPr>
        <sz val="12"/>
        <rFont val="新細明體"/>
        <family val="1"/>
      </rPr>
      <t>施博文</t>
    </r>
  </si>
  <si>
    <r>
      <rPr>
        <sz val="12"/>
        <rFont val="新細明體"/>
        <family val="1"/>
      </rPr>
      <t>田啟民</t>
    </r>
  </si>
  <si>
    <r>
      <rPr>
        <sz val="12"/>
        <rFont val="新細明體"/>
        <family val="1"/>
      </rPr>
      <t>陳光榮</t>
    </r>
  </si>
  <si>
    <r>
      <rPr>
        <sz val="12"/>
        <rFont val="新細明體"/>
        <family val="1"/>
      </rPr>
      <t>郭威廉</t>
    </r>
  </si>
  <si>
    <r>
      <rPr>
        <sz val="12"/>
        <rFont val="新細明體"/>
        <family val="1"/>
      </rPr>
      <t>尤裕昌</t>
    </r>
  </si>
  <si>
    <r>
      <rPr>
        <sz val="12"/>
        <rFont val="新細明體"/>
        <family val="1"/>
      </rPr>
      <t>徐瑞瑜</t>
    </r>
  </si>
  <si>
    <r>
      <rPr>
        <sz val="12"/>
        <rFont val="新細明體"/>
        <family val="1"/>
      </rPr>
      <t>費德麟</t>
    </r>
  </si>
  <si>
    <r>
      <rPr>
        <sz val="12"/>
        <rFont val="新細明體"/>
        <family val="1"/>
      </rPr>
      <t>陳寧生</t>
    </r>
  </si>
  <si>
    <r>
      <rPr>
        <sz val="12"/>
        <rFont val="新細明體"/>
        <family val="1"/>
      </rPr>
      <t>尹以平</t>
    </r>
  </si>
  <si>
    <r>
      <rPr>
        <sz val="12"/>
        <rFont val="新細明體"/>
        <family val="1"/>
      </rPr>
      <t>余紹逖</t>
    </r>
  </si>
  <si>
    <r>
      <rPr>
        <sz val="12"/>
        <rFont val="新細明體"/>
        <family val="1"/>
      </rPr>
      <t>馬少文</t>
    </r>
  </si>
  <si>
    <r>
      <rPr>
        <sz val="12"/>
        <rFont val="新細明體"/>
        <family val="1"/>
      </rPr>
      <t>林志民</t>
    </r>
  </si>
  <si>
    <r>
      <rPr>
        <sz val="12"/>
        <rFont val="新細明體"/>
        <family val="1"/>
      </rPr>
      <t>吳至正</t>
    </r>
  </si>
  <si>
    <r>
      <rPr>
        <sz val="12"/>
        <rFont val="新細明體"/>
        <family val="1"/>
      </rPr>
      <t>洪文亮</t>
    </r>
  </si>
  <si>
    <r>
      <rPr>
        <sz val="12"/>
        <rFont val="新細明體"/>
        <family val="1"/>
      </rPr>
      <t>李德藩</t>
    </r>
  </si>
  <si>
    <r>
      <rPr>
        <sz val="12"/>
        <rFont val="新細明體"/>
        <family val="1"/>
      </rPr>
      <t>袁正績</t>
    </r>
  </si>
  <si>
    <r>
      <rPr>
        <sz val="12"/>
        <rFont val="新細明體"/>
        <family val="1"/>
      </rPr>
      <t>徐維助</t>
    </r>
  </si>
  <si>
    <r>
      <rPr>
        <sz val="12"/>
        <rFont val="新細明體"/>
        <family val="1"/>
      </rPr>
      <t>施堅仁</t>
    </r>
  </si>
  <si>
    <r>
      <rPr>
        <sz val="12"/>
        <rFont val="新細明體"/>
        <family val="1"/>
      </rPr>
      <t>胡坤佑</t>
    </r>
  </si>
  <si>
    <r>
      <rPr>
        <sz val="12"/>
        <rFont val="新細明體"/>
        <family val="1"/>
      </rPr>
      <t>楊啟雍</t>
    </r>
  </si>
  <si>
    <r>
      <rPr>
        <sz val="12"/>
        <rFont val="新細明體"/>
        <family val="1"/>
      </rPr>
      <t>陳立州</t>
    </r>
  </si>
  <si>
    <r>
      <rPr>
        <sz val="12"/>
        <rFont val="新細明體"/>
        <family val="1"/>
      </rPr>
      <t>王怡仁</t>
    </r>
  </si>
  <si>
    <r>
      <rPr>
        <sz val="12"/>
        <rFont val="新細明體"/>
        <family val="1"/>
      </rPr>
      <t>黃新來</t>
    </r>
  </si>
  <si>
    <r>
      <rPr>
        <sz val="12"/>
        <rFont val="新細明體"/>
        <family val="1"/>
      </rPr>
      <t>歐游鑫</t>
    </r>
  </si>
  <si>
    <r>
      <rPr>
        <sz val="12"/>
        <rFont val="新細明體"/>
        <family val="1"/>
      </rPr>
      <t>王以仁</t>
    </r>
  </si>
  <si>
    <r>
      <rPr>
        <sz val="12"/>
        <rFont val="新細明體"/>
        <family val="1"/>
      </rPr>
      <t>賴明鈞</t>
    </r>
  </si>
  <si>
    <r>
      <rPr>
        <sz val="12"/>
        <rFont val="新細明體"/>
        <family val="1"/>
      </rPr>
      <t>林牧賢</t>
    </r>
  </si>
  <si>
    <r>
      <rPr>
        <sz val="12"/>
        <rFont val="新細明體"/>
        <family val="1"/>
      </rPr>
      <t>陳木陽</t>
    </r>
  </si>
  <si>
    <r>
      <rPr>
        <sz val="12"/>
        <rFont val="新細明體"/>
        <family val="1"/>
      </rPr>
      <t>王正學</t>
    </r>
  </si>
  <si>
    <r>
      <rPr>
        <sz val="12"/>
        <rFont val="新細明體"/>
        <family val="1"/>
      </rPr>
      <t>蕭建祥</t>
    </r>
  </si>
  <si>
    <r>
      <rPr>
        <sz val="12"/>
        <rFont val="新細明體"/>
        <family val="1"/>
      </rPr>
      <t>杜文宏</t>
    </r>
  </si>
  <si>
    <r>
      <rPr>
        <sz val="12"/>
        <rFont val="新細明體"/>
        <family val="1"/>
      </rPr>
      <t>李可名</t>
    </r>
  </si>
  <si>
    <r>
      <rPr>
        <sz val="12"/>
        <rFont val="新細明體"/>
        <family val="1"/>
      </rPr>
      <t>陳阿輝</t>
    </r>
  </si>
  <si>
    <r>
      <rPr>
        <sz val="12"/>
        <rFont val="新細明體"/>
        <family val="1"/>
      </rPr>
      <t>魏學鋼</t>
    </r>
  </si>
  <si>
    <r>
      <rPr>
        <sz val="12"/>
        <rFont val="新細明體"/>
        <family val="1"/>
      </rPr>
      <t>李台生</t>
    </r>
  </si>
  <si>
    <r>
      <rPr>
        <sz val="12"/>
        <rFont val="新細明體"/>
        <family val="1"/>
      </rPr>
      <t>張景亮</t>
    </r>
  </si>
  <si>
    <r>
      <rPr>
        <sz val="12"/>
        <rFont val="新細明體"/>
        <family val="1"/>
      </rPr>
      <t>陳昭雄</t>
    </r>
  </si>
  <si>
    <r>
      <rPr>
        <sz val="12"/>
        <rFont val="新細明體"/>
        <family val="1"/>
      </rPr>
      <t>湯榮芳</t>
    </r>
  </si>
  <si>
    <r>
      <rPr>
        <sz val="12"/>
        <rFont val="新細明體"/>
        <family val="1"/>
      </rPr>
      <t>沙志堅</t>
    </r>
  </si>
  <si>
    <r>
      <rPr>
        <sz val="12"/>
        <rFont val="新細明體"/>
        <family val="1"/>
      </rPr>
      <t>孫天山</t>
    </r>
  </si>
  <si>
    <r>
      <rPr>
        <sz val="12"/>
        <rFont val="新細明體"/>
        <family val="1"/>
      </rPr>
      <t>夏仲賢</t>
    </r>
  </si>
  <si>
    <r>
      <rPr>
        <sz val="12"/>
        <rFont val="新細明體"/>
        <family val="1"/>
      </rPr>
      <t>徐大維</t>
    </r>
  </si>
  <si>
    <r>
      <rPr>
        <sz val="12"/>
        <rFont val="新細明體"/>
        <family val="1"/>
      </rPr>
      <t>丁君實</t>
    </r>
  </si>
  <si>
    <r>
      <rPr>
        <sz val="12"/>
        <rFont val="新細明體"/>
        <family val="1"/>
      </rPr>
      <t>陳啟山</t>
    </r>
  </si>
  <si>
    <r>
      <rPr>
        <sz val="12"/>
        <rFont val="新細明體"/>
        <family val="1"/>
      </rPr>
      <t>吳斯年</t>
    </r>
  </si>
  <si>
    <r>
      <rPr>
        <sz val="12"/>
        <rFont val="新細明體"/>
        <family val="1"/>
      </rPr>
      <t>黃定國</t>
    </r>
  </si>
  <si>
    <r>
      <rPr>
        <sz val="12"/>
        <rFont val="新細明體"/>
        <family val="1"/>
      </rPr>
      <t>謝貫榮</t>
    </r>
  </si>
  <si>
    <r>
      <rPr>
        <sz val="12"/>
        <rFont val="新細明體"/>
        <family val="1"/>
      </rPr>
      <t>柯昭群</t>
    </r>
  </si>
  <si>
    <r>
      <rPr>
        <sz val="12"/>
        <rFont val="新細明體"/>
        <family val="1"/>
      </rPr>
      <t>張大剛</t>
    </r>
  </si>
  <si>
    <r>
      <rPr>
        <sz val="12"/>
        <rFont val="新細明體"/>
        <family val="1"/>
      </rPr>
      <t>廖肇清</t>
    </r>
  </si>
  <si>
    <r>
      <rPr>
        <sz val="12"/>
        <rFont val="新細明體"/>
        <family val="1"/>
      </rPr>
      <t>張祿浩</t>
    </r>
  </si>
  <si>
    <r>
      <rPr>
        <sz val="12"/>
        <rFont val="新細明體"/>
        <family val="1"/>
      </rPr>
      <t>符輝湘</t>
    </r>
  </si>
  <si>
    <r>
      <rPr>
        <sz val="12"/>
        <rFont val="新細明體"/>
        <family val="1"/>
      </rPr>
      <t>徐維德</t>
    </r>
  </si>
  <si>
    <r>
      <rPr>
        <sz val="12"/>
        <rFont val="新細明體"/>
        <family val="1"/>
      </rPr>
      <t>陳嘉寧</t>
    </r>
  </si>
  <si>
    <r>
      <rPr>
        <sz val="12"/>
        <rFont val="新細明體"/>
        <family val="1"/>
      </rPr>
      <t>許宗暐</t>
    </r>
  </si>
  <si>
    <r>
      <rPr>
        <sz val="12"/>
        <rFont val="新細明體"/>
        <family val="1"/>
      </rPr>
      <t>徐小明</t>
    </r>
  </si>
  <si>
    <r>
      <rPr>
        <sz val="12"/>
        <rFont val="新細明體"/>
        <family val="1"/>
      </rPr>
      <t>江世充</t>
    </r>
  </si>
  <si>
    <r>
      <rPr>
        <sz val="12"/>
        <rFont val="新細明體"/>
        <family val="1"/>
      </rPr>
      <t>葉明憲</t>
    </r>
  </si>
  <si>
    <r>
      <rPr>
        <sz val="12"/>
        <rFont val="新細明體"/>
        <family val="1"/>
      </rPr>
      <t>黃榮鐘</t>
    </r>
  </si>
  <si>
    <r>
      <rPr>
        <sz val="12"/>
        <rFont val="新細明體"/>
        <family val="1"/>
      </rPr>
      <t>陳玄宗</t>
    </r>
  </si>
  <si>
    <r>
      <rPr>
        <sz val="12"/>
        <rFont val="新細明體"/>
        <family val="1"/>
      </rPr>
      <t>姚忠瑾</t>
    </r>
  </si>
  <si>
    <r>
      <rPr>
        <sz val="12"/>
        <rFont val="新細明體"/>
        <family val="1"/>
      </rPr>
      <t>張聖輝</t>
    </r>
  </si>
  <si>
    <r>
      <rPr>
        <sz val="12"/>
        <rFont val="新細明體"/>
        <family val="1"/>
      </rPr>
      <t>周章誠</t>
    </r>
  </si>
  <si>
    <r>
      <rPr>
        <sz val="12"/>
        <rFont val="新細明體"/>
        <family val="1"/>
      </rPr>
      <t>陳注衡</t>
    </r>
  </si>
  <si>
    <r>
      <rPr>
        <sz val="12"/>
        <rFont val="新細明體"/>
        <family val="1"/>
      </rPr>
      <t>葉廉穎</t>
    </r>
  </si>
  <si>
    <r>
      <rPr>
        <sz val="12"/>
        <rFont val="新細明體"/>
        <family val="1"/>
      </rPr>
      <t>施宗暉</t>
    </r>
  </si>
  <si>
    <r>
      <rPr>
        <sz val="12"/>
        <rFont val="新細明體"/>
        <family val="1"/>
      </rPr>
      <t>黃進福</t>
    </r>
  </si>
  <si>
    <r>
      <rPr>
        <sz val="12"/>
        <rFont val="新細明體"/>
        <family val="1"/>
      </rPr>
      <t>開先懋</t>
    </r>
  </si>
  <si>
    <r>
      <rPr>
        <sz val="12"/>
        <rFont val="新細明體"/>
        <family val="1"/>
      </rPr>
      <t>顏東漢</t>
    </r>
  </si>
  <si>
    <r>
      <rPr>
        <sz val="12"/>
        <rFont val="新細明體"/>
        <family val="1"/>
      </rPr>
      <t>王明忠</t>
    </r>
  </si>
  <si>
    <r>
      <rPr>
        <sz val="12"/>
        <rFont val="新細明體"/>
        <family val="1"/>
      </rPr>
      <t>鍾啟文</t>
    </r>
  </si>
  <si>
    <r>
      <rPr>
        <sz val="12"/>
        <rFont val="新細明體"/>
        <family val="1"/>
      </rPr>
      <t>邱猷隆</t>
    </r>
  </si>
  <si>
    <r>
      <rPr>
        <sz val="12"/>
        <rFont val="新細明體"/>
        <family val="1"/>
      </rPr>
      <t>拉末沙曼</t>
    </r>
  </si>
  <si>
    <r>
      <rPr>
        <sz val="12"/>
        <rFont val="新細明體"/>
        <family val="1"/>
      </rPr>
      <t>余舜德</t>
    </r>
  </si>
  <si>
    <r>
      <rPr>
        <sz val="12"/>
        <rFont val="新細明體"/>
        <family val="1"/>
      </rPr>
      <t>張繼業</t>
    </r>
  </si>
  <si>
    <r>
      <rPr>
        <sz val="12"/>
        <rFont val="新細明體"/>
        <family val="1"/>
      </rPr>
      <t>黃榮華</t>
    </r>
  </si>
  <si>
    <r>
      <rPr>
        <sz val="12"/>
        <rFont val="新細明體"/>
        <family val="1"/>
      </rPr>
      <t>林毓文</t>
    </r>
  </si>
  <si>
    <r>
      <rPr>
        <sz val="12"/>
        <rFont val="新細明體"/>
        <family val="1"/>
      </rPr>
      <t>陳世銘</t>
    </r>
  </si>
  <si>
    <r>
      <rPr>
        <sz val="12"/>
        <rFont val="新細明體"/>
        <family val="1"/>
      </rPr>
      <t>宋育台</t>
    </r>
  </si>
  <si>
    <r>
      <rPr>
        <sz val="12"/>
        <rFont val="新細明體"/>
        <family val="1"/>
      </rPr>
      <t>劉先忠</t>
    </r>
  </si>
  <si>
    <r>
      <rPr>
        <sz val="12"/>
        <rFont val="新細明體"/>
        <family val="1"/>
      </rPr>
      <t>許順雄</t>
    </r>
  </si>
  <si>
    <r>
      <rPr>
        <sz val="12"/>
        <rFont val="新細明體"/>
        <family val="1"/>
      </rPr>
      <t>陳仲平</t>
    </r>
  </si>
  <si>
    <r>
      <rPr>
        <sz val="12"/>
        <rFont val="新細明體"/>
        <family val="1"/>
      </rPr>
      <t>李明達</t>
    </r>
  </si>
  <si>
    <r>
      <rPr>
        <sz val="12"/>
        <rFont val="新細明體"/>
        <family val="1"/>
      </rPr>
      <t>蔣必信</t>
    </r>
  </si>
  <si>
    <r>
      <rPr>
        <sz val="12"/>
        <rFont val="新細明體"/>
        <family val="1"/>
      </rPr>
      <t>張經霖</t>
    </r>
  </si>
  <si>
    <r>
      <rPr>
        <sz val="12"/>
        <rFont val="新細明體"/>
        <family val="1"/>
      </rPr>
      <t>吳岳瀧</t>
    </r>
  </si>
  <si>
    <r>
      <rPr>
        <sz val="12"/>
        <rFont val="新細明體"/>
        <family val="1"/>
      </rPr>
      <t>林敏煌</t>
    </r>
  </si>
  <si>
    <r>
      <rPr>
        <sz val="12"/>
        <rFont val="新細明體"/>
        <family val="1"/>
      </rPr>
      <t>林得賢</t>
    </r>
  </si>
  <si>
    <r>
      <rPr>
        <sz val="12"/>
        <rFont val="新細明體"/>
        <family val="1"/>
      </rPr>
      <t>張益民</t>
    </r>
  </si>
  <si>
    <r>
      <rPr>
        <sz val="12"/>
        <rFont val="新細明體"/>
        <family val="1"/>
      </rPr>
      <t>李用行</t>
    </r>
  </si>
  <si>
    <r>
      <rPr>
        <sz val="12"/>
        <rFont val="新細明體"/>
        <family val="1"/>
      </rPr>
      <t>常中漢</t>
    </r>
  </si>
  <si>
    <r>
      <rPr>
        <sz val="12"/>
        <rFont val="新細明體"/>
        <family val="1"/>
      </rPr>
      <t>陳國樑</t>
    </r>
  </si>
  <si>
    <r>
      <rPr>
        <sz val="12"/>
        <rFont val="新細明體"/>
        <family val="1"/>
      </rPr>
      <t>侯志誠</t>
    </r>
  </si>
  <si>
    <r>
      <rPr>
        <sz val="12"/>
        <rFont val="新細明體"/>
        <family val="1"/>
      </rPr>
      <t>葉中青</t>
    </r>
  </si>
  <si>
    <r>
      <rPr>
        <sz val="12"/>
        <rFont val="新細明體"/>
        <family val="1"/>
      </rPr>
      <t>黃孟章</t>
    </r>
  </si>
  <si>
    <r>
      <rPr>
        <sz val="12"/>
        <rFont val="新細明體"/>
        <family val="1"/>
      </rPr>
      <t>湯柏齡</t>
    </r>
  </si>
  <si>
    <r>
      <rPr>
        <sz val="12"/>
        <rFont val="新細明體"/>
        <family val="1"/>
      </rPr>
      <t>許清淵</t>
    </r>
  </si>
  <si>
    <r>
      <rPr>
        <sz val="12"/>
        <rFont val="新細明體"/>
        <family val="1"/>
      </rPr>
      <t>丁建華</t>
    </r>
  </si>
  <si>
    <r>
      <rPr>
        <sz val="12"/>
        <rFont val="新細明體"/>
        <family val="1"/>
      </rPr>
      <t>黃勝訓</t>
    </r>
  </si>
  <si>
    <r>
      <rPr>
        <sz val="12"/>
        <rFont val="新細明體"/>
        <family val="1"/>
      </rPr>
      <t>張志明</t>
    </r>
  </si>
  <si>
    <r>
      <rPr>
        <sz val="12"/>
        <rFont val="新細明體"/>
        <family val="1"/>
      </rPr>
      <t>李英周</t>
    </r>
  </si>
  <si>
    <r>
      <rPr>
        <sz val="12"/>
        <rFont val="新細明體"/>
        <family val="1"/>
      </rPr>
      <t>葉啟東</t>
    </r>
  </si>
  <si>
    <r>
      <rPr>
        <sz val="12"/>
        <rFont val="新細明體"/>
        <family val="1"/>
      </rPr>
      <t>羅振傑</t>
    </r>
  </si>
  <si>
    <r>
      <rPr>
        <sz val="12"/>
        <rFont val="新細明體"/>
        <family val="1"/>
      </rPr>
      <t>薛永豐</t>
    </r>
  </si>
  <si>
    <r>
      <rPr>
        <sz val="12"/>
        <rFont val="新細明體"/>
        <family val="1"/>
      </rPr>
      <t>魏正開</t>
    </r>
  </si>
  <si>
    <r>
      <rPr>
        <sz val="12"/>
        <rFont val="新細明體"/>
        <family val="1"/>
      </rPr>
      <t>郭維宗</t>
    </r>
  </si>
  <si>
    <r>
      <rPr>
        <sz val="12"/>
        <rFont val="新細明體"/>
        <family val="1"/>
      </rPr>
      <t>何應勤</t>
    </r>
  </si>
  <si>
    <r>
      <rPr>
        <sz val="12"/>
        <rFont val="新細明體"/>
        <family val="1"/>
      </rPr>
      <t>陳隆永</t>
    </r>
  </si>
  <si>
    <r>
      <rPr>
        <sz val="12"/>
        <rFont val="新細明體"/>
        <family val="1"/>
      </rPr>
      <t>李志仁</t>
    </r>
  </si>
  <si>
    <r>
      <rPr>
        <sz val="12"/>
        <rFont val="新細明體"/>
        <family val="1"/>
      </rPr>
      <t>戎偉立</t>
    </r>
  </si>
  <si>
    <r>
      <rPr>
        <sz val="12"/>
        <rFont val="新細明體"/>
        <family val="1"/>
      </rPr>
      <t>黃耀祖</t>
    </r>
  </si>
  <si>
    <r>
      <rPr>
        <sz val="12"/>
        <rFont val="新細明體"/>
        <family val="1"/>
      </rPr>
      <t>謝啟萬</t>
    </r>
  </si>
  <si>
    <r>
      <rPr>
        <sz val="12"/>
        <rFont val="新細明體"/>
        <family val="1"/>
      </rPr>
      <t>汪孝興</t>
    </r>
  </si>
  <si>
    <r>
      <rPr>
        <sz val="12"/>
        <rFont val="新細明體"/>
        <family val="1"/>
      </rPr>
      <t>王佑怡</t>
    </r>
  </si>
  <si>
    <r>
      <rPr>
        <sz val="12"/>
        <rFont val="新細明體"/>
        <family val="1"/>
      </rPr>
      <t>林廷耀</t>
    </r>
  </si>
  <si>
    <r>
      <rPr>
        <sz val="12"/>
        <rFont val="新細明體"/>
        <family val="1"/>
      </rPr>
      <t>林錫豪</t>
    </r>
  </si>
  <si>
    <r>
      <rPr>
        <sz val="12"/>
        <rFont val="新細明體"/>
        <family val="1"/>
      </rPr>
      <t>陳兆勛</t>
    </r>
  </si>
  <si>
    <r>
      <rPr>
        <sz val="12"/>
        <rFont val="新細明體"/>
        <family val="1"/>
      </rPr>
      <t>黃啟華</t>
    </r>
  </si>
  <si>
    <r>
      <rPr>
        <sz val="12"/>
        <rFont val="新細明體"/>
        <family val="1"/>
      </rPr>
      <t>林一平</t>
    </r>
  </si>
  <si>
    <r>
      <rPr>
        <sz val="12"/>
        <rFont val="新細明體"/>
        <family val="1"/>
      </rPr>
      <t>高　朗</t>
    </r>
  </si>
  <si>
    <r>
      <rPr>
        <sz val="12"/>
        <rFont val="新細明體"/>
        <family val="1"/>
      </rPr>
      <t>洪哲智</t>
    </r>
  </si>
  <si>
    <r>
      <rPr>
        <sz val="12"/>
        <rFont val="新細明體"/>
        <family val="1"/>
      </rPr>
      <t>蔣光明</t>
    </r>
  </si>
  <si>
    <r>
      <rPr>
        <sz val="12"/>
        <rFont val="新細明體"/>
        <family val="1"/>
      </rPr>
      <t>劉正漢</t>
    </r>
  </si>
  <si>
    <r>
      <rPr>
        <sz val="12"/>
        <rFont val="新細明體"/>
        <family val="1"/>
      </rPr>
      <t>周偉碩</t>
    </r>
  </si>
  <si>
    <r>
      <rPr>
        <sz val="12"/>
        <rFont val="新細明體"/>
        <family val="1"/>
      </rPr>
      <t>范成鎧</t>
    </r>
  </si>
  <si>
    <r>
      <rPr>
        <sz val="12"/>
        <rFont val="新細明體"/>
        <family val="1"/>
      </rPr>
      <t>陳榮坤</t>
    </r>
  </si>
  <si>
    <r>
      <rPr>
        <sz val="12"/>
        <rFont val="新細明體"/>
        <family val="1"/>
      </rPr>
      <t>梁永洪</t>
    </r>
  </si>
  <si>
    <r>
      <rPr>
        <sz val="12"/>
        <rFont val="新細明體"/>
        <family val="1"/>
      </rPr>
      <t>戚永年</t>
    </r>
  </si>
  <si>
    <r>
      <rPr>
        <sz val="12"/>
        <rFont val="新細明體"/>
        <family val="1"/>
      </rPr>
      <t>康世澤</t>
    </r>
  </si>
  <si>
    <r>
      <rPr>
        <sz val="12"/>
        <rFont val="新細明體"/>
        <family val="1"/>
      </rPr>
      <t>劉建和</t>
    </r>
  </si>
  <si>
    <r>
      <rPr>
        <sz val="12"/>
        <rFont val="新細明體"/>
        <family val="1"/>
      </rPr>
      <t>王大成</t>
    </r>
  </si>
  <si>
    <r>
      <rPr>
        <sz val="12"/>
        <rFont val="新細明體"/>
        <family val="1"/>
      </rPr>
      <t>傅家康</t>
    </r>
  </si>
  <si>
    <r>
      <rPr>
        <sz val="12"/>
        <rFont val="新細明體"/>
        <family val="1"/>
      </rPr>
      <t>周思良</t>
    </r>
  </si>
  <si>
    <r>
      <rPr>
        <sz val="12"/>
        <rFont val="新細明體"/>
        <family val="1"/>
      </rPr>
      <t>謝金石</t>
    </r>
  </si>
  <si>
    <r>
      <rPr>
        <sz val="12"/>
        <rFont val="新細明體"/>
        <family val="1"/>
      </rPr>
      <t>林正興</t>
    </r>
  </si>
  <si>
    <r>
      <rPr>
        <sz val="12"/>
        <rFont val="新細明體"/>
        <family val="1"/>
      </rPr>
      <t>張國麟</t>
    </r>
  </si>
  <si>
    <r>
      <rPr>
        <sz val="12"/>
        <rFont val="新細明體"/>
        <family val="1"/>
      </rPr>
      <t>儲紹祥</t>
    </r>
  </si>
  <si>
    <r>
      <rPr>
        <sz val="12"/>
        <rFont val="新細明體"/>
        <family val="1"/>
      </rPr>
      <t>費小凡</t>
    </r>
  </si>
  <si>
    <r>
      <rPr>
        <sz val="12"/>
        <rFont val="新細明體"/>
        <family val="1"/>
      </rPr>
      <t>唐繁義</t>
    </r>
  </si>
  <si>
    <r>
      <rPr>
        <sz val="12"/>
        <rFont val="新細明體"/>
        <family val="1"/>
      </rPr>
      <t>林長昀</t>
    </r>
  </si>
  <si>
    <r>
      <rPr>
        <sz val="12"/>
        <rFont val="新細明體"/>
        <family val="1"/>
      </rPr>
      <t>葉佳彬</t>
    </r>
  </si>
  <si>
    <r>
      <rPr>
        <sz val="12"/>
        <rFont val="新細明體"/>
        <family val="1"/>
      </rPr>
      <t>項　偉</t>
    </r>
  </si>
  <si>
    <r>
      <rPr>
        <sz val="12"/>
        <rFont val="新細明體"/>
        <family val="1"/>
      </rPr>
      <t>楊維楨</t>
    </r>
  </si>
  <si>
    <r>
      <rPr>
        <sz val="12"/>
        <rFont val="新細明體"/>
        <family val="1"/>
      </rPr>
      <t>劉達雲</t>
    </r>
  </si>
  <si>
    <r>
      <rPr>
        <sz val="12"/>
        <rFont val="新細明體"/>
        <family val="1"/>
      </rPr>
      <t>李建成</t>
    </r>
  </si>
  <si>
    <r>
      <rPr>
        <sz val="12"/>
        <rFont val="新細明體"/>
        <family val="1"/>
      </rPr>
      <t>周陽山</t>
    </r>
  </si>
  <si>
    <r>
      <rPr>
        <sz val="12"/>
        <rFont val="新細明體"/>
        <family val="1"/>
      </rPr>
      <t>許義興</t>
    </r>
  </si>
  <si>
    <r>
      <rPr>
        <sz val="12"/>
        <rFont val="新細明體"/>
        <family val="1"/>
      </rPr>
      <t>謝孟嘉</t>
    </r>
  </si>
  <si>
    <r>
      <rPr>
        <sz val="12"/>
        <rFont val="新細明體"/>
        <family val="1"/>
      </rPr>
      <t>李國輝</t>
    </r>
  </si>
  <si>
    <r>
      <rPr>
        <sz val="12"/>
        <rFont val="新細明體"/>
        <family val="1"/>
      </rPr>
      <t>李中琰</t>
    </r>
  </si>
  <si>
    <r>
      <rPr>
        <sz val="12"/>
        <rFont val="新細明體"/>
        <family val="1"/>
      </rPr>
      <t>羅國峰</t>
    </r>
  </si>
  <si>
    <r>
      <rPr>
        <sz val="12"/>
        <rFont val="新細明體"/>
        <family val="1"/>
      </rPr>
      <t>賴炯堯</t>
    </r>
  </si>
  <si>
    <r>
      <rPr>
        <sz val="12"/>
        <rFont val="新細明體"/>
        <family val="1"/>
      </rPr>
      <t>張大鈞</t>
    </r>
  </si>
  <si>
    <r>
      <rPr>
        <sz val="12"/>
        <rFont val="新細明體"/>
        <family val="1"/>
      </rPr>
      <t>陳世欣</t>
    </r>
  </si>
  <si>
    <r>
      <rPr>
        <sz val="12"/>
        <rFont val="新細明體"/>
        <family val="1"/>
      </rPr>
      <t>陳啟明</t>
    </r>
  </si>
  <si>
    <r>
      <rPr>
        <sz val="12"/>
        <rFont val="新細明體"/>
        <family val="1"/>
      </rPr>
      <t>黃富宇</t>
    </r>
  </si>
  <si>
    <r>
      <rPr>
        <sz val="12"/>
        <rFont val="新細明體"/>
        <family val="1"/>
      </rPr>
      <t>黎進來</t>
    </r>
  </si>
  <si>
    <r>
      <rPr>
        <sz val="12"/>
        <rFont val="新細明體"/>
        <family val="1"/>
      </rPr>
      <t>朱紀周</t>
    </r>
  </si>
  <si>
    <r>
      <rPr>
        <sz val="12"/>
        <rFont val="新細明體"/>
        <family val="1"/>
      </rPr>
      <t>傅振政</t>
    </r>
  </si>
  <si>
    <r>
      <rPr>
        <sz val="12"/>
        <rFont val="新細明體"/>
        <family val="1"/>
      </rPr>
      <t>王子忠</t>
    </r>
  </si>
  <si>
    <r>
      <rPr>
        <sz val="12"/>
        <rFont val="新細明體"/>
        <family val="1"/>
      </rPr>
      <t>黃光謙</t>
    </r>
  </si>
  <si>
    <r>
      <rPr>
        <sz val="12"/>
        <rFont val="新細明體"/>
        <family val="1"/>
      </rPr>
      <t>孫維平</t>
    </r>
  </si>
  <si>
    <r>
      <rPr>
        <sz val="12"/>
        <rFont val="新細明體"/>
        <family val="1"/>
      </rPr>
      <t>許詠平</t>
    </r>
  </si>
  <si>
    <r>
      <rPr>
        <sz val="12"/>
        <rFont val="新細明體"/>
        <family val="1"/>
      </rPr>
      <t>朱祖堂</t>
    </r>
  </si>
  <si>
    <r>
      <rPr>
        <sz val="12"/>
        <rFont val="新細明體"/>
        <family val="1"/>
      </rPr>
      <t>劉永年</t>
    </r>
  </si>
  <si>
    <r>
      <rPr>
        <sz val="12"/>
        <rFont val="新細明體"/>
        <family val="1"/>
      </rPr>
      <t>潘聰德</t>
    </r>
  </si>
  <si>
    <r>
      <rPr>
        <sz val="12"/>
        <rFont val="新細明體"/>
        <family val="1"/>
      </rPr>
      <t>陳大衛</t>
    </r>
  </si>
  <si>
    <r>
      <rPr>
        <sz val="12"/>
        <rFont val="新細明體"/>
        <family val="1"/>
      </rPr>
      <t>余式農</t>
    </r>
  </si>
  <si>
    <r>
      <rPr>
        <sz val="12"/>
        <rFont val="新細明體"/>
        <family val="1"/>
      </rPr>
      <t>陳榮泰</t>
    </r>
  </si>
  <si>
    <r>
      <rPr>
        <sz val="12"/>
        <rFont val="新細明體"/>
        <family val="1"/>
      </rPr>
      <t>張濟群</t>
    </r>
  </si>
  <si>
    <r>
      <rPr>
        <sz val="12"/>
        <rFont val="新細明體"/>
        <family val="1"/>
      </rPr>
      <t>張培鏞</t>
    </r>
  </si>
  <si>
    <r>
      <rPr>
        <sz val="12"/>
        <rFont val="新細明體"/>
        <family val="1"/>
      </rPr>
      <t>林測天</t>
    </r>
  </si>
  <si>
    <r>
      <rPr>
        <sz val="12"/>
        <rFont val="新細明體"/>
        <family val="1"/>
      </rPr>
      <t>陳啟聖</t>
    </r>
  </si>
  <si>
    <r>
      <rPr>
        <sz val="12"/>
        <rFont val="新細明體"/>
        <family val="1"/>
      </rPr>
      <t>吳偉杰</t>
    </r>
  </si>
  <si>
    <r>
      <rPr>
        <sz val="12"/>
        <rFont val="新細明體"/>
        <family val="1"/>
      </rPr>
      <t>陳逸聰</t>
    </r>
  </si>
  <si>
    <r>
      <rPr>
        <sz val="12"/>
        <rFont val="新細明體"/>
        <family val="1"/>
      </rPr>
      <t>曾廣春</t>
    </r>
  </si>
  <si>
    <r>
      <rPr>
        <sz val="12"/>
        <rFont val="新細明體"/>
        <family val="1"/>
      </rPr>
      <t>林瑞祥</t>
    </r>
  </si>
  <si>
    <r>
      <rPr>
        <sz val="12"/>
        <rFont val="新細明體"/>
        <family val="1"/>
      </rPr>
      <t>刁名豪</t>
    </r>
  </si>
  <si>
    <r>
      <rPr>
        <sz val="12"/>
        <rFont val="新細明體"/>
        <family val="1"/>
      </rPr>
      <t>李魁偉</t>
    </r>
  </si>
  <si>
    <r>
      <rPr>
        <sz val="12"/>
        <rFont val="新細明體"/>
        <family val="1"/>
      </rPr>
      <t>林明田</t>
    </r>
  </si>
  <si>
    <r>
      <rPr>
        <sz val="12"/>
        <rFont val="新細明體"/>
        <family val="1"/>
      </rPr>
      <t>呂學明</t>
    </r>
  </si>
  <si>
    <r>
      <rPr>
        <sz val="12"/>
        <rFont val="新細明體"/>
        <family val="1"/>
      </rPr>
      <t>戴煙琪</t>
    </r>
  </si>
  <si>
    <r>
      <rPr>
        <sz val="12"/>
        <rFont val="新細明體"/>
        <family val="1"/>
      </rPr>
      <t>周治寰</t>
    </r>
  </si>
  <si>
    <r>
      <rPr>
        <sz val="12"/>
        <rFont val="新細明體"/>
        <family val="1"/>
      </rPr>
      <t>林宏惲</t>
    </r>
  </si>
  <si>
    <r>
      <rPr>
        <sz val="12"/>
        <rFont val="新細明體"/>
        <family val="1"/>
      </rPr>
      <t>蔡祖堃</t>
    </r>
  </si>
  <si>
    <r>
      <rPr>
        <sz val="12"/>
        <rFont val="新細明體"/>
        <family val="1"/>
      </rPr>
      <t>徐儒忠</t>
    </r>
  </si>
  <si>
    <r>
      <rPr>
        <sz val="12"/>
        <rFont val="新細明體"/>
        <family val="1"/>
      </rPr>
      <t>謝國雄</t>
    </r>
  </si>
  <si>
    <r>
      <rPr>
        <sz val="12"/>
        <rFont val="新細明體"/>
        <family val="1"/>
      </rPr>
      <t>林志隆</t>
    </r>
  </si>
  <si>
    <r>
      <rPr>
        <sz val="12"/>
        <rFont val="新細明體"/>
        <family val="1"/>
      </rPr>
      <t>樊有文</t>
    </r>
  </si>
  <si>
    <r>
      <rPr>
        <sz val="12"/>
        <rFont val="新細明體"/>
        <family val="1"/>
      </rPr>
      <t>陳俊亮</t>
    </r>
  </si>
  <si>
    <r>
      <rPr>
        <sz val="12"/>
        <rFont val="新細明體"/>
        <family val="1"/>
      </rPr>
      <t>宋建興</t>
    </r>
  </si>
  <si>
    <r>
      <rPr>
        <sz val="12"/>
        <rFont val="新細明體"/>
        <family val="1"/>
      </rPr>
      <t>陳雲鵬</t>
    </r>
  </si>
  <si>
    <r>
      <rPr>
        <sz val="12"/>
        <rFont val="新細明體"/>
        <family val="1"/>
      </rPr>
      <t>華志恆</t>
    </r>
  </si>
  <si>
    <r>
      <rPr>
        <sz val="12"/>
        <rFont val="新細明體"/>
        <family val="1"/>
      </rPr>
      <t>葛福麟</t>
    </r>
  </si>
  <si>
    <r>
      <rPr>
        <sz val="12"/>
        <rFont val="新細明體"/>
        <family val="1"/>
      </rPr>
      <t>李德一</t>
    </r>
  </si>
  <si>
    <r>
      <rPr>
        <sz val="12"/>
        <rFont val="新細明體"/>
        <family val="1"/>
      </rPr>
      <t>林崇賢</t>
    </r>
  </si>
  <si>
    <r>
      <rPr>
        <sz val="12"/>
        <rFont val="新細明體"/>
        <family val="1"/>
      </rPr>
      <t>任慶興</t>
    </r>
  </si>
  <si>
    <r>
      <rPr>
        <sz val="12"/>
        <rFont val="新細明體"/>
        <family val="1"/>
      </rPr>
      <t>李聖雄</t>
    </r>
  </si>
  <si>
    <r>
      <rPr>
        <sz val="12"/>
        <rFont val="新細明體"/>
        <family val="1"/>
      </rPr>
      <t>吳宏仁</t>
    </r>
  </si>
  <si>
    <r>
      <rPr>
        <sz val="12"/>
        <rFont val="新細明體"/>
        <family val="1"/>
      </rPr>
      <t>林天德</t>
    </r>
  </si>
  <si>
    <r>
      <rPr>
        <sz val="12"/>
        <rFont val="新細明體"/>
        <family val="1"/>
      </rPr>
      <t>陳永紗</t>
    </r>
  </si>
  <si>
    <r>
      <rPr>
        <sz val="12"/>
        <rFont val="新細明體"/>
        <family val="1"/>
      </rPr>
      <t>徐明發</t>
    </r>
  </si>
  <si>
    <r>
      <rPr>
        <sz val="12"/>
        <rFont val="新細明體"/>
        <family val="1"/>
      </rPr>
      <t>俞立庸</t>
    </r>
  </si>
  <si>
    <r>
      <rPr>
        <sz val="12"/>
        <rFont val="新細明體"/>
        <family val="1"/>
      </rPr>
      <t>周察紅</t>
    </r>
  </si>
  <si>
    <r>
      <rPr>
        <sz val="12"/>
        <rFont val="新細明體"/>
        <family val="1"/>
      </rPr>
      <t>謝富貴</t>
    </r>
  </si>
  <si>
    <r>
      <rPr>
        <sz val="12"/>
        <rFont val="新細明體"/>
        <family val="1"/>
      </rPr>
      <t>張立武</t>
    </r>
  </si>
  <si>
    <r>
      <rPr>
        <sz val="12"/>
        <rFont val="新細明體"/>
        <family val="1"/>
      </rPr>
      <t>許睦坪</t>
    </r>
  </si>
  <si>
    <r>
      <rPr>
        <sz val="12"/>
        <rFont val="新細明體"/>
        <family val="1"/>
      </rPr>
      <t>陳炤源</t>
    </r>
  </si>
  <si>
    <r>
      <rPr>
        <sz val="12"/>
        <rFont val="新細明體"/>
        <family val="1"/>
      </rPr>
      <t>唐正陽</t>
    </r>
  </si>
  <si>
    <r>
      <rPr>
        <sz val="12"/>
        <rFont val="新細明體"/>
        <family val="1"/>
      </rPr>
      <t>陳丕宏</t>
    </r>
  </si>
  <si>
    <r>
      <rPr>
        <sz val="12"/>
        <rFont val="新細明體"/>
        <family val="1"/>
      </rPr>
      <t>陳國伸</t>
    </r>
  </si>
  <si>
    <r>
      <rPr>
        <sz val="12"/>
        <rFont val="新細明體"/>
        <family val="1"/>
      </rPr>
      <t>陳明和</t>
    </r>
  </si>
  <si>
    <r>
      <rPr>
        <sz val="12"/>
        <rFont val="新細明體"/>
        <family val="1"/>
      </rPr>
      <t>楊愷元</t>
    </r>
  </si>
  <si>
    <r>
      <rPr>
        <sz val="12"/>
        <rFont val="新細明體"/>
        <family val="1"/>
      </rPr>
      <t>黃男農</t>
    </r>
  </si>
  <si>
    <r>
      <rPr>
        <sz val="12"/>
        <rFont val="新細明體"/>
        <family val="1"/>
      </rPr>
      <t>陳亞平</t>
    </r>
  </si>
  <si>
    <r>
      <rPr>
        <sz val="12"/>
        <rFont val="新細明體"/>
        <family val="1"/>
      </rPr>
      <t>董瑞生</t>
    </r>
  </si>
  <si>
    <r>
      <rPr>
        <sz val="12"/>
        <rFont val="新細明體"/>
        <family val="1"/>
      </rPr>
      <t>陳恩貴</t>
    </r>
  </si>
  <si>
    <r>
      <rPr>
        <sz val="12"/>
        <rFont val="新細明體"/>
        <family val="1"/>
      </rPr>
      <t>林耀宗</t>
    </r>
  </si>
  <si>
    <r>
      <rPr>
        <sz val="12"/>
        <rFont val="新細明體"/>
        <family val="1"/>
      </rPr>
      <t>林堯光</t>
    </r>
  </si>
  <si>
    <r>
      <rPr>
        <sz val="12"/>
        <rFont val="新細明體"/>
        <family val="1"/>
      </rPr>
      <t>林宏遠</t>
    </r>
  </si>
  <si>
    <r>
      <rPr>
        <sz val="12"/>
        <rFont val="新細明體"/>
        <family val="1"/>
      </rPr>
      <t>楊炳俊</t>
    </r>
  </si>
  <si>
    <r>
      <rPr>
        <sz val="12"/>
        <rFont val="新細明體"/>
        <family val="1"/>
      </rPr>
      <t>林於尚</t>
    </r>
  </si>
  <si>
    <r>
      <rPr>
        <sz val="12"/>
        <rFont val="新細明體"/>
        <family val="1"/>
      </rPr>
      <t>顏政吉</t>
    </r>
  </si>
  <si>
    <r>
      <rPr>
        <sz val="12"/>
        <rFont val="新細明體"/>
        <family val="1"/>
      </rPr>
      <t>俞文彬</t>
    </r>
  </si>
  <si>
    <r>
      <rPr>
        <sz val="12"/>
        <rFont val="新細明體"/>
        <family val="1"/>
      </rPr>
      <t>葉陳萼</t>
    </r>
  </si>
  <si>
    <r>
      <rPr>
        <sz val="12"/>
        <rFont val="新細明體"/>
        <family val="1"/>
      </rPr>
      <t>王智林</t>
    </r>
  </si>
  <si>
    <r>
      <rPr>
        <sz val="12"/>
        <rFont val="新細明體"/>
        <family val="1"/>
      </rPr>
      <t>沈　健</t>
    </r>
  </si>
  <si>
    <r>
      <rPr>
        <sz val="12"/>
        <rFont val="新細明體"/>
        <family val="1"/>
      </rPr>
      <t>陳健勳</t>
    </r>
  </si>
  <si>
    <r>
      <rPr>
        <sz val="12"/>
        <rFont val="新細明體"/>
        <family val="1"/>
      </rPr>
      <t>林明獅</t>
    </r>
  </si>
  <si>
    <r>
      <rPr>
        <sz val="12"/>
        <rFont val="新細明體"/>
        <family val="1"/>
      </rPr>
      <t>張鈺昇</t>
    </r>
  </si>
  <si>
    <r>
      <rPr>
        <sz val="12"/>
        <rFont val="新細明體"/>
        <family val="1"/>
      </rPr>
      <t>顧威平</t>
    </r>
  </si>
  <si>
    <r>
      <rPr>
        <sz val="12"/>
        <rFont val="新細明體"/>
        <family val="1"/>
      </rPr>
      <t>黃勝彥</t>
    </r>
  </si>
  <si>
    <r>
      <rPr>
        <sz val="12"/>
        <rFont val="新細明體"/>
        <family val="1"/>
      </rPr>
      <t>郭修昆</t>
    </r>
  </si>
  <si>
    <r>
      <rPr>
        <sz val="12"/>
        <rFont val="新細明體"/>
        <family val="1"/>
      </rPr>
      <t>李修平</t>
    </r>
  </si>
  <si>
    <r>
      <rPr>
        <sz val="12"/>
        <rFont val="新細明體"/>
        <family val="1"/>
      </rPr>
      <t>彭秀泓</t>
    </r>
  </si>
  <si>
    <r>
      <rPr>
        <sz val="12"/>
        <rFont val="新細明體"/>
        <family val="1"/>
      </rPr>
      <t>李丕榮</t>
    </r>
  </si>
  <si>
    <r>
      <rPr>
        <sz val="12"/>
        <rFont val="新細明體"/>
        <family val="1"/>
      </rPr>
      <t>彭文宏</t>
    </r>
  </si>
  <si>
    <r>
      <rPr>
        <sz val="12"/>
        <rFont val="新細明體"/>
        <family val="1"/>
      </rPr>
      <t>鄭鴻鈞</t>
    </r>
  </si>
  <si>
    <r>
      <rPr>
        <sz val="12"/>
        <rFont val="新細明體"/>
        <family val="1"/>
      </rPr>
      <t>張國銘</t>
    </r>
  </si>
  <si>
    <r>
      <rPr>
        <sz val="12"/>
        <rFont val="新細明體"/>
        <family val="1"/>
      </rPr>
      <t>宮大川</t>
    </r>
  </si>
  <si>
    <r>
      <rPr>
        <sz val="12"/>
        <rFont val="新細明體"/>
        <family val="1"/>
      </rPr>
      <t>黃成賢</t>
    </r>
  </si>
  <si>
    <r>
      <rPr>
        <sz val="12"/>
        <rFont val="新細明體"/>
        <family val="1"/>
      </rPr>
      <t>李智源</t>
    </r>
  </si>
  <si>
    <r>
      <rPr>
        <sz val="12"/>
        <rFont val="新細明體"/>
        <family val="1"/>
      </rPr>
      <t>程永光</t>
    </r>
  </si>
  <si>
    <r>
      <rPr>
        <sz val="12"/>
        <rFont val="新細明體"/>
        <family val="1"/>
      </rPr>
      <t>孫景仲</t>
    </r>
  </si>
  <si>
    <r>
      <rPr>
        <sz val="12"/>
        <rFont val="新細明體"/>
        <family val="1"/>
      </rPr>
      <t>黃世欽</t>
    </r>
  </si>
  <si>
    <r>
      <rPr>
        <sz val="12"/>
        <rFont val="新細明體"/>
        <family val="1"/>
      </rPr>
      <t>陳琮欽</t>
    </r>
  </si>
  <si>
    <r>
      <rPr>
        <sz val="12"/>
        <rFont val="新細明體"/>
        <family val="1"/>
      </rPr>
      <t>童業勤</t>
    </r>
  </si>
  <si>
    <r>
      <rPr>
        <sz val="12"/>
        <rFont val="新細明體"/>
        <family val="1"/>
      </rPr>
      <t>吳兆益</t>
    </r>
  </si>
  <si>
    <r>
      <rPr>
        <sz val="12"/>
        <rFont val="新細明體"/>
        <family val="1"/>
      </rPr>
      <t>張錦文</t>
    </r>
  </si>
  <si>
    <r>
      <rPr>
        <sz val="12"/>
        <rFont val="新細明體"/>
        <family val="1"/>
      </rPr>
      <t>詹金生</t>
    </r>
  </si>
  <si>
    <r>
      <rPr>
        <sz val="12"/>
        <rFont val="新細明體"/>
        <family val="1"/>
      </rPr>
      <t>秦無荒</t>
    </r>
  </si>
  <si>
    <r>
      <rPr>
        <sz val="12"/>
        <rFont val="新細明體"/>
        <family val="1"/>
      </rPr>
      <t>傅叔儀</t>
    </r>
  </si>
  <si>
    <r>
      <rPr>
        <sz val="12"/>
        <rFont val="新細明體"/>
        <family val="1"/>
      </rPr>
      <t>林正泓</t>
    </r>
  </si>
  <si>
    <r>
      <rPr>
        <sz val="12"/>
        <rFont val="新細明體"/>
        <family val="1"/>
      </rPr>
      <t>林明義</t>
    </r>
  </si>
  <si>
    <r>
      <rPr>
        <sz val="12"/>
        <rFont val="新細明體"/>
        <family val="1"/>
      </rPr>
      <t>林華強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林羿香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</si>
  <si>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呂文卿</t>
    </r>
  </si>
  <si>
    <r>
      <rPr>
        <sz val="12"/>
        <rFont val="新細明體"/>
        <family val="1"/>
      </rPr>
      <t>陳榮煌</t>
    </r>
  </si>
  <si>
    <r>
      <rPr>
        <sz val="12"/>
        <rFont val="新細明體"/>
        <family val="1"/>
      </rPr>
      <t>曹木貴</t>
    </r>
  </si>
  <si>
    <r>
      <rPr>
        <sz val="12"/>
        <rFont val="新細明體"/>
        <family val="1"/>
      </rPr>
      <t>黃鎮洋</t>
    </r>
  </si>
  <si>
    <r>
      <rPr>
        <sz val="12"/>
        <rFont val="新細明體"/>
        <family val="1"/>
      </rPr>
      <t>洪千祥</t>
    </r>
  </si>
  <si>
    <r>
      <rPr>
        <sz val="12"/>
        <rFont val="新細明體"/>
        <family val="1"/>
      </rPr>
      <t>張選平</t>
    </r>
  </si>
  <si>
    <r>
      <rPr>
        <sz val="12"/>
        <rFont val="新細明體"/>
        <family val="1"/>
      </rPr>
      <t>黃寶健</t>
    </r>
  </si>
  <si>
    <r>
      <rPr>
        <sz val="12"/>
        <rFont val="新細明體"/>
        <family val="1"/>
      </rPr>
      <t>陳金德</t>
    </r>
  </si>
  <si>
    <r>
      <rPr>
        <sz val="12"/>
        <rFont val="新細明體"/>
        <family val="1"/>
      </rPr>
      <t>鄧建生</t>
    </r>
  </si>
  <si>
    <r>
      <rPr>
        <sz val="12"/>
        <rFont val="新細明體"/>
        <family val="1"/>
      </rPr>
      <t>黃瑛超</t>
    </r>
  </si>
  <si>
    <r>
      <rPr>
        <sz val="12"/>
        <rFont val="新細明體"/>
        <family val="1"/>
      </rPr>
      <t>許北斗</t>
    </r>
  </si>
  <si>
    <r>
      <rPr>
        <sz val="12"/>
        <rFont val="新細明體"/>
        <family val="1"/>
      </rPr>
      <t>梁少泉</t>
    </r>
  </si>
  <si>
    <r>
      <rPr>
        <sz val="12"/>
        <rFont val="新細明體"/>
        <family val="1"/>
      </rPr>
      <t>賴金泉</t>
    </r>
  </si>
  <si>
    <r>
      <rPr>
        <sz val="12"/>
        <rFont val="新細明體"/>
        <family val="1"/>
      </rPr>
      <t>賴金全</t>
    </r>
  </si>
  <si>
    <r>
      <rPr>
        <sz val="12"/>
        <rFont val="新細明體"/>
        <family val="1"/>
      </rPr>
      <t>陳永富</t>
    </r>
  </si>
  <si>
    <r>
      <rPr>
        <sz val="12"/>
        <rFont val="新細明體"/>
        <family val="1"/>
      </rPr>
      <t>吳師正</t>
    </r>
  </si>
  <si>
    <r>
      <rPr>
        <sz val="12"/>
        <rFont val="新細明體"/>
        <family val="1"/>
      </rPr>
      <t>高申旦</t>
    </r>
  </si>
  <si>
    <r>
      <rPr>
        <sz val="12"/>
        <rFont val="新細明體"/>
        <family val="1"/>
      </rPr>
      <t>陳華淦</t>
    </r>
  </si>
  <si>
    <r>
      <rPr>
        <sz val="12"/>
        <rFont val="新細明體"/>
        <family val="1"/>
      </rPr>
      <t>毛家驊</t>
    </r>
  </si>
  <si>
    <r>
      <rPr>
        <sz val="12"/>
        <rFont val="新細明體"/>
        <family val="1"/>
      </rPr>
      <t>林瑞冠</t>
    </r>
  </si>
  <si>
    <r>
      <rPr>
        <sz val="12"/>
        <rFont val="新細明體"/>
        <family val="1"/>
      </rPr>
      <t>余建白</t>
    </r>
  </si>
  <si>
    <r>
      <rPr>
        <sz val="12"/>
        <rFont val="新細明體"/>
        <family val="1"/>
      </rPr>
      <t>余宏仁</t>
    </r>
  </si>
  <si>
    <r>
      <rPr>
        <sz val="12"/>
        <rFont val="新細明體"/>
        <family val="1"/>
      </rPr>
      <t>江景峯</t>
    </r>
  </si>
  <si>
    <r>
      <rPr>
        <sz val="12"/>
        <rFont val="新細明體"/>
        <family val="1"/>
      </rPr>
      <t>吳啟光</t>
    </r>
  </si>
  <si>
    <r>
      <rPr>
        <sz val="12"/>
        <rFont val="新細明體"/>
        <family val="1"/>
      </rPr>
      <t>孫效孔</t>
    </r>
  </si>
  <si>
    <r>
      <rPr>
        <sz val="12"/>
        <rFont val="新細明體"/>
        <family val="1"/>
      </rPr>
      <t>吳曉煒</t>
    </r>
  </si>
  <si>
    <r>
      <rPr>
        <sz val="12"/>
        <rFont val="新細明體"/>
        <family val="1"/>
      </rPr>
      <t>許承總</t>
    </r>
  </si>
  <si>
    <r>
      <rPr>
        <sz val="12"/>
        <rFont val="新細明體"/>
        <family val="1"/>
      </rPr>
      <t>謝崑龍</t>
    </r>
  </si>
  <si>
    <r>
      <rPr>
        <sz val="12"/>
        <rFont val="新細明體"/>
        <family val="1"/>
      </rPr>
      <t>高銘鴻</t>
    </r>
  </si>
  <si>
    <r>
      <rPr>
        <sz val="12"/>
        <rFont val="新細明體"/>
        <family val="1"/>
      </rPr>
      <t>高述國</t>
    </r>
  </si>
  <si>
    <r>
      <rPr>
        <sz val="12"/>
        <rFont val="新細明體"/>
        <family val="1"/>
      </rPr>
      <t>廖維華</t>
    </r>
  </si>
  <si>
    <r>
      <rPr>
        <sz val="12"/>
        <rFont val="新細明體"/>
        <family val="1"/>
      </rPr>
      <t>陳明亮</t>
    </r>
  </si>
  <si>
    <r>
      <rPr>
        <sz val="12"/>
        <rFont val="新細明體"/>
        <family val="1"/>
      </rPr>
      <t>吳俊德</t>
    </r>
  </si>
  <si>
    <r>
      <rPr>
        <sz val="12"/>
        <rFont val="新細明體"/>
        <family val="1"/>
      </rPr>
      <t>宋道明</t>
    </r>
  </si>
  <si>
    <r>
      <rPr>
        <sz val="12"/>
        <rFont val="新細明體"/>
        <family val="1"/>
      </rPr>
      <t>蘇仁村</t>
    </r>
  </si>
  <si>
    <r>
      <rPr>
        <sz val="12"/>
        <rFont val="新細明體"/>
        <family val="1"/>
      </rPr>
      <t>張瑋銘</t>
    </r>
  </si>
  <si>
    <r>
      <rPr>
        <sz val="12"/>
        <rFont val="新細明體"/>
        <family val="1"/>
      </rPr>
      <t>李健隆</t>
    </r>
  </si>
  <si>
    <r>
      <rPr>
        <sz val="12"/>
        <rFont val="新細明體"/>
        <family val="1"/>
      </rPr>
      <t>翁漢棠</t>
    </r>
  </si>
  <si>
    <r>
      <rPr>
        <sz val="12"/>
        <rFont val="新細明體"/>
        <family val="1"/>
      </rPr>
      <t>林成一</t>
    </r>
  </si>
  <si>
    <r>
      <rPr>
        <sz val="12"/>
        <rFont val="新細明體"/>
        <family val="1"/>
      </rPr>
      <t>江達人</t>
    </r>
  </si>
  <si>
    <r>
      <rPr>
        <sz val="12"/>
        <rFont val="新細明體"/>
        <family val="1"/>
      </rPr>
      <t>王啟成</t>
    </r>
  </si>
  <si>
    <r>
      <rPr>
        <sz val="12"/>
        <rFont val="新細明體"/>
        <family val="1"/>
      </rPr>
      <t>初維民</t>
    </r>
  </si>
  <si>
    <r>
      <rPr>
        <sz val="12"/>
        <rFont val="新細明體"/>
        <family val="1"/>
      </rPr>
      <t>林世昌</t>
    </r>
  </si>
  <si>
    <r>
      <rPr>
        <sz val="12"/>
        <rFont val="新細明體"/>
        <family val="1"/>
      </rPr>
      <t>竺方國</t>
    </r>
  </si>
  <si>
    <r>
      <rPr>
        <sz val="12"/>
        <rFont val="新細明體"/>
        <family val="1"/>
      </rPr>
      <t>王友誠</t>
    </r>
  </si>
  <si>
    <r>
      <rPr>
        <sz val="12"/>
        <rFont val="新細明體"/>
        <family val="1"/>
      </rPr>
      <t>林德龍</t>
    </r>
  </si>
  <si>
    <r>
      <rPr>
        <sz val="12"/>
        <rFont val="新細明體"/>
        <family val="1"/>
      </rPr>
      <t>趙炳靈</t>
    </r>
  </si>
  <si>
    <r>
      <rPr>
        <sz val="12"/>
        <rFont val="新細明體"/>
        <family val="1"/>
      </rPr>
      <t>王顯昌</t>
    </r>
  </si>
  <si>
    <r>
      <rPr>
        <sz val="12"/>
        <rFont val="新細明體"/>
        <family val="1"/>
      </rPr>
      <t>林文成</t>
    </r>
  </si>
  <si>
    <r>
      <rPr>
        <sz val="12"/>
        <rFont val="新細明體"/>
        <family val="1"/>
      </rPr>
      <t>簡良吉</t>
    </r>
  </si>
  <si>
    <r>
      <rPr>
        <sz val="12"/>
        <rFont val="新細明體"/>
        <family val="1"/>
      </rPr>
      <t>蘇百壽</t>
    </r>
  </si>
  <si>
    <r>
      <rPr>
        <sz val="12"/>
        <rFont val="新細明體"/>
        <family val="1"/>
      </rPr>
      <t>黃正忠</t>
    </r>
  </si>
  <si>
    <r>
      <rPr>
        <sz val="12"/>
        <rFont val="新細明體"/>
        <family val="1"/>
      </rPr>
      <t>常梅峯</t>
    </r>
  </si>
  <si>
    <r>
      <rPr>
        <sz val="12"/>
        <rFont val="新細明體"/>
        <family val="1"/>
      </rPr>
      <t>盧健民</t>
    </r>
  </si>
  <si>
    <r>
      <rPr>
        <sz val="12"/>
        <rFont val="新細明體"/>
        <family val="1"/>
      </rPr>
      <t>陳百亨</t>
    </r>
  </si>
  <si>
    <r>
      <rPr>
        <sz val="12"/>
        <rFont val="新細明體"/>
        <family val="1"/>
      </rPr>
      <t>李長奇</t>
    </r>
  </si>
  <si>
    <r>
      <rPr>
        <sz val="12"/>
        <rFont val="新細明體"/>
        <family val="1"/>
      </rPr>
      <t>劉長祐</t>
    </r>
  </si>
  <si>
    <r>
      <rPr>
        <sz val="12"/>
        <rFont val="新細明體"/>
        <family val="1"/>
      </rPr>
      <t>董曾榮</t>
    </r>
  </si>
  <si>
    <r>
      <rPr>
        <sz val="12"/>
        <rFont val="新細明體"/>
        <family val="1"/>
      </rPr>
      <t>陳建明</t>
    </r>
  </si>
  <si>
    <r>
      <rPr>
        <sz val="12"/>
        <rFont val="新細明體"/>
        <family val="1"/>
      </rPr>
      <t>林永義</t>
    </r>
  </si>
  <si>
    <r>
      <rPr>
        <sz val="12"/>
        <rFont val="新細明體"/>
        <family val="1"/>
      </rPr>
      <t>劉敦華</t>
    </r>
  </si>
  <si>
    <r>
      <rPr>
        <sz val="12"/>
        <rFont val="新細明體"/>
        <family val="1"/>
      </rPr>
      <t>賴宗毅</t>
    </r>
  </si>
  <si>
    <r>
      <rPr>
        <sz val="12"/>
        <rFont val="新細明體"/>
        <family val="1"/>
      </rPr>
      <t>楊勝明</t>
    </r>
  </si>
  <si>
    <r>
      <rPr>
        <sz val="12"/>
        <rFont val="新細明體"/>
        <family val="1"/>
      </rPr>
      <t>王志盟</t>
    </r>
  </si>
  <si>
    <r>
      <rPr>
        <sz val="12"/>
        <rFont val="新細明體"/>
        <family val="1"/>
      </rPr>
      <t>蘇惠群</t>
    </r>
  </si>
  <si>
    <r>
      <rPr>
        <sz val="12"/>
        <rFont val="新細明體"/>
        <family val="1"/>
      </rPr>
      <t>邱益賢</t>
    </r>
  </si>
  <si>
    <r>
      <rPr>
        <sz val="12"/>
        <rFont val="新細明體"/>
        <family val="1"/>
      </rPr>
      <t>王柏森</t>
    </r>
  </si>
  <si>
    <r>
      <rPr>
        <sz val="12"/>
        <rFont val="新細明體"/>
        <family val="1"/>
      </rPr>
      <t>林威廷</t>
    </r>
  </si>
  <si>
    <r>
      <rPr>
        <sz val="12"/>
        <rFont val="新細明體"/>
        <family val="1"/>
      </rPr>
      <t>李明廉</t>
    </r>
  </si>
  <si>
    <r>
      <rPr>
        <sz val="12"/>
        <rFont val="新細明體"/>
        <family val="1"/>
      </rPr>
      <t>干世勳</t>
    </r>
  </si>
  <si>
    <r>
      <rPr>
        <sz val="12"/>
        <rFont val="新細明體"/>
        <family val="1"/>
      </rPr>
      <t>陳珍誠</t>
    </r>
  </si>
  <si>
    <r>
      <rPr>
        <sz val="12"/>
        <rFont val="新細明體"/>
        <family val="1"/>
      </rPr>
      <t>蔡寶明</t>
    </r>
  </si>
  <si>
    <r>
      <rPr>
        <sz val="12"/>
        <rFont val="新細明體"/>
        <family val="1"/>
      </rPr>
      <t>魯子清</t>
    </r>
  </si>
  <si>
    <r>
      <rPr>
        <sz val="12"/>
        <rFont val="新細明體"/>
        <family val="1"/>
      </rPr>
      <t>林有勝</t>
    </r>
  </si>
  <si>
    <r>
      <rPr>
        <sz val="12"/>
        <rFont val="新細明體"/>
        <family val="1"/>
      </rPr>
      <t>韓玉門</t>
    </r>
  </si>
  <si>
    <r>
      <rPr>
        <sz val="12"/>
        <rFont val="新細明體"/>
        <family val="1"/>
      </rPr>
      <t>胡羨平</t>
    </r>
  </si>
  <si>
    <r>
      <rPr>
        <sz val="12"/>
        <rFont val="新細明體"/>
        <family val="1"/>
      </rPr>
      <t>安超群</t>
    </r>
  </si>
  <si>
    <r>
      <rPr>
        <sz val="12"/>
        <rFont val="新細明體"/>
        <family val="1"/>
      </rPr>
      <t>林正宏</t>
    </r>
  </si>
  <si>
    <r>
      <rPr>
        <sz val="12"/>
        <rFont val="新細明體"/>
        <family val="1"/>
      </rPr>
      <t>魏盟巽</t>
    </r>
  </si>
  <si>
    <r>
      <rPr>
        <sz val="12"/>
        <rFont val="新細明體"/>
        <family val="1"/>
      </rPr>
      <t>林佳宏</t>
    </r>
  </si>
  <si>
    <r>
      <rPr>
        <sz val="12"/>
        <rFont val="新細明體"/>
        <family val="1"/>
      </rPr>
      <t>何榮隆</t>
    </r>
  </si>
  <si>
    <r>
      <rPr>
        <sz val="12"/>
        <rFont val="新細明體"/>
        <family val="1"/>
      </rPr>
      <t>黃日德</t>
    </r>
  </si>
  <si>
    <r>
      <rPr>
        <sz val="12"/>
        <rFont val="新細明體"/>
        <family val="1"/>
      </rPr>
      <t>李乃賢</t>
    </r>
  </si>
  <si>
    <r>
      <rPr>
        <sz val="12"/>
        <rFont val="新細明體"/>
        <family val="1"/>
      </rPr>
      <t>王繼開</t>
    </r>
  </si>
  <si>
    <r>
      <rPr>
        <sz val="12"/>
        <rFont val="新細明體"/>
        <family val="1"/>
      </rPr>
      <t>藍國正</t>
    </r>
  </si>
  <si>
    <r>
      <rPr>
        <sz val="12"/>
        <rFont val="新細明體"/>
        <family val="1"/>
      </rPr>
      <t>李英哲</t>
    </r>
  </si>
  <si>
    <r>
      <rPr>
        <sz val="12"/>
        <rFont val="新細明體"/>
        <family val="1"/>
      </rPr>
      <t>丁琇瑜</t>
    </r>
  </si>
  <si>
    <r>
      <rPr>
        <sz val="12"/>
        <rFont val="新細明體"/>
        <family val="1"/>
      </rPr>
      <t>蔡榮發</t>
    </r>
  </si>
  <si>
    <r>
      <rPr>
        <sz val="12"/>
        <rFont val="新細明體"/>
        <family val="1"/>
      </rPr>
      <t>蔡營華</t>
    </r>
  </si>
  <si>
    <r>
      <rPr>
        <sz val="12"/>
        <rFont val="新細明體"/>
        <family val="1"/>
      </rPr>
      <t>羅文正</t>
    </r>
  </si>
  <si>
    <r>
      <rPr>
        <sz val="12"/>
        <rFont val="新細明體"/>
        <family val="1"/>
      </rPr>
      <t>陳俊信</t>
    </r>
  </si>
  <si>
    <r>
      <rPr>
        <sz val="12"/>
        <rFont val="新細明體"/>
        <family val="1"/>
      </rPr>
      <t>邱稔壤</t>
    </r>
  </si>
  <si>
    <r>
      <rPr>
        <sz val="12"/>
        <rFont val="新細明體"/>
        <family val="1"/>
      </rPr>
      <t>王傳欽</t>
    </r>
  </si>
  <si>
    <r>
      <rPr>
        <sz val="12"/>
        <rFont val="新細明體"/>
        <family val="1"/>
      </rPr>
      <t>李世榮</t>
    </r>
  </si>
  <si>
    <r>
      <rPr>
        <sz val="12"/>
        <rFont val="新細明體"/>
        <family val="1"/>
      </rPr>
      <t>陳孝安</t>
    </r>
  </si>
  <si>
    <r>
      <rPr>
        <sz val="12"/>
        <rFont val="新細明體"/>
        <family val="1"/>
      </rPr>
      <t>李進興</t>
    </r>
  </si>
  <si>
    <r>
      <rPr>
        <sz val="12"/>
        <rFont val="新細明體"/>
        <family val="1"/>
      </rPr>
      <t>盧振輝</t>
    </r>
  </si>
  <si>
    <r>
      <rPr>
        <sz val="12"/>
        <rFont val="新細明體"/>
        <family val="1"/>
      </rPr>
      <t>林文信</t>
    </r>
  </si>
  <si>
    <r>
      <rPr>
        <sz val="12"/>
        <rFont val="新細明體"/>
        <family val="1"/>
      </rPr>
      <t>原其興</t>
    </r>
  </si>
  <si>
    <r>
      <rPr>
        <sz val="12"/>
        <rFont val="新細明體"/>
        <family val="1"/>
      </rPr>
      <t>梁龍書</t>
    </r>
  </si>
  <si>
    <r>
      <rPr>
        <sz val="12"/>
        <rFont val="新細明體"/>
        <family val="1"/>
      </rPr>
      <t>陳明德</t>
    </r>
  </si>
  <si>
    <r>
      <rPr>
        <sz val="12"/>
        <rFont val="新細明體"/>
        <family val="1"/>
      </rPr>
      <t>魯洪誠</t>
    </r>
  </si>
  <si>
    <r>
      <rPr>
        <sz val="12"/>
        <rFont val="新細明體"/>
        <family val="1"/>
      </rPr>
      <t>劉啟賢</t>
    </r>
  </si>
  <si>
    <r>
      <rPr>
        <sz val="12"/>
        <rFont val="新細明體"/>
        <family val="1"/>
      </rPr>
      <t>陳滋鎮</t>
    </r>
  </si>
  <si>
    <r>
      <rPr>
        <sz val="12"/>
        <rFont val="新細明體"/>
        <family val="1"/>
      </rPr>
      <t>杜勝文</t>
    </r>
  </si>
  <si>
    <r>
      <rPr>
        <sz val="12"/>
        <rFont val="新細明體"/>
        <family val="1"/>
      </rPr>
      <t>劉信東</t>
    </r>
  </si>
  <si>
    <r>
      <rPr>
        <sz val="12"/>
        <rFont val="新細明體"/>
        <family val="1"/>
      </rPr>
      <t>林邦彥</t>
    </r>
  </si>
  <si>
    <r>
      <rPr>
        <sz val="12"/>
        <rFont val="新細明體"/>
        <family val="1"/>
      </rPr>
      <t>駱錫能</t>
    </r>
  </si>
  <si>
    <r>
      <rPr>
        <sz val="12"/>
        <rFont val="新細明體"/>
        <family val="1"/>
      </rPr>
      <t>王文華</t>
    </r>
  </si>
  <si>
    <r>
      <rPr>
        <sz val="12"/>
        <rFont val="新細明體"/>
        <family val="1"/>
      </rPr>
      <t>曹永慶</t>
    </r>
  </si>
  <si>
    <r>
      <rPr>
        <sz val="12"/>
        <rFont val="新細明體"/>
        <family val="1"/>
      </rPr>
      <t>柯永昌</t>
    </r>
  </si>
  <si>
    <r>
      <rPr>
        <sz val="12"/>
        <rFont val="新細明體"/>
        <family val="1"/>
      </rPr>
      <t>陳偉堅</t>
    </r>
  </si>
  <si>
    <r>
      <rPr>
        <sz val="12"/>
        <rFont val="新細明體"/>
        <family val="1"/>
      </rPr>
      <t>林良均</t>
    </r>
  </si>
  <si>
    <r>
      <rPr>
        <sz val="12"/>
        <rFont val="新細明體"/>
        <family val="1"/>
      </rPr>
      <t>陳大樑</t>
    </r>
  </si>
  <si>
    <r>
      <rPr>
        <sz val="12"/>
        <rFont val="新細明體"/>
        <family val="1"/>
      </rPr>
      <t>詹貫一</t>
    </r>
  </si>
  <si>
    <r>
      <rPr>
        <sz val="12"/>
        <rFont val="新細明體"/>
        <family val="1"/>
      </rPr>
      <t>陳受生</t>
    </r>
  </si>
  <si>
    <r>
      <rPr>
        <sz val="12"/>
        <rFont val="新細明體"/>
        <family val="1"/>
      </rPr>
      <t>鍾俞平</t>
    </r>
  </si>
  <si>
    <r>
      <rPr>
        <sz val="12"/>
        <rFont val="新細明體"/>
        <family val="1"/>
      </rPr>
      <t>陳宇泉</t>
    </r>
  </si>
  <si>
    <r>
      <rPr>
        <sz val="12"/>
        <rFont val="新細明體"/>
        <family val="1"/>
      </rPr>
      <t>王修平</t>
    </r>
  </si>
  <si>
    <r>
      <rPr>
        <sz val="12"/>
        <rFont val="新細明體"/>
        <family val="1"/>
      </rPr>
      <t>朱嚴峯</t>
    </r>
  </si>
  <si>
    <r>
      <rPr>
        <sz val="12"/>
        <rFont val="新細明體"/>
        <family val="1"/>
      </rPr>
      <t>應誠琦</t>
    </r>
  </si>
  <si>
    <r>
      <rPr>
        <sz val="12"/>
        <rFont val="新細明體"/>
        <family val="1"/>
      </rPr>
      <t>翁克業</t>
    </r>
  </si>
  <si>
    <r>
      <rPr>
        <sz val="12"/>
        <rFont val="新細明體"/>
        <family val="1"/>
      </rPr>
      <t>邱華星</t>
    </r>
  </si>
  <si>
    <r>
      <rPr>
        <sz val="12"/>
        <rFont val="新細明體"/>
        <family val="1"/>
      </rPr>
      <t>蔡澤民</t>
    </r>
  </si>
  <si>
    <r>
      <rPr>
        <sz val="12"/>
        <rFont val="新細明體"/>
        <family val="1"/>
      </rPr>
      <t>沈約翰</t>
    </r>
  </si>
  <si>
    <r>
      <rPr>
        <sz val="12"/>
        <rFont val="新細明體"/>
        <family val="1"/>
      </rPr>
      <t>吳尚志</t>
    </r>
  </si>
  <si>
    <r>
      <rPr>
        <sz val="12"/>
        <rFont val="新細明體"/>
        <family val="1"/>
      </rPr>
      <t>蔣康中</t>
    </r>
  </si>
  <si>
    <r>
      <rPr>
        <sz val="12"/>
        <rFont val="新細明體"/>
        <family val="1"/>
      </rPr>
      <t>王貴銘</t>
    </r>
  </si>
  <si>
    <r>
      <rPr>
        <sz val="12"/>
        <rFont val="新細明體"/>
        <family val="1"/>
      </rPr>
      <t>林蕭堂</t>
    </r>
  </si>
  <si>
    <r>
      <rPr>
        <sz val="12"/>
        <rFont val="新細明體"/>
        <family val="1"/>
      </rPr>
      <t>唐之榿</t>
    </r>
  </si>
  <si>
    <r>
      <rPr>
        <sz val="12"/>
        <rFont val="新細明體"/>
        <family val="1"/>
      </rPr>
      <t>喬又龍</t>
    </r>
  </si>
  <si>
    <r>
      <rPr>
        <sz val="12"/>
        <rFont val="新細明體"/>
        <family val="1"/>
      </rPr>
      <t>陳慶顯</t>
    </r>
  </si>
  <si>
    <r>
      <rPr>
        <sz val="12"/>
        <rFont val="新細明體"/>
        <family val="1"/>
      </rPr>
      <t>周明洋</t>
    </r>
  </si>
  <si>
    <r>
      <rPr>
        <sz val="12"/>
        <rFont val="新細明體"/>
        <family val="1"/>
      </rPr>
      <t>林伯宇</t>
    </r>
  </si>
  <si>
    <r>
      <rPr>
        <sz val="12"/>
        <rFont val="新細明體"/>
        <family val="1"/>
      </rPr>
      <t>卓欽宏</t>
    </r>
  </si>
  <si>
    <r>
      <rPr>
        <sz val="12"/>
        <rFont val="新細明體"/>
        <family val="1"/>
      </rPr>
      <t>郭本垣</t>
    </r>
  </si>
  <si>
    <r>
      <rPr>
        <sz val="12"/>
        <rFont val="新細明體"/>
        <family val="1"/>
      </rPr>
      <t>陳志燁</t>
    </r>
  </si>
  <si>
    <r>
      <rPr>
        <sz val="12"/>
        <rFont val="新細明體"/>
        <family val="1"/>
      </rPr>
      <t>楊錦盛</t>
    </r>
  </si>
  <si>
    <r>
      <rPr>
        <sz val="12"/>
        <rFont val="新細明體"/>
        <family val="1"/>
      </rPr>
      <t>葉石川</t>
    </r>
  </si>
  <si>
    <r>
      <rPr>
        <sz val="12"/>
        <rFont val="新細明體"/>
        <family val="1"/>
      </rPr>
      <t>諶立文</t>
    </r>
  </si>
  <si>
    <r>
      <rPr>
        <sz val="12"/>
        <rFont val="新細明體"/>
        <family val="1"/>
      </rPr>
      <t>郭俊輝</t>
    </r>
  </si>
  <si>
    <r>
      <rPr>
        <sz val="12"/>
        <rFont val="新細明體"/>
        <family val="1"/>
      </rPr>
      <t>閻立信</t>
    </r>
  </si>
  <si>
    <r>
      <rPr>
        <sz val="12"/>
        <rFont val="新細明體"/>
        <family val="1"/>
      </rPr>
      <t>張太和</t>
    </r>
  </si>
  <si>
    <r>
      <rPr>
        <sz val="12"/>
        <rFont val="新細明體"/>
        <family val="1"/>
      </rPr>
      <t>江武璋</t>
    </r>
  </si>
  <si>
    <r>
      <rPr>
        <sz val="12"/>
        <rFont val="新細明體"/>
        <family val="1"/>
      </rPr>
      <t>鹿篤琿</t>
    </r>
  </si>
  <si>
    <r>
      <rPr>
        <sz val="12"/>
        <rFont val="新細明體"/>
        <family val="1"/>
      </rPr>
      <t>陳湖清</t>
    </r>
  </si>
  <si>
    <r>
      <rPr>
        <sz val="12"/>
        <rFont val="新細明體"/>
        <family val="1"/>
      </rPr>
      <t>陳茂仁</t>
    </r>
  </si>
  <si>
    <r>
      <rPr>
        <sz val="12"/>
        <rFont val="新細明體"/>
        <family val="1"/>
      </rPr>
      <t>卓正宏</t>
    </r>
  </si>
  <si>
    <r>
      <rPr>
        <sz val="12"/>
        <rFont val="新細明體"/>
        <family val="1"/>
      </rPr>
      <t>歐恆昌</t>
    </r>
  </si>
  <si>
    <r>
      <rPr>
        <sz val="12"/>
        <rFont val="新細明體"/>
        <family val="1"/>
      </rPr>
      <t>師從龍</t>
    </r>
  </si>
  <si>
    <r>
      <rPr>
        <sz val="12"/>
        <rFont val="新細明體"/>
        <family val="1"/>
      </rPr>
      <t>王孟亮</t>
    </r>
  </si>
  <si>
    <r>
      <rPr>
        <sz val="12"/>
        <rFont val="新細明體"/>
        <family val="1"/>
      </rPr>
      <t>鍾曉燕</t>
    </r>
  </si>
  <si>
    <r>
      <rPr>
        <sz val="12"/>
        <rFont val="新細明體"/>
        <family val="1"/>
      </rPr>
      <t>范毓祥</t>
    </r>
  </si>
  <si>
    <r>
      <rPr>
        <sz val="12"/>
        <rFont val="新細明體"/>
        <family val="1"/>
      </rPr>
      <t>方振華</t>
    </r>
  </si>
  <si>
    <r>
      <rPr>
        <sz val="12"/>
        <rFont val="新細明體"/>
        <family val="1"/>
      </rPr>
      <t>余一中</t>
    </r>
  </si>
  <si>
    <r>
      <rPr>
        <sz val="12"/>
        <rFont val="新細明體"/>
        <family val="1"/>
      </rPr>
      <t>戴連聖</t>
    </r>
  </si>
  <si>
    <r>
      <rPr>
        <sz val="12"/>
        <rFont val="新細明體"/>
        <family val="1"/>
      </rPr>
      <t>楊璧榕</t>
    </r>
  </si>
  <si>
    <r>
      <rPr>
        <sz val="12"/>
        <rFont val="新細明體"/>
        <family val="1"/>
      </rPr>
      <t>蕭家彬</t>
    </r>
  </si>
  <si>
    <r>
      <rPr>
        <sz val="12"/>
        <rFont val="新細明體"/>
        <family val="1"/>
      </rPr>
      <t>林文壽</t>
    </r>
  </si>
  <si>
    <r>
      <rPr>
        <sz val="12"/>
        <rFont val="新細明體"/>
        <family val="1"/>
      </rPr>
      <t>陳錫柱</t>
    </r>
  </si>
  <si>
    <r>
      <rPr>
        <sz val="12"/>
        <rFont val="新細明體"/>
        <family val="1"/>
      </rPr>
      <t>袁簡鵬</t>
    </r>
  </si>
  <si>
    <r>
      <rPr>
        <sz val="12"/>
        <rFont val="新細明體"/>
        <family val="1"/>
      </rPr>
      <t>陳鴻明</t>
    </r>
  </si>
  <si>
    <r>
      <rPr>
        <sz val="12"/>
        <rFont val="新細明體"/>
        <family val="1"/>
      </rPr>
      <t>黃振良</t>
    </r>
  </si>
  <si>
    <r>
      <rPr>
        <sz val="12"/>
        <rFont val="新細明體"/>
        <family val="1"/>
      </rPr>
      <t>陳炳源</t>
    </r>
  </si>
  <si>
    <r>
      <rPr>
        <sz val="12"/>
        <rFont val="新細明體"/>
        <family val="1"/>
      </rPr>
      <t>蔡厚男</t>
    </r>
  </si>
  <si>
    <r>
      <rPr>
        <sz val="12"/>
        <rFont val="新細明體"/>
        <family val="1"/>
      </rPr>
      <t>翁　輝</t>
    </r>
  </si>
  <si>
    <r>
      <rPr>
        <sz val="12"/>
        <rFont val="新細明體"/>
        <family val="1"/>
      </rPr>
      <t>郭建智</t>
    </r>
  </si>
  <si>
    <r>
      <rPr>
        <sz val="12"/>
        <rFont val="新細明體"/>
        <family val="1"/>
      </rPr>
      <t>吳秩達</t>
    </r>
  </si>
  <si>
    <r>
      <rPr>
        <sz val="12"/>
        <rFont val="新細明體"/>
        <family val="1"/>
      </rPr>
      <t>饒春榮</t>
    </r>
  </si>
  <si>
    <r>
      <rPr>
        <sz val="12"/>
        <rFont val="新細明體"/>
        <family val="1"/>
      </rPr>
      <t>黃茂發</t>
    </r>
  </si>
  <si>
    <r>
      <rPr>
        <sz val="12"/>
        <rFont val="新細明體"/>
        <family val="1"/>
      </rPr>
      <t>葉明華</t>
    </r>
  </si>
  <si>
    <r>
      <rPr>
        <sz val="12"/>
        <rFont val="新細明體"/>
        <family val="1"/>
      </rPr>
      <t>張清富</t>
    </r>
  </si>
  <si>
    <r>
      <rPr>
        <sz val="12"/>
        <rFont val="新細明體"/>
        <family val="1"/>
      </rPr>
      <t>王聖堅</t>
    </r>
  </si>
  <si>
    <r>
      <rPr>
        <sz val="12"/>
        <rFont val="新細明體"/>
        <family val="1"/>
      </rPr>
      <t>張立德</t>
    </r>
  </si>
  <si>
    <r>
      <rPr>
        <sz val="12"/>
        <rFont val="新細明體"/>
        <family val="1"/>
      </rPr>
      <t>張　進</t>
    </r>
  </si>
  <si>
    <r>
      <rPr>
        <sz val="12"/>
        <rFont val="新細明體"/>
        <family val="1"/>
      </rPr>
      <t>唐宏文</t>
    </r>
  </si>
  <si>
    <r>
      <rPr>
        <sz val="12"/>
        <rFont val="新細明體"/>
        <family val="1"/>
      </rPr>
      <t>郭献南</t>
    </r>
  </si>
  <si>
    <r>
      <rPr>
        <sz val="12"/>
        <rFont val="新細明體"/>
        <family val="1"/>
      </rPr>
      <t>陳弘忠</t>
    </r>
  </si>
  <si>
    <r>
      <rPr>
        <sz val="12"/>
        <rFont val="新細明體"/>
        <family val="1"/>
      </rPr>
      <t>許梓文</t>
    </r>
  </si>
  <si>
    <r>
      <rPr>
        <sz val="12"/>
        <rFont val="新細明體"/>
        <family val="1"/>
      </rPr>
      <t>蔡瑞淇</t>
    </r>
  </si>
  <si>
    <r>
      <rPr>
        <sz val="12"/>
        <rFont val="新細明體"/>
        <family val="1"/>
      </rPr>
      <t>李仲益</t>
    </r>
  </si>
  <si>
    <r>
      <rPr>
        <sz val="12"/>
        <rFont val="新細明體"/>
        <family val="1"/>
      </rPr>
      <t>盧鴻超</t>
    </r>
  </si>
  <si>
    <r>
      <rPr>
        <sz val="12"/>
        <rFont val="新細明體"/>
        <family val="1"/>
      </rPr>
      <t>林景全</t>
    </r>
  </si>
  <si>
    <r>
      <rPr>
        <sz val="12"/>
        <rFont val="新細明體"/>
        <family val="1"/>
      </rPr>
      <t>趙克歐</t>
    </r>
  </si>
  <si>
    <r>
      <rPr>
        <sz val="12"/>
        <rFont val="新細明體"/>
        <family val="1"/>
      </rPr>
      <t>毛惠民</t>
    </r>
  </si>
  <si>
    <r>
      <rPr>
        <sz val="12"/>
        <rFont val="新細明體"/>
        <family val="1"/>
      </rPr>
      <t>姚君任</t>
    </r>
  </si>
  <si>
    <r>
      <rPr>
        <sz val="12"/>
        <rFont val="新細明體"/>
        <family val="1"/>
      </rPr>
      <t>張　瀛</t>
    </r>
  </si>
  <si>
    <r>
      <rPr>
        <sz val="12"/>
        <rFont val="新細明體"/>
        <family val="1"/>
      </rPr>
      <t>黃國忠</t>
    </r>
  </si>
  <si>
    <r>
      <rPr>
        <sz val="12"/>
        <rFont val="新細明體"/>
        <family val="1"/>
      </rPr>
      <t>王鴻耀</t>
    </r>
  </si>
  <si>
    <r>
      <rPr>
        <sz val="12"/>
        <rFont val="新細明體"/>
        <family val="1"/>
      </rPr>
      <t>羅應龍</t>
    </r>
  </si>
  <si>
    <r>
      <rPr>
        <sz val="12"/>
        <rFont val="新細明體"/>
        <family val="1"/>
      </rPr>
      <t>黃鈞塀</t>
    </r>
  </si>
  <si>
    <r>
      <rPr>
        <sz val="12"/>
        <rFont val="新細明體"/>
        <family val="1"/>
      </rPr>
      <t>張英鈞</t>
    </r>
  </si>
  <si>
    <r>
      <rPr>
        <sz val="12"/>
        <rFont val="新細明體"/>
        <family val="1"/>
      </rPr>
      <t>黃義魁</t>
    </r>
  </si>
  <si>
    <r>
      <rPr>
        <sz val="12"/>
        <rFont val="新細明體"/>
        <family val="1"/>
      </rPr>
      <t>熊天牧</t>
    </r>
  </si>
  <si>
    <r>
      <rPr>
        <sz val="12"/>
        <rFont val="新細明體"/>
        <family val="1"/>
      </rPr>
      <t>李栢浡</t>
    </r>
  </si>
  <si>
    <r>
      <rPr>
        <sz val="12"/>
        <rFont val="新細明體"/>
        <family val="1"/>
      </rPr>
      <t>周鑫仁</t>
    </r>
  </si>
  <si>
    <r>
      <rPr>
        <sz val="12"/>
        <rFont val="新細明體"/>
        <family val="1"/>
      </rPr>
      <t>鍾永康</t>
    </r>
  </si>
  <si>
    <r>
      <rPr>
        <sz val="12"/>
        <rFont val="新細明體"/>
        <family val="1"/>
      </rPr>
      <t>吳榮茂</t>
    </r>
  </si>
  <si>
    <r>
      <rPr>
        <sz val="12"/>
        <rFont val="新細明體"/>
        <family val="1"/>
      </rPr>
      <t>徐賢節</t>
    </r>
  </si>
  <si>
    <r>
      <rPr>
        <sz val="12"/>
        <rFont val="新細明體"/>
        <family val="1"/>
      </rPr>
      <t>方炳欽</t>
    </r>
  </si>
  <si>
    <r>
      <rPr>
        <sz val="12"/>
        <rFont val="新細明體"/>
        <family val="1"/>
      </rPr>
      <t>梅　興</t>
    </r>
  </si>
  <si>
    <r>
      <rPr>
        <sz val="12"/>
        <rFont val="新細明體"/>
        <family val="1"/>
      </rPr>
      <t>侯百崑</t>
    </r>
  </si>
  <si>
    <r>
      <rPr>
        <sz val="12"/>
        <rFont val="新細明體"/>
        <family val="1"/>
      </rPr>
      <t>丁世明</t>
    </r>
  </si>
  <si>
    <r>
      <rPr>
        <sz val="12"/>
        <rFont val="新細明體"/>
        <family val="1"/>
      </rPr>
      <t>林萬元</t>
    </r>
  </si>
  <si>
    <r>
      <rPr>
        <sz val="12"/>
        <rFont val="新細明體"/>
        <family val="1"/>
      </rPr>
      <t>謝維德</t>
    </r>
  </si>
  <si>
    <r>
      <rPr>
        <sz val="12"/>
        <rFont val="新細明體"/>
        <family val="1"/>
      </rPr>
      <t>郭振寰</t>
    </r>
  </si>
  <si>
    <r>
      <rPr>
        <sz val="12"/>
        <rFont val="新細明體"/>
        <family val="1"/>
      </rPr>
      <t>季介平</t>
    </r>
  </si>
  <si>
    <r>
      <rPr>
        <sz val="12"/>
        <rFont val="新細明體"/>
        <family val="1"/>
      </rPr>
      <t>金心苑</t>
    </r>
  </si>
  <si>
    <r>
      <rPr>
        <sz val="12"/>
        <rFont val="新細明體"/>
        <family val="1"/>
      </rPr>
      <t>吳異軍</t>
    </r>
  </si>
  <si>
    <r>
      <rPr>
        <sz val="12"/>
        <rFont val="新細明體"/>
        <family val="1"/>
      </rPr>
      <t>王大擧</t>
    </r>
  </si>
  <si>
    <r>
      <rPr>
        <sz val="12"/>
        <rFont val="新細明體"/>
        <family val="1"/>
      </rPr>
      <t>陳志鴻</t>
    </r>
  </si>
  <si>
    <r>
      <rPr>
        <sz val="12"/>
        <rFont val="新細明體"/>
        <family val="1"/>
      </rPr>
      <t>黃德才</t>
    </r>
  </si>
  <si>
    <r>
      <rPr>
        <sz val="12"/>
        <rFont val="新細明體"/>
        <family val="1"/>
      </rPr>
      <t>徐樹人</t>
    </r>
  </si>
  <si>
    <r>
      <rPr>
        <sz val="12"/>
        <rFont val="新細明體"/>
        <family val="1"/>
      </rPr>
      <t>王經華</t>
    </r>
  </si>
  <si>
    <r>
      <rPr>
        <sz val="12"/>
        <rFont val="新細明體"/>
        <family val="1"/>
      </rPr>
      <t>宋立麟</t>
    </r>
  </si>
  <si>
    <r>
      <rPr>
        <sz val="12"/>
        <rFont val="新細明體"/>
        <family val="1"/>
      </rPr>
      <t>滕聖憲</t>
    </r>
  </si>
  <si>
    <r>
      <rPr>
        <sz val="12"/>
        <rFont val="新細明體"/>
        <family val="1"/>
      </rPr>
      <t>陳忠詰</t>
    </r>
  </si>
  <si>
    <r>
      <rPr>
        <sz val="12"/>
        <rFont val="新細明體"/>
        <family val="1"/>
      </rPr>
      <t>劉文賓</t>
    </r>
  </si>
  <si>
    <r>
      <rPr>
        <sz val="12"/>
        <rFont val="新細明體"/>
        <family val="1"/>
      </rPr>
      <t>張文河</t>
    </r>
  </si>
  <si>
    <r>
      <rPr>
        <sz val="12"/>
        <rFont val="新細明體"/>
        <family val="1"/>
      </rPr>
      <t>邵惠周</t>
    </r>
  </si>
  <si>
    <r>
      <rPr>
        <sz val="12"/>
        <rFont val="新細明體"/>
        <family val="1"/>
      </rPr>
      <t>吳偉成</t>
    </r>
  </si>
  <si>
    <r>
      <rPr>
        <sz val="12"/>
        <rFont val="新細明體"/>
        <family val="1"/>
      </rPr>
      <t>江添祥</t>
    </r>
  </si>
  <si>
    <r>
      <rPr>
        <sz val="12"/>
        <rFont val="新細明體"/>
        <family val="1"/>
      </rPr>
      <t>黃濟時</t>
    </r>
  </si>
  <si>
    <r>
      <rPr>
        <sz val="12"/>
        <rFont val="新細明體"/>
        <family val="1"/>
      </rPr>
      <t>楊仁朴</t>
    </r>
  </si>
  <si>
    <r>
      <rPr>
        <sz val="12"/>
        <rFont val="新細明體"/>
        <family val="1"/>
      </rPr>
      <t>夏廣仁</t>
    </r>
  </si>
  <si>
    <r>
      <rPr>
        <sz val="12"/>
        <rFont val="新細明體"/>
        <family val="1"/>
      </rPr>
      <t>李克華</t>
    </r>
  </si>
  <si>
    <r>
      <rPr>
        <sz val="12"/>
        <rFont val="新細明體"/>
        <family val="1"/>
      </rPr>
      <t>邱維興</t>
    </r>
  </si>
  <si>
    <r>
      <rPr>
        <sz val="12"/>
        <rFont val="新細明體"/>
        <family val="1"/>
      </rPr>
      <t>郭正爵</t>
    </r>
  </si>
  <si>
    <r>
      <rPr>
        <sz val="12"/>
        <rFont val="新細明體"/>
        <family val="1"/>
      </rPr>
      <t>唐明陽</t>
    </r>
  </si>
  <si>
    <r>
      <rPr>
        <sz val="12"/>
        <rFont val="新細明體"/>
        <family val="1"/>
      </rPr>
      <t>林鐘鈴</t>
    </r>
  </si>
  <si>
    <r>
      <rPr>
        <sz val="12"/>
        <rFont val="新細明體"/>
        <family val="1"/>
      </rPr>
      <t>陳振富</t>
    </r>
  </si>
  <si>
    <r>
      <rPr>
        <sz val="12"/>
        <rFont val="新細明體"/>
        <family val="1"/>
      </rPr>
      <t>鄒顯弘</t>
    </r>
  </si>
  <si>
    <r>
      <rPr>
        <sz val="12"/>
        <rFont val="新細明體"/>
        <family val="1"/>
      </rPr>
      <t>田正忠</t>
    </r>
  </si>
  <si>
    <r>
      <rPr>
        <sz val="12"/>
        <rFont val="新細明體"/>
        <family val="1"/>
      </rPr>
      <t>林永源</t>
    </r>
  </si>
  <si>
    <r>
      <rPr>
        <sz val="12"/>
        <rFont val="新細明體"/>
        <family val="1"/>
      </rPr>
      <t>張梓勝</t>
    </r>
  </si>
  <si>
    <r>
      <rPr>
        <sz val="12"/>
        <rFont val="新細明體"/>
        <family val="1"/>
      </rPr>
      <t>牛履民</t>
    </r>
  </si>
  <si>
    <r>
      <rPr>
        <sz val="12"/>
        <rFont val="新細明體"/>
        <family val="1"/>
      </rPr>
      <t>許錦源</t>
    </r>
  </si>
  <si>
    <r>
      <rPr>
        <sz val="12"/>
        <rFont val="新細明體"/>
        <family val="1"/>
      </rPr>
      <t>陳慶讚</t>
    </r>
  </si>
  <si>
    <r>
      <rPr>
        <sz val="12"/>
        <rFont val="新細明體"/>
        <family val="1"/>
      </rPr>
      <t>李文雄</t>
    </r>
  </si>
  <si>
    <r>
      <rPr>
        <sz val="12"/>
        <rFont val="新細明體"/>
        <family val="1"/>
      </rPr>
      <t>賴瑞昌</t>
    </r>
  </si>
  <si>
    <r>
      <rPr>
        <sz val="12"/>
        <rFont val="新細明體"/>
        <family val="1"/>
      </rPr>
      <t>常　琦</t>
    </r>
  </si>
  <si>
    <r>
      <rPr>
        <sz val="12"/>
        <rFont val="新細明體"/>
        <family val="1"/>
      </rPr>
      <t>王　權</t>
    </r>
  </si>
  <si>
    <r>
      <rPr>
        <sz val="12"/>
        <rFont val="新細明體"/>
        <family val="1"/>
      </rPr>
      <t>林志榮</t>
    </r>
  </si>
  <si>
    <r>
      <rPr>
        <sz val="12"/>
        <rFont val="新細明體"/>
        <family val="1"/>
      </rPr>
      <t>陳金圍</t>
    </r>
  </si>
  <si>
    <r>
      <rPr>
        <sz val="12"/>
        <rFont val="新細明體"/>
        <family val="1"/>
      </rPr>
      <t>柴洵清</t>
    </r>
  </si>
  <si>
    <r>
      <rPr>
        <sz val="12"/>
        <rFont val="新細明體"/>
        <family val="1"/>
      </rPr>
      <t>蔡志騰</t>
    </r>
  </si>
  <si>
    <r>
      <rPr>
        <sz val="12"/>
        <rFont val="新細明體"/>
        <family val="1"/>
      </rPr>
      <t>馮友山</t>
    </r>
  </si>
  <si>
    <r>
      <rPr>
        <sz val="12"/>
        <rFont val="新細明體"/>
        <family val="1"/>
      </rPr>
      <t>李達人</t>
    </r>
  </si>
  <si>
    <r>
      <rPr>
        <sz val="12"/>
        <rFont val="新細明體"/>
        <family val="1"/>
      </rPr>
      <t>陳效林</t>
    </r>
  </si>
  <si>
    <r>
      <rPr>
        <sz val="12"/>
        <rFont val="新細明體"/>
        <family val="1"/>
      </rPr>
      <t>陳思聖</t>
    </r>
  </si>
  <si>
    <r>
      <rPr>
        <sz val="12"/>
        <rFont val="新細明體"/>
        <family val="1"/>
      </rPr>
      <t>蔡貴嶔</t>
    </r>
  </si>
  <si>
    <r>
      <rPr>
        <sz val="12"/>
        <rFont val="新細明體"/>
        <family val="1"/>
      </rPr>
      <t>王瑞璋</t>
    </r>
  </si>
  <si>
    <r>
      <rPr>
        <sz val="12"/>
        <rFont val="新細明體"/>
        <family val="1"/>
      </rPr>
      <t>何立仁</t>
    </r>
  </si>
  <si>
    <r>
      <rPr>
        <sz val="12"/>
        <rFont val="新細明體"/>
        <family val="1"/>
      </rPr>
      <t>郭森河</t>
    </r>
  </si>
  <si>
    <r>
      <rPr>
        <sz val="12"/>
        <rFont val="新細明體"/>
        <family val="1"/>
      </rPr>
      <t>張紋祥</t>
    </r>
  </si>
  <si>
    <r>
      <rPr>
        <sz val="12"/>
        <rFont val="新細明體"/>
        <family val="1"/>
      </rPr>
      <t>賴慧明</t>
    </r>
  </si>
  <si>
    <r>
      <rPr>
        <sz val="12"/>
        <rFont val="新細明體"/>
        <family val="1"/>
      </rPr>
      <t>陳志裕</t>
    </r>
  </si>
  <si>
    <r>
      <rPr>
        <sz val="12"/>
        <rFont val="新細明體"/>
        <family val="1"/>
      </rPr>
      <t>鄭威德</t>
    </r>
  </si>
  <si>
    <r>
      <rPr>
        <sz val="12"/>
        <rFont val="新細明體"/>
        <family val="1"/>
      </rPr>
      <t>吳永錫</t>
    </r>
  </si>
  <si>
    <r>
      <rPr>
        <sz val="12"/>
        <rFont val="新細明體"/>
        <family val="1"/>
      </rPr>
      <t>楊　明</t>
    </r>
  </si>
  <si>
    <r>
      <rPr>
        <sz val="12"/>
        <rFont val="新細明體"/>
        <family val="1"/>
      </rPr>
      <t>林鴻杰</t>
    </r>
  </si>
  <si>
    <r>
      <rPr>
        <sz val="12"/>
        <rFont val="新細明體"/>
        <family val="1"/>
      </rPr>
      <t>陳鴻運</t>
    </r>
  </si>
  <si>
    <r>
      <rPr>
        <sz val="12"/>
        <rFont val="新細明體"/>
        <family val="1"/>
      </rPr>
      <t>蔣　麟</t>
    </r>
  </si>
  <si>
    <r>
      <rPr>
        <sz val="12"/>
        <rFont val="新細明體"/>
        <family val="1"/>
      </rPr>
      <t>王宏均</t>
    </r>
  </si>
  <si>
    <r>
      <rPr>
        <sz val="12"/>
        <rFont val="新細明體"/>
        <family val="1"/>
      </rPr>
      <t>邱智奎</t>
    </r>
  </si>
  <si>
    <r>
      <rPr>
        <sz val="12"/>
        <rFont val="新細明體"/>
        <family val="1"/>
      </rPr>
      <t>林輝慶</t>
    </r>
  </si>
  <si>
    <r>
      <rPr>
        <sz val="12"/>
        <rFont val="新細明體"/>
        <family val="1"/>
      </rPr>
      <t>蔡宗哲</t>
    </r>
  </si>
  <si>
    <r>
      <rPr>
        <sz val="12"/>
        <rFont val="新細明體"/>
        <family val="1"/>
      </rPr>
      <t>李山田</t>
    </r>
  </si>
  <si>
    <r>
      <rPr>
        <sz val="12"/>
        <rFont val="新細明體"/>
        <family val="1"/>
      </rPr>
      <t>謝小傑</t>
    </r>
  </si>
  <si>
    <r>
      <rPr>
        <sz val="12"/>
        <rFont val="新細明體"/>
        <family val="1"/>
      </rPr>
      <t>簡茂榕</t>
    </r>
  </si>
  <si>
    <r>
      <rPr>
        <sz val="12"/>
        <rFont val="新細明體"/>
        <family val="1"/>
      </rPr>
      <t>李禎雄</t>
    </r>
  </si>
  <si>
    <r>
      <rPr>
        <sz val="12"/>
        <rFont val="新細明體"/>
        <family val="1"/>
      </rPr>
      <t>曾恆次</t>
    </r>
  </si>
  <si>
    <r>
      <rPr>
        <sz val="12"/>
        <rFont val="新細明體"/>
        <family val="1"/>
      </rPr>
      <t>郭萬祥</t>
    </r>
  </si>
  <si>
    <r>
      <rPr>
        <sz val="12"/>
        <rFont val="新細明體"/>
        <family val="1"/>
      </rPr>
      <t>徐曾然</t>
    </r>
  </si>
  <si>
    <r>
      <rPr>
        <sz val="12"/>
        <rFont val="新細明體"/>
        <family val="1"/>
      </rPr>
      <t>彭士人</t>
    </r>
  </si>
  <si>
    <r>
      <rPr>
        <sz val="12"/>
        <rFont val="新細明體"/>
        <family val="1"/>
      </rPr>
      <t>林家孚</t>
    </r>
  </si>
  <si>
    <r>
      <rPr>
        <sz val="12"/>
        <rFont val="新細明體"/>
        <family val="1"/>
      </rPr>
      <t>方建豐</t>
    </r>
  </si>
  <si>
    <r>
      <rPr>
        <sz val="12"/>
        <rFont val="新細明體"/>
        <family val="1"/>
      </rPr>
      <t>蘇安偉</t>
    </r>
  </si>
  <si>
    <r>
      <rPr>
        <sz val="12"/>
        <rFont val="新細明體"/>
        <family val="1"/>
      </rPr>
      <t>蘇捷魁</t>
    </r>
  </si>
  <si>
    <r>
      <rPr>
        <sz val="12"/>
        <rFont val="新細明體"/>
        <family val="1"/>
      </rPr>
      <t>黃立德</t>
    </r>
  </si>
  <si>
    <r>
      <rPr>
        <sz val="12"/>
        <rFont val="新細明體"/>
        <family val="1"/>
      </rPr>
      <t>黃崇修</t>
    </r>
  </si>
  <si>
    <r>
      <rPr>
        <sz val="12"/>
        <rFont val="新細明體"/>
        <family val="1"/>
      </rPr>
      <t>嚴致仁</t>
    </r>
  </si>
  <si>
    <r>
      <rPr>
        <sz val="12"/>
        <rFont val="新細明體"/>
        <family val="1"/>
      </rPr>
      <t>林朝立</t>
    </r>
  </si>
  <si>
    <r>
      <rPr>
        <sz val="12"/>
        <rFont val="新細明體"/>
        <family val="1"/>
      </rPr>
      <t>李錫坤</t>
    </r>
  </si>
  <si>
    <r>
      <rPr>
        <sz val="12"/>
        <rFont val="新細明體"/>
        <family val="1"/>
      </rPr>
      <t>盧文章</t>
    </r>
  </si>
  <si>
    <r>
      <rPr>
        <sz val="12"/>
        <rFont val="新細明體"/>
        <family val="1"/>
      </rPr>
      <t>黃依維</t>
    </r>
  </si>
  <si>
    <r>
      <rPr>
        <sz val="12"/>
        <rFont val="新細明體"/>
        <family val="1"/>
      </rPr>
      <t>晉茂林</t>
    </r>
  </si>
  <si>
    <r>
      <rPr>
        <sz val="12"/>
        <rFont val="新細明體"/>
        <family val="1"/>
      </rPr>
      <t>潘凱帝</t>
    </r>
  </si>
  <si>
    <r>
      <rPr>
        <sz val="12"/>
        <rFont val="新細明體"/>
        <family val="1"/>
      </rPr>
      <t>呂建中</t>
    </r>
  </si>
  <si>
    <r>
      <rPr>
        <sz val="12"/>
        <rFont val="新細明體"/>
        <family val="1"/>
      </rPr>
      <t>李仰高</t>
    </r>
  </si>
  <si>
    <r>
      <rPr>
        <sz val="12"/>
        <rFont val="新細明體"/>
        <family val="1"/>
      </rPr>
      <t>黃建民</t>
    </r>
  </si>
  <si>
    <r>
      <rPr>
        <sz val="12"/>
        <rFont val="新細明體"/>
        <family val="1"/>
      </rPr>
      <t>楊國明</t>
    </r>
  </si>
  <si>
    <r>
      <rPr>
        <sz val="12"/>
        <rFont val="新細明體"/>
        <family val="1"/>
      </rPr>
      <t>王資超</t>
    </r>
  </si>
  <si>
    <r>
      <rPr>
        <sz val="12"/>
        <rFont val="新細明體"/>
        <family val="1"/>
      </rPr>
      <t>陳政肇</t>
    </r>
  </si>
  <si>
    <r>
      <rPr>
        <sz val="12"/>
        <rFont val="新細明體"/>
        <family val="1"/>
      </rPr>
      <t>蔡正揚</t>
    </r>
  </si>
  <si>
    <r>
      <rPr>
        <sz val="12"/>
        <rFont val="新細明體"/>
        <family val="1"/>
      </rPr>
      <t>黃茂永</t>
    </r>
  </si>
  <si>
    <r>
      <rPr>
        <sz val="12"/>
        <rFont val="新細明體"/>
        <family val="1"/>
      </rPr>
      <t>許義榮</t>
    </r>
  </si>
  <si>
    <r>
      <rPr>
        <sz val="12"/>
        <rFont val="新細明體"/>
        <family val="1"/>
      </rPr>
      <t>高志煌</t>
    </r>
  </si>
  <si>
    <r>
      <rPr>
        <sz val="12"/>
        <rFont val="新細明體"/>
        <family val="1"/>
      </rPr>
      <t>全振孟</t>
    </r>
  </si>
  <si>
    <r>
      <rPr>
        <sz val="12"/>
        <rFont val="新細明體"/>
        <family val="1"/>
      </rPr>
      <t>林世謙</t>
    </r>
  </si>
  <si>
    <r>
      <rPr>
        <sz val="12"/>
        <rFont val="新細明體"/>
        <family val="1"/>
      </rPr>
      <t>秦元東</t>
    </r>
  </si>
  <si>
    <r>
      <rPr>
        <sz val="12"/>
        <rFont val="新細明體"/>
        <family val="1"/>
      </rPr>
      <t>陳瑞憲</t>
    </r>
  </si>
  <si>
    <r>
      <rPr>
        <sz val="12"/>
        <rFont val="新細明體"/>
        <family val="1"/>
      </rPr>
      <t>林義明</t>
    </r>
  </si>
  <si>
    <r>
      <rPr>
        <sz val="12"/>
        <rFont val="新細明體"/>
        <family val="1"/>
      </rPr>
      <t>李天佑</t>
    </r>
  </si>
  <si>
    <r>
      <rPr>
        <sz val="12"/>
        <rFont val="新細明體"/>
        <family val="1"/>
      </rPr>
      <t>雷將國</t>
    </r>
  </si>
  <si>
    <r>
      <rPr>
        <sz val="12"/>
        <rFont val="新細明體"/>
        <family val="1"/>
      </rPr>
      <t>成銘德</t>
    </r>
  </si>
  <si>
    <r>
      <rPr>
        <sz val="12"/>
        <rFont val="新細明體"/>
        <family val="1"/>
      </rPr>
      <t>蕭昌邦</t>
    </r>
  </si>
  <si>
    <r>
      <rPr>
        <sz val="12"/>
        <rFont val="新細明體"/>
        <family val="1"/>
      </rPr>
      <t>康尚德</t>
    </r>
  </si>
  <si>
    <r>
      <rPr>
        <sz val="12"/>
        <rFont val="新細明體"/>
        <family val="1"/>
      </rPr>
      <t>賴傳雄</t>
    </r>
  </si>
  <si>
    <r>
      <rPr>
        <sz val="12"/>
        <rFont val="新細明體"/>
        <family val="1"/>
      </rPr>
      <t>林偉修</t>
    </r>
  </si>
  <si>
    <r>
      <rPr>
        <sz val="12"/>
        <rFont val="新細明體"/>
        <family val="1"/>
      </rPr>
      <t>翁彰明</t>
    </r>
  </si>
  <si>
    <r>
      <rPr>
        <sz val="12"/>
        <rFont val="新細明體"/>
        <family val="1"/>
      </rPr>
      <t>陳秋龍</t>
    </r>
  </si>
  <si>
    <r>
      <rPr>
        <sz val="12"/>
        <rFont val="新細明體"/>
        <family val="1"/>
      </rPr>
      <t>張光華</t>
    </r>
  </si>
  <si>
    <r>
      <rPr>
        <sz val="12"/>
        <rFont val="新細明體"/>
        <family val="1"/>
      </rPr>
      <t>楊孟儒</t>
    </r>
  </si>
  <si>
    <r>
      <rPr>
        <sz val="12"/>
        <rFont val="新細明體"/>
        <family val="1"/>
      </rPr>
      <t>許夢熊</t>
    </r>
  </si>
  <si>
    <r>
      <rPr>
        <sz val="12"/>
        <rFont val="新細明體"/>
        <family val="1"/>
      </rPr>
      <t>嚴天傑</t>
    </r>
  </si>
  <si>
    <r>
      <rPr>
        <sz val="12"/>
        <rFont val="新細明體"/>
        <family val="1"/>
      </rPr>
      <t>洪聰榮</t>
    </r>
  </si>
  <si>
    <r>
      <rPr>
        <sz val="12"/>
        <rFont val="新細明體"/>
        <family val="1"/>
      </rPr>
      <t>黃克武</t>
    </r>
  </si>
  <si>
    <r>
      <rPr>
        <sz val="12"/>
        <rFont val="新細明體"/>
        <family val="1"/>
      </rPr>
      <t>徐玉偉</t>
    </r>
  </si>
  <si>
    <r>
      <rPr>
        <sz val="12"/>
        <rFont val="新細明體"/>
        <family val="1"/>
      </rPr>
      <t>張扶忠</t>
    </r>
  </si>
  <si>
    <r>
      <rPr>
        <sz val="12"/>
        <rFont val="新細明體"/>
        <family val="1"/>
      </rPr>
      <t>趙國祥</t>
    </r>
  </si>
  <si>
    <r>
      <rPr>
        <sz val="12"/>
        <rFont val="新細明體"/>
        <family val="1"/>
      </rPr>
      <t>楊世安</t>
    </r>
  </si>
  <si>
    <r>
      <rPr>
        <sz val="12"/>
        <rFont val="新細明體"/>
        <family val="1"/>
      </rPr>
      <t>詹前柏</t>
    </r>
  </si>
  <si>
    <r>
      <rPr>
        <sz val="12"/>
        <rFont val="新細明體"/>
        <family val="1"/>
      </rPr>
      <t>洪仁頂</t>
    </r>
  </si>
  <si>
    <r>
      <rPr>
        <sz val="12"/>
        <rFont val="新細明體"/>
        <family val="1"/>
      </rPr>
      <t>翁天乞</t>
    </r>
  </si>
  <si>
    <r>
      <rPr>
        <sz val="12"/>
        <rFont val="新細明體"/>
        <family val="1"/>
      </rPr>
      <t>何介仁</t>
    </r>
  </si>
  <si>
    <r>
      <rPr>
        <sz val="12"/>
        <rFont val="新細明體"/>
        <family val="1"/>
      </rPr>
      <t>賴東陽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賴東洋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</si>
  <si>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魏倫隆</t>
    </r>
  </si>
  <si>
    <r>
      <rPr>
        <sz val="12"/>
        <rFont val="新細明體"/>
        <family val="1"/>
      </rPr>
      <t>董欣憲</t>
    </r>
  </si>
  <si>
    <r>
      <rPr>
        <sz val="12"/>
        <rFont val="新細明體"/>
        <family val="1"/>
      </rPr>
      <t>張文傑</t>
    </r>
  </si>
  <si>
    <r>
      <rPr>
        <sz val="12"/>
        <rFont val="新細明體"/>
        <family val="1"/>
      </rPr>
      <t>沈嘉德</t>
    </r>
  </si>
  <si>
    <r>
      <rPr>
        <sz val="12"/>
        <rFont val="新細明體"/>
        <family val="1"/>
      </rPr>
      <t>李振東</t>
    </r>
  </si>
  <si>
    <r>
      <rPr>
        <sz val="12"/>
        <rFont val="新細明體"/>
        <family val="1"/>
      </rPr>
      <t>張明山</t>
    </r>
  </si>
  <si>
    <r>
      <rPr>
        <sz val="12"/>
        <rFont val="新細明體"/>
        <family val="1"/>
      </rPr>
      <t>陳志忠</t>
    </r>
  </si>
  <si>
    <r>
      <rPr>
        <sz val="12"/>
        <rFont val="新細明體"/>
        <family val="1"/>
      </rPr>
      <t>李孝治</t>
    </r>
  </si>
  <si>
    <r>
      <rPr>
        <sz val="12"/>
        <rFont val="新細明體"/>
        <family val="1"/>
      </rPr>
      <t>蔡永言</t>
    </r>
  </si>
  <si>
    <r>
      <rPr>
        <sz val="12"/>
        <rFont val="新細明體"/>
        <family val="1"/>
      </rPr>
      <t>胡瑞麟</t>
    </r>
  </si>
  <si>
    <r>
      <rPr>
        <sz val="12"/>
        <rFont val="新細明體"/>
        <family val="1"/>
      </rPr>
      <t>吳國正</t>
    </r>
  </si>
  <si>
    <r>
      <rPr>
        <sz val="12"/>
        <rFont val="新細明體"/>
        <family val="1"/>
      </rPr>
      <t>巫金台</t>
    </r>
  </si>
  <si>
    <r>
      <rPr>
        <sz val="12"/>
        <rFont val="新細明體"/>
        <family val="1"/>
      </rPr>
      <t>張臺勝</t>
    </r>
  </si>
  <si>
    <r>
      <rPr>
        <sz val="12"/>
        <rFont val="新細明體"/>
        <family val="1"/>
      </rPr>
      <t>陳光宇</t>
    </r>
  </si>
  <si>
    <r>
      <rPr>
        <sz val="12"/>
        <rFont val="新細明體"/>
        <family val="1"/>
      </rPr>
      <t>黃振芳</t>
    </r>
  </si>
  <si>
    <r>
      <rPr>
        <sz val="12"/>
        <rFont val="新細明體"/>
        <family val="1"/>
      </rPr>
      <t>李安祥</t>
    </r>
  </si>
  <si>
    <r>
      <rPr>
        <sz val="12"/>
        <rFont val="新細明體"/>
        <family val="1"/>
      </rPr>
      <t>林錦河</t>
    </r>
  </si>
  <si>
    <r>
      <rPr>
        <sz val="12"/>
        <rFont val="新細明體"/>
        <family val="1"/>
      </rPr>
      <t>廖憲奇</t>
    </r>
  </si>
  <si>
    <r>
      <rPr>
        <sz val="12"/>
        <rFont val="新細明體"/>
        <family val="1"/>
      </rPr>
      <t>黃玉樹</t>
    </r>
  </si>
  <si>
    <r>
      <rPr>
        <sz val="12"/>
        <rFont val="新細明體"/>
        <family val="1"/>
      </rPr>
      <t>邱裕方</t>
    </r>
  </si>
  <si>
    <r>
      <rPr>
        <sz val="12"/>
        <rFont val="新細明體"/>
        <family val="1"/>
      </rPr>
      <t>童聰進</t>
    </r>
  </si>
  <si>
    <r>
      <rPr>
        <sz val="12"/>
        <rFont val="新細明體"/>
        <family val="1"/>
      </rPr>
      <t>詹一介</t>
    </r>
  </si>
  <si>
    <r>
      <rPr>
        <sz val="12"/>
        <rFont val="新細明體"/>
        <family val="1"/>
      </rPr>
      <t>翟寶建</t>
    </r>
  </si>
  <si>
    <r>
      <rPr>
        <sz val="12"/>
        <rFont val="新細明體"/>
        <family val="1"/>
      </rPr>
      <t>羅際炳</t>
    </r>
  </si>
  <si>
    <r>
      <rPr>
        <sz val="12"/>
        <rFont val="新細明體"/>
        <family val="1"/>
      </rPr>
      <t>張尚仁</t>
    </r>
  </si>
  <si>
    <r>
      <rPr>
        <sz val="12"/>
        <rFont val="新細明體"/>
        <family val="1"/>
      </rPr>
      <t>蘇光中</t>
    </r>
  </si>
  <si>
    <r>
      <rPr>
        <sz val="12"/>
        <rFont val="新細明體"/>
        <family val="1"/>
      </rPr>
      <t>滕儒恩</t>
    </r>
  </si>
  <si>
    <r>
      <rPr>
        <sz val="12"/>
        <rFont val="新細明體"/>
        <family val="1"/>
      </rPr>
      <t>梁賢哲</t>
    </r>
  </si>
  <si>
    <r>
      <rPr>
        <sz val="12"/>
        <rFont val="新細明體"/>
        <family val="1"/>
      </rPr>
      <t>蔡瑞宗</t>
    </r>
  </si>
  <si>
    <r>
      <rPr>
        <sz val="12"/>
        <rFont val="新細明體"/>
        <family val="1"/>
      </rPr>
      <t>孟億里</t>
    </r>
  </si>
  <si>
    <r>
      <rPr>
        <sz val="12"/>
        <rFont val="新細明體"/>
        <family val="1"/>
      </rPr>
      <t>胡毓堂</t>
    </r>
  </si>
  <si>
    <r>
      <rPr>
        <sz val="12"/>
        <rFont val="新細明體"/>
        <family val="1"/>
      </rPr>
      <t>林啟雄</t>
    </r>
  </si>
  <si>
    <r>
      <rPr>
        <sz val="12"/>
        <rFont val="新細明體"/>
        <family val="1"/>
      </rPr>
      <t>王振源</t>
    </r>
  </si>
  <si>
    <r>
      <rPr>
        <sz val="12"/>
        <rFont val="新細明體"/>
        <family val="1"/>
      </rPr>
      <t>倪惠民</t>
    </r>
  </si>
  <si>
    <r>
      <rPr>
        <sz val="12"/>
        <rFont val="新細明體"/>
        <family val="1"/>
      </rPr>
      <t>王國徵</t>
    </r>
  </si>
  <si>
    <r>
      <rPr>
        <sz val="12"/>
        <rFont val="新細明體"/>
        <family val="1"/>
      </rPr>
      <t>王財寶</t>
    </r>
  </si>
  <si>
    <r>
      <rPr>
        <sz val="12"/>
        <rFont val="新細明體"/>
        <family val="1"/>
      </rPr>
      <t>白明芳</t>
    </r>
  </si>
  <si>
    <r>
      <rPr>
        <sz val="12"/>
        <rFont val="新細明體"/>
        <family val="1"/>
      </rPr>
      <t>楊鳳鳴</t>
    </r>
  </si>
  <si>
    <r>
      <rPr>
        <sz val="12"/>
        <rFont val="新細明體"/>
        <family val="1"/>
      </rPr>
      <t>賀國樑</t>
    </r>
  </si>
  <si>
    <r>
      <rPr>
        <sz val="12"/>
        <rFont val="新細明體"/>
        <family val="1"/>
      </rPr>
      <t>龐逸茂</t>
    </r>
  </si>
  <si>
    <r>
      <rPr>
        <sz val="12"/>
        <rFont val="新細明體"/>
        <family val="1"/>
      </rPr>
      <t>宮志傑</t>
    </r>
  </si>
  <si>
    <r>
      <rPr>
        <sz val="12"/>
        <rFont val="新細明體"/>
        <family val="1"/>
      </rPr>
      <t>姜禾章</t>
    </r>
  </si>
  <si>
    <r>
      <rPr>
        <sz val="12"/>
        <rFont val="新細明體"/>
        <family val="1"/>
      </rPr>
      <t>陳嘉猷</t>
    </r>
  </si>
  <si>
    <r>
      <rPr>
        <sz val="12"/>
        <rFont val="新細明體"/>
        <family val="1"/>
      </rPr>
      <t>柯克忠</t>
    </r>
  </si>
  <si>
    <r>
      <rPr>
        <sz val="12"/>
        <rFont val="新細明體"/>
        <family val="1"/>
      </rPr>
      <t>葉志勝</t>
    </r>
  </si>
  <si>
    <r>
      <rPr>
        <sz val="12"/>
        <rFont val="新細明體"/>
        <family val="1"/>
      </rPr>
      <t>張銀詠</t>
    </r>
  </si>
  <si>
    <r>
      <rPr>
        <sz val="12"/>
        <rFont val="新細明體"/>
        <family val="1"/>
      </rPr>
      <t>鄭基俊</t>
    </r>
  </si>
  <si>
    <r>
      <rPr>
        <sz val="12"/>
        <rFont val="新細明體"/>
        <family val="1"/>
      </rPr>
      <t>黃世瓊</t>
    </r>
  </si>
  <si>
    <r>
      <rPr>
        <sz val="12"/>
        <rFont val="新細明體"/>
        <family val="1"/>
      </rPr>
      <t>陳旭光</t>
    </r>
  </si>
  <si>
    <r>
      <rPr>
        <sz val="12"/>
        <rFont val="新細明體"/>
        <family val="1"/>
      </rPr>
      <t>劉權興</t>
    </r>
  </si>
  <si>
    <r>
      <rPr>
        <sz val="12"/>
        <rFont val="新細明體"/>
        <family val="1"/>
      </rPr>
      <t>王聖文</t>
    </r>
  </si>
  <si>
    <r>
      <rPr>
        <sz val="12"/>
        <rFont val="新細明體"/>
        <family val="1"/>
      </rPr>
      <t>林裕益</t>
    </r>
  </si>
  <si>
    <r>
      <rPr>
        <sz val="12"/>
        <rFont val="新細明體"/>
        <family val="1"/>
      </rPr>
      <t>陶長華</t>
    </r>
  </si>
  <si>
    <r>
      <rPr>
        <sz val="12"/>
        <rFont val="新細明體"/>
        <family val="1"/>
      </rPr>
      <t>王春安</t>
    </r>
  </si>
  <si>
    <r>
      <rPr>
        <sz val="12"/>
        <rFont val="新細明體"/>
        <family val="1"/>
      </rPr>
      <t>覃傑鳴</t>
    </r>
  </si>
  <si>
    <r>
      <rPr>
        <sz val="12"/>
        <rFont val="新細明體"/>
        <family val="1"/>
      </rPr>
      <t>吳游源</t>
    </r>
  </si>
  <si>
    <r>
      <rPr>
        <sz val="12"/>
        <rFont val="新細明體"/>
        <family val="1"/>
      </rPr>
      <t>黃燕輝</t>
    </r>
  </si>
  <si>
    <r>
      <rPr>
        <sz val="12"/>
        <rFont val="新細明體"/>
        <family val="1"/>
      </rPr>
      <t>王仁宏</t>
    </r>
  </si>
  <si>
    <r>
      <rPr>
        <sz val="12"/>
        <rFont val="新細明體"/>
        <family val="1"/>
      </rPr>
      <t>陳超文</t>
    </r>
  </si>
  <si>
    <r>
      <rPr>
        <sz val="12"/>
        <rFont val="新細明體"/>
        <family val="1"/>
      </rPr>
      <t>余建華</t>
    </r>
  </si>
  <si>
    <r>
      <rPr>
        <sz val="12"/>
        <rFont val="新細明體"/>
        <family val="1"/>
      </rPr>
      <t>徐自成</t>
    </r>
  </si>
  <si>
    <r>
      <rPr>
        <sz val="12"/>
        <rFont val="新細明體"/>
        <family val="1"/>
      </rPr>
      <t>王明仁</t>
    </r>
  </si>
  <si>
    <r>
      <rPr>
        <sz val="12"/>
        <rFont val="新細明體"/>
        <family val="1"/>
      </rPr>
      <t>高正中</t>
    </r>
  </si>
  <si>
    <r>
      <rPr>
        <sz val="12"/>
        <rFont val="新細明體"/>
        <family val="1"/>
      </rPr>
      <t>李　惇</t>
    </r>
  </si>
  <si>
    <r>
      <rPr>
        <sz val="12"/>
        <rFont val="新細明體"/>
        <family val="1"/>
      </rPr>
      <t>曾學銓</t>
    </r>
  </si>
  <si>
    <r>
      <rPr>
        <sz val="12"/>
        <rFont val="新細明體"/>
        <family val="1"/>
      </rPr>
      <t>陳信正</t>
    </r>
  </si>
  <si>
    <r>
      <rPr>
        <sz val="12"/>
        <rFont val="新細明體"/>
        <family val="1"/>
      </rPr>
      <t>吳家麟</t>
    </r>
  </si>
  <si>
    <r>
      <rPr>
        <sz val="12"/>
        <rFont val="新細明體"/>
        <family val="1"/>
      </rPr>
      <t>吳坤炳</t>
    </r>
  </si>
  <si>
    <r>
      <rPr>
        <sz val="12"/>
        <rFont val="新細明體"/>
        <family val="1"/>
      </rPr>
      <t>洪憲棠</t>
    </r>
  </si>
  <si>
    <r>
      <rPr>
        <sz val="12"/>
        <rFont val="新細明體"/>
        <family val="1"/>
      </rPr>
      <t>謝順金</t>
    </r>
  </si>
  <si>
    <r>
      <rPr>
        <sz val="12"/>
        <rFont val="新細明體"/>
        <family val="1"/>
      </rPr>
      <t>趙瑞堂</t>
    </r>
  </si>
  <si>
    <r>
      <rPr>
        <sz val="12"/>
        <rFont val="新細明體"/>
        <family val="1"/>
      </rPr>
      <t>黃世建</t>
    </r>
  </si>
  <si>
    <r>
      <rPr>
        <sz val="12"/>
        <rFont val="新細明體"/>
        <family val="1"/>
      </rPr>
      <t>李性祥</t>
    </r>
  </si>
  <si>
    <r>
      <rPr>
        <sz val="12"/>
        <rFont val="新細明體"/>
        <family val="1"/>
      </rPr>
      <t>薛少怡</t>
    </r>
  </si>
  <si>
    <r>
      <rPr>
        <sz val="12"/>
        <rFont val="新細明體"/>
        <family val="1"/>
      </rPr>
      <t>陳榮光</t>
    </r>
  </si>
  <si>
    <r>
      <rPr>
        <sz val="12"/>
        <rFont val="新細明體"/>
        <family val="1"/>
      </rPr>
      <t>林民昌</t>
    </r>
  </si>
  <si>
    <r>
      <rPr>
        <sz val="12"/>
        <rFont val="新細明體"/>
        <family val="1"/>
      </rPr>
      <t>羅桑頓珠</t>
    </r>
  </si>
  <si>
    <r>
      <rPr>
        <sz val="12"/>
        <rFont val="新細明體"/>
        <family val="1"/>
      </rPr>
      <t>王定仁</t>
    </r>
  </si>
  <si>
    <r>
      <rPr>
        <sz val="12"/>
        <rFont val="新細明體"/>
        <family val="1"/>
      </rPr>
      <t>鄭清瀧</t>
    </r>
  </si>
  <si>
    <r>
      <rPr>
        <sz val="12"/>
        <rFont val="新細明體"/>
        <family val="1"/>
      </rPr>
      <t>陳震良</t>
    </r>
  </si>
  <si>
    <r>
      <rPr>
        <sz val="12"/>
        <rFont val="新細明體"/>
        <family val="1"/>
      </rPr>
      <t>高蔭之</t>
    </r>
  </si>
  <si>
    <r>
      <rPr>
        <sz val="12"/>
        <rFont val="新細明體"/>
        <family val="1"/>
      </rPr>
      <t>唐大鵬</t>
    </r>
  </si>
  <si>
    <r>
      <rPr>
        <sz val="12"/>
        <rFont val="新細明體"/>
        <family val="1"/>
      </rPr>
      <t>劉東明</t>
    </r>
  </si>
  <si>
    <r>
      <rPr>
        <sz val="12"/>
        <rFont val="新細明體"/>
        <family val="1"/>
      </rPr>
      <t>郭清章</t>
    </r>
  </si>
  <si>
    <r>
      <rPr>
        <sz val="12"/>
        <rFont val="新細明體"/>
        <family val="1"/>
      </rPr>
      <t>甘鴻霖</t>
    </r>
  </si>
  <si>
    <r>
      <rPr>
        <sz val="12"/>
        <rFont val="新細明體"/>
        <family val="1"/>
      </rPr>
      <t>李安鈞</t>
    </r>
  </si>
  <si>
    <r>
      <rPr>
        <sz val="12"/>
        <rFont val="新細明體"/>
        <family val="1"/>
      </rPr>
      <t>張萬來</t>
    </r>
  </si>
  <si>
    <r>
      <rPr>
        <sz val="12"/>
        <rFont val="新細明體"/>
        <family val="1"/>
      </rPr>
      <t>賴德清</t>
    </r>
  </si>
  <si>
    <r>
      <rPr>
        <sz val="12"/>
        <rFont val="新細明體"/>
        <family val="1"/>
      </rPr>
      <t>彭超琦</t>
    </r>
  </si>
  <si>
    <r>
      <rPr>
        <sz val="12"/>
        <rFont val="新細明體"/>
        <family val="1"/>
      </rPr>
      <t>吳官明</t>
    </r>
  </si>
  <si>
    <r>
      <rPr>
        <sz val="12"/>
        <rFont val="新細明體"/>
        <family val="1"/>
      </rPr>
      <t>秦少興</t>
    </r>
  </si>
  <si>
    <r>
      <rPr>
        <sz val="12"/>
        <rFont val="新細明體"/>
        <family val="1"/>
      </rPr>
      <t>沈培榮</t>
    </r>
  </si>
  <si>
    <r>
      <rPr>
        <sz val="12"/>
        <rFont val="新細明體"/>
        <family val="1"/>
      </rPr>
      <t>陳慈能</t>
    </r>
  </si>
  <si>
    <r>
      <rPr>
        <sz val="12"/>
        <rFont val="新細明體"/>
        <family val="1"/>
      </rPr>
      <t>鄭振鴻</t>
    </r>
  </si>
  <si>
    <r>
      <rPr>
        <sz val="12"/>
        <rFont val="新細明體"/>
        <family val="1"/>
      </rPr>
      <t>陳清元</t>
    </r>
  </si>
  <si>
    <r>
      <rPr>
        <sz val="12"/>
        <rFont val="新細明體"/>
        <family val="1"/>
      </rPr>
      <t>楊祖光</t>
    </r>
  </si>
  <si>
    <r>
      <rPr>
        <sz val="12"/>
        <rFont val="新細明體"/>
        <family val="1"/>
      </rPr>
      <t>朱永健</t>
    </r>
  </si>
  <si>
    <r>
      <rPr>
        <sz val="12"/>
        <rFont val="新細明體"/>
        <family val="1"/>
      </rPr>
      <t>余晉階</t>
    </r>
  </si>
  <si>
    <r>
      <rPr>
        <sz val="12"/>
        <rFont val="新細明體"/>
        <family val="1"/>
      </rPr>
      <t>邱瑞海</t>
    </r>
  </si>
  <si>
    <r>
      <rPr>
        <sz val="12"/>
        <rFont val="新細明體"/>
        <family val="1"/>
      </rPr>
      <t>曾茂楨</t>
    </r>
  </si>
  <si>
    <r>
      <rPr>
        <sz val="12"/>
        <rFont val="新細明體"/>
        <family val="1"/>
      </rPr>
      <t>吳永毅</t>
    </r>
  </si>
  <si>
    <r>
      <rPr>
        <sz val="12"/>
        <rFont val="新細明體"/>
        <family val="1"/>
      </rPr>
      <t>陳顯桂</t>
    </r>
  </si>
  <si>
    <r>
      <rPr>
        <sz val="12"/>
        <rFont val="新細明體"/>
        <family val="1"/>
      </rPr>
      <t>林明煦</t>
    </r>
  </si>
  <si>
    <r>
      <rPr>
        <sz val="12"/>
        <rFont val="新細明體"/>
        <family val="1"/>
      </rPr>
      <t>林文章</t>
    </r>
  </si>
  <si>
    <r>
      <rPr>
        <sz val="12"/>
        <rFont val="新細明體"/>
        <family val="1"/>
      </rPr>
      <t>陳文堂</t>
    </r>
  </si>
  <si>
    <r>
      <rPr>
        <sz val="12"/>
        <rFont val="新細明體"/>
        <family val="1"/>
      </rPr>
      <t>賴敬文</t>
    </r>
  </si>
  <si>
    <r>
      <rPr>
        <sz val="12"/>
        <rFont val="新細明體"/>
        <family val="1"/>
      </rPr>
      <t>郭竹添</t>
    </r>
  </si>
  <si>
    <r>
      <rPr>
        <sz val="12"/>
        <rFont val="新細明體"/>
        <family val="1"/>
      </rPr>
      <t>賴淳麟</t>
    </r>
  </si>
  <si>
    <r>
      <rPr>
        <sz val="12"/>
        <rFont val="新細明體"/>
        <family val="1"/>
      </rPr>
      <t>呂元凱</t>
    </r>
  </si>
  <si>
    <r>
      <rPr>
        <sz val="12"/>
        <rFont val="新細明體"/>
        <family val="1"/>
      </rPr>
      <t>李仁傑</t>
    </r>
  </si>
  <si>
    <r>
      <rPr>
        <sz val="12"/>
        <rFont val="新細明體"/>
        <family val="1"/>
      </rPr>
      <t>簡國龍</t>
    </r>
  </si>
  <si>
    <r>
      <rPr>
        <sz val="12"/>
        <rFont val="新細明體"/>
        <family val="1"/>
      </rPr>
      <t>林嘉峰</t>
    </r>
  </si>
  <si>
    <r>
      <rPr>
        <sz val="12"/>
        <rFont val="新細明體"/>
        <family val="1"/>
      </rPr>
      <t>沈文修</t>
    </r>
  </si>
  <si>
    <r>
      <rPr>
        <sz val="12"/>
        <rFont val="新細明體"/>
        <family val="1"/>
      </rPr>
      <t>呂永豐</t>
    </r>
  </si>
  <si>
    <r>
      <rPr>
        <sz val="12"/>
        <rFont val="新細明體"/>
        <family val="1"/>
      </rPr>
      <t>晏建華</t>
    </r>
  </si>
  <si>
    <r>
      <rPr>
        <sz val="12"/>
        <rFont val="新細明體"/>
        <family val="1"/>
      </rPr>
      <t>吳光立</t>
    </r>
  </si>
  <si>
    <r>
      <rPr>
        <sz val="12"/>
        <rFont val="新細明體"/>
        <family val="1"/>
      </rPr>
      <t>姜曉峰</t>
    </r>
  </si>
  <si>
    <r>
      <rPr>
        <sz val="12"/>
        <rFont val="新細明體"/>
        <family val="1"/>
      </rPr>
      <t>陸緯宇</t>
    </r>
  </si>
  <si>
    <r>
      <rPr>
        <sz val="12"/>
        <rFont val="新細明體"/>
        <family val="1"/>
      </rPr>
      <t>鄧季珊</t>
    </r>
  </si>
  <si>
    <r>
      <rPr>
        <sz val="12"/>
        <rFont val="新細明體"/>
        <family val="1"/>
      </rPr>
      <t>黃公毅</t>
    </r>
  </si>
  <si>
    <r>
      <rPr>
        <sz val="12"/>
        <rFont val="新細明體"/>
        <family val="1"/>
      </rPr>
      <t>許政忠</t>
    </r>
  </si>
  <si>
    <r>
      <rPr>
        <sz val="12"/>
        <rFont val="新細明體"/>
        <family val="1"/>
      </rPr>
      <t>郭明政</t>
    </r>
  </si>
  <si>
    <r>
      <rPr>
        <sz val="12"/>
        <rFont val="新細明體"/>
        <family val="1"/>
      </rPr>
      <t>高啟嘉</t>
    </r>
  </si>
  <si>
    <r>
      <rPr>
        <sz val="12"/>
        <rFont val="新細明體"/>
        <family val="1"/>
      </rPr>
      <t>黃水濱</t>
    </r>
  </si>
  <si>
    <r>
      <rPr>
        <sz val="12"/>
        <rFont val="新細明體"/>
        <family val="1"/>
      </rPr>
      <t>陳興邦</t>
    </r>
  </si>
  <si>
    <r>
      <rPr>
        <sz val="12"/>
        <rFont val="新細明體"/>
        <family val="1"/>
      </rPr>
      <t>張文景</t>
    </r>
  </si>
  <si>
    <r>
      <rPr>
        <sz val="12"/>
        <rFont val="新細明體"/>
        <family val="1"/>
      </rPr>
      <t>林大祚</t>
    </r>
  </si>
  <si>
    <r>
      <rPr>
        <sz val="12"/>
        <rFont val="新細明體"/>
        <family val="1"/>
      </rPr>
      <t>胡健村</t>
    </r>
  </si>
  <si>
    <r>
      <rPr>
        <sz val="12"/>
        <rFont val="新細明體"/>
        <family val="1"/>
      </rPr>
      <t>陳俊廷</t>
    </r>
  </si>
  <si>
    <r>
      <rPr>
        <sz val="12"/>
        <rFont val="新細明體"/>
        <family val="1"/>
      </rPr>
      <t>許嘉政</t>
    </r>
  </si>
  <si>
    <r>
      <rPr>
        <sz val="12"/>
        <rFont val="新細明體"/>
        <family val="1"/>
      </rPr>
      <t>龔子明</t>
    </r>
  </si>
  <si>
    <r>
      <rPr>
        <sz val="12"/>
        <rFont val="新細明體"/>
        <family val="1"/>
      </rPr>
      <t>邱德光</t>
    </r>
  </si>
  <si>
    <r>
      <rPr>
        <sz val="12"/>
        <rFont val="新細明體"/>
        <family val="1"/>
      </rPr>
      <t>魏文龍</t>
    </r>
  </si>
  <si>
    <r>
      <rPr>
        <sz val="12"/>
        <rFont val="新細明體"/>
        <family val="1"/>
      </rPr>
      <t>石元樞</t>
    </r>
  </si>
  <si>
    <r>
      <rPr>
        <sz val="12"/>
        <rFont val="新細明體"/>
        <family val="1"/>
      </rPr>
      <t>丁天祥</t>
    </r>
  </si>
  <si>
    <r>
      <rPr>
        <sz val="12"/>
        <rFont val="新細明體"/>
        <family val="1"/>
      </rPr>
      <t>傅　康</t>
    </r>
  </si>
  <si>
    <r>
      <rPr>
        <sz val="12"/>
        <rFont val="新細明體"/>
        <family val="1"/>
      </rPr>
      <t>王天佑</t>
    </r>
  </si>
  <si>
    <r>
      <rPr>
        <sz val="12"/>
        <rFont val="新細明體"/>
        <family val="1"/>
      </rPr>
      <t>黃種德</t>
    </r>
  </si>
  <si>
    <r>
      <rPr>
        <sz val="12"/>
        <rFont val="新細明體"/>
        <family val="1"/>
      </rPr>
      <t>簡敏宏</t>
    </r>
  </si>
  <si>
    <r>
      <rPr>
        <sz val="12"/>
        <rFont val="新細明體"/>
        <family val="1"/>
      </rPr>
      <t>陳耀宏</t>
    </r>
  </si>
  <si>
    <r>
      <rPr>
        <sz val="12"/>
        <rFont val="新細明體"/>
        <family val="1"/>
      </rPr>
      <t>李建穀</t>
    </r>
  </si>
  <si>
    <r>
      <rPr>
        <sz val="12"/>
        <rFont val="新細明體"/>
        <family val="1"/>
      </rPr>
      <t>黃漢滄</t>
    </r>
  </si>
  <si>
    <r>
      <rPr>
        <sz val="12"/>
        <rFont val="新細明體"/>
        <family val="1"/>
      </rPr>
      <t>何強生</t>
    </r>
  </si>
  <si>
    <r>
      <rPr>
        <sz val="12"/>
        <rFont val="新細明體"/>
        <family val="1"/>
      </rPr>
      <t>林旺水</t>
    </r>
  </si>
  <si>
    <r>
      <rPr>
        <sz val="12"/>
        <rFont val="新細明體"/>
        <family val="1"/>
      </rPr>
      <t>林一明</t>
    </r>
  </si>
  <si>
    <r>
      <rPr>
        <sz val="12"/>
        <rFont val="新細明體"/>
        <family val="1"/>
      </rPr>
      <t>顏厥平</t>
    </r>
  </si>
  <si>
    <r>
      <rPr>
        <sz val="12"/>
        <rFont val="新細明體"/>
        <family val="1"/>
      </rPr>
      <t>葉　淳</t>
    </r>
  </si>
  <si>
    <r>
      <rPr>
        <sz val="12"/>
        <rFont val="新細明體"/>
        <family val="1"/>
      </rPr>
      <t>蔡慶豐</t>
    </r>
  </si>
  <si>
    <r>
      <rPr>
        <sz val="12"/>
        <rFont val="新細明體"/>
        <family val="1"/>
      </rPr>
      <t>彭武鏜</t>
    </r>
  </si>
  <si>
    <r>
      <rPr>
        <sz val="12"/>
        <rFont val="新細明體"/>
        <family val="1"/>
      </rPr>
      <t>李義堅</t>
    </r>
  </si>
  <si>
    <r>
      <rPr>
        <sz val="12"/>
        <rFont val="新細明體"/>
        <family val="1"/>
      </rPr>
      <t>江欽鴻</t>
    </r>
  </si>
  <si>
    <r>
      <rPr>
        <sz val="12"/>
        <rFont val="新細明體"/>
        <family val="1"/>
      </rPr>
      <t>王江凌</t>
    </r>
  </si>
  <si>
    <r>
      <rPr>
        <sz val="12"/>
        <rFont val="新細明體"/>
        <family val="1"/>
      </rPr>
      <t>劉尚德</t>
    </r>
  </si>
  <si>
    <r>
      <rPr>
        <sz val="12"/>
        <rFont val="新細明體"/>
        <family val="1"/>
      </rPr>
      <t>簡明哲</t>
    </r>
  </si>
  <si>
    <r>
      <rPr>
        <sz val="12"/>
        <rFont val="新細明體"/>
        <family val="1"/>
      </rPr>
      <t>廖正旭</t>
    </r>
  </si>
  <si>
    <r>
      <rPr>
        <sz val="12"/>
        <rFont val="新細明體"/>
        <family val="1"/>
      </rPr>
      <t>鄭添錄</t>
    </r>
  </si>
  <si>
    <r>
      <rPr>
        <sz val="12"/>
        <rFont val="新細明體"/>
        <family val="1"/>
      </rPr>
      <t>盧俊愷</t>
    </r>
  </si>
  <si>
    <r>
      <rPr>
        <sz val="12"/>
        <rFont val="新細明體"/>
        <family val="1"/>
      </rPr>
      <t>高　昱</t>
    </r>
  </si>
  <si>
    <r>
      <rPr>
        <sz val="12"/>
        <rFont val="新細明體"/>
        <family val="1"/>
      </rPr>
      <t>鍾希仁</t>
    </r>
  </si>
  <si>
    <r>
      <rPr>
        <sz val="12"/>
        <rFont val="新細明體"/>
        <family val="1"/>
      </rPr>
      <t>楊宗成</t>
    </r>
  </si>
  <si>
    <r>
      <rPr>
        <sz val="12"/>
        <rFont val="新細明體"/>
        <family val="1"/>
      </rPr>
      <t>游振恒</t>
    </r>
  </si>
  <si>
    <r>
      <rPr>
        <sz val="12"/>
        <rFont val="新細明體"/>
        <family val="1"/>
      </rPr>
      <t>張振豐</t>
    </r>
  </si>
  <si>
    <r>
      <rPr>
        <sz val="12"/>
        <rFont val="新細明體"/>
        <family val="1"/>
      </rPr>
      <t>陳陽光</t>
    </r>
  </si>
  <si>
    <r>
      <rPr>
        <sz val="12"/>
        <rFont val="新細明體"/>
        <family val="1"/>
      </rPr>
      <t>黃明昱</t>
    </r>
  </si>
  <si>
    <r>
      <rPr>
        <sz val="12"/>
        <rFont val="新細明體"/>
        <family val="1"/>
      </rPr>
      <t>方冠青</t>
    </r>
  </si>
  <si>
    <r>
      <rPr>
        <sz val="12"/>
        <rFont val="新細明體"/>
        <family val="1"/>
      </rPr>
      <t>丁信修</t>
    </r>
  </si>
  <si>
    <r>
      <rPr>
        <sz val="12"/>
        <rFont val="新細明體"/>
        <family val="1"/>
      </rPr>
      <t>陳日昇</t>
    </r>
  </si>
  <si>
    <r>
      <rPr>
        <sz val="12"/>
        <rFont val="新細明體"/>
        <family val="1"/>
      </rPr>
      <t>田正人</t>
    </r>
  </si>
  <si>
    <r>
      <rPr>
        <sz val="12"/>
        <rFont val="新細明體"/>
        <family val="1"/>
      </rPr>
      <t>吳松南</t>
    </r>
  </si>
  <si>
    <r>
      <rPr>
        <sz val="12"/>
        <rFont val="新細明體"/>
        <family val="1"/>
      </rPr>
      <t>吳宗慶</t>
    </r>
  </si>
  <si>
    <r>
      <rPr>
        <sz val="12"/>
        <rFont val="新細明體"/>
        <family val="1"/>
      </rPr>
      <t>徐坤榮</t>
    </r>
  </si>
  <si>
    <r>
      <rPr>
        <sz val="12"/>
        <rFont val="新細明體"/>
        <family val="1"/>
      </rPr>
      <t>郭承天</t>
    </r>
  </si>
  <si>
    <r>
      <rPr>
        <sz val="12"/>
        <rFont val="新細明體"/>
        <family val="1"/>
      </rPr>
      <t>黃宗瀚</t>
    </r>
  </si>
  <si>
    <r>
      <rPr>
        <sz val="12"/>
        <rFont val="新細明體"/>
        <family val="1"/>
      </rPr>
      <t>薛正中</t>
    </r>
  </si>
  <si>
    <r>
      <rPr>
        <sz val="12"/>
        <rFont val="新細明體"/>
        <family val="1"/>
      </rPr>
      <t>李謀璿</t>
    </r>
  </si>
  <si>
    <r>
      <rPr>
        <sz val="12"/>
        <rFont val="新細明體"/>
        <family val="1"/>
      </rPr>
      <t>陳嘉正</t>
    </r>
  </si>
  <si>
    <r>
      <rPr>
        <sz val="12"/>
        <rFont val="新細明體"/>
        <family val="1"/>
      </rPr>
      <t>黃榮鏂</t>
    </r>
  </si>
  <si>
    <r>
      <rPr>
        <sz val="12"/>
        <rFont val="新細明體"/>
        <family val="1"/>
      </rPr>
      <t>靳宗銘</t>
    </r>
  </si>
  <si>
    <r>
      <rPr>
        <sz val="12"/>
        <rFont val="新細明體"/>
        <family val="1"/>
      </rPr>
      <t>謝大寧</t>
    </r>
  </si>
  <si>
    <r>
      <rPr>
        <sz val="12"/>
        <rFont val="新細明體"/>
        <family val="1"/>
      </rPr>
      <t>翁文夫</t>
    </r>
  </si>
  <si>
    <r>
      <rPr>
        <sz val="12"/>
        <rFont val="新細明體"/>
        <family val="1"/>
      </rPr>
      <t>吳萬鈞</t>
    </r>
  </si>
  <si>
    <r>
      <rPr>
        <sz val="12"/>
        <rFont val="新細明體"/>
        <family val="1"/>
      </rPr>
      <t>陳正宗</t>
    </r>
  </si>
  <si>
    <r>
      <rPr>
        <sz val="12"/>
        <rFont val="新細明體"/>
        <family val="1"/>
      </rPr>
      <t>周明璋</t>
    </r>
  </si>
  <si>
    <r>
      <rPr>
        <sz val="12"/>
        <rFont val="新細明體"/>
        <family val="1"/>
      </rPr>
      <t>黃明光</t>
    </r>
  </si>
  <si>
    <r>
      <rPr>
        <sz val="12"/>
        <rFont val="新細明體"/>
        <family val="1"/>
      </rPr>
      <t>王哲謙</t>
    </r>
  </si>
  <si>
    <r>
      <rPr>
        <sz val="12"/>
        <rFont val="新細明體"/>
        <family val="1"/>
      </rPr>
      <t>盧本中</t>
    </r>
  </si>
  <si>
    <r>
      <rPr>
        <sz val="12"/>
        <rFont val="新細明體"/>
        <family val="1"/>
      </rPr>
      <t>黃昭熙</t>
    </r>
  </si>
  <si>
    <r>
      <rPr>
        <sz val="12"/>
        <rFont val="新細明體"/>
        <family val="1"/>
      </rPr>
      <t>劉大元</t>
    </r>
  </si>
  <si>
    <r>
      <rPr>
        <sz val="12"/>
        <rFont val="新細明體"/>
        <family val="1"/>
      </rPr>
      <t>徐一明</t>
    </r>
  </si>
  <si>
    <r>
      <rPr>
        <sz val="12"/>
        <rFont val="新細明體"/>
        <family val="1"/>
      </rPr>
      <t>蔡偉民</t>
    </r>
  </si>
  <si>
    <r>
      <rPr>
        <sz val="12"/>
        <rFont val="新細明體"/>
        <family val="1"/>
      </rPr>
      <t>潘永善</t>
    </r>
  </si>
  <si>
    <r>
      <rPr>
        <sz val="12"/>
        <rFont val="新細明體"/>
        <family val="1"/>
      </rPr>
      <t>張嘉侃</t>
    </r>
  </si>
  <si>
    <r>
      <rPr>
        <sz val="12"/>
        <rFont val="新細明體"/>
        <family val="1"/>
      </rPr>
      <t>王茂年</t>
    </r>
  </si>
  <si>
    <r>
      <rPr>
        <sz val="12"/>
        <rFont val="新細明體"/>
        <family val="1"/>
      </rPr>
      <t>張世澤</t>
    </r>
  </si>
  <si>
    <r>
      <rPr>
        <sz val="12"/>
        <rFont val="新細明體"/>
        <family val="1"/>
      </rPr>
      <t>王訓章</t>
    </r>
  </si>
  <si>
    <r>
      <rPr>
        <sz val="12"/>
        <rFont val="新細明體"/>
        <family val="1"/>
      </rPr>
      <t>許家榮</t>
    </r>
  </si>
  <si>
    <r>
      <rPr>
        <sz val="12"/>
        <rFont val="新細明體"/>
        <family val="1"/>
      </rPr>
      <t>戴碧龍</t>
    </r>
  </si>
  <si>
    <r>
      <rPr>
        <sz val="12"/>
        <rFont val="新細明體"/>
        <family val="1"/>
      </rPr>
      <t>陸鵬翔</t>
    </r>
  </si>
  <si>
    <r>
      <rPr>
        <sz val="12"/>
        <rFont val="新細明體"/>
        <family val="1"/>
      </rPr>
      <t>龍國瑞</t>
    </r>
  </si>
  <si>
    <r>
      <rPr>
        <sz val="12"/>
        <rFont val="新細明體"/>
        <family val="1"/>
      </rPr>
      <t>黃士軒</t>
    </r>
  </si>
  <si>
    <r>
      <rPr>
        <sz val="12"/>
        <rFont val="新細明體"/>
        <family val="1"/>
      </rPr>
      <t>林德勝</t>
    </r>
  </si>
  <si>
    <r>
      <rPr>
        <sz val="12"/>
        <rFont val="新細明體"/>
        <family val="1"/>
      </rPr>
      <t>洪沛然</t>
    </r>
  </si>
  <si>
    <r>
      <rPr>
        <sz val="12"/>
        <rFont val="新細明體"/>
        <family val="1"/>
      </rPr>
      <t>陳衍駿</t>
    </r>
  </si>
  <si>
    <r>
      <rPr>
        <sz val="12"/>
        <rFont val="新細明體"/>
        <family val="1"/>
      </rPr>
      <t>蔡慶浩</t>
    </r>
  </si>
  <si>
    <r>
      <rPr>
        <sz val="12"/>
        <rFont val="新細明體"/>
        <family val="1"/>
      </rPr>
      <t>何清文</t>
    </r>
  </si>
  <si>
    <r>
      <rPr>
        <sz val="12"/>
        <rFont val="新細明體"/>
        <family val="1"/>
      </rPr>
      <t>唐衍賢</t>
    </r>
  </si>
  <si>
    <r>
      <rPr>
        <sz val="12"/>
        <rFont val="新細明體"/>
        <family val="1"/>
      </rPr>
      <t>路永光</t>
    </r>
  </si>
  <si>
    <r>
      <rPr>
        <sz val="12"/>
        <rFont val="新細明體"/>
        <family val="1"/>
      </rPr>
      <t>李本曾</t>
    </r>
  </si>
  <si>
    <r>
      <rPr>
        <sz val="12"/>
        <rFont val="新細明體"/>
        <family val="1"/>
      </rPr>
      <t>劉哲俊</t>
    </r>
  </si>
  <si>
    <r>
      <rPr>
        <sz val="12"/>
        <rFont val="新細明體"/>
        <family val="1"/>
      </rPr>
      <t>江俊雄</t>
    </r>
  </si>
  <si>
    <r>
      <rPr>
        <sz val="12"/>
        <rFont val="新細明體"/>
        <family val="1"/>
      </rPr>
      <t>李世敏</t>
    </r>
  </si>
  <si>
    <r>
      <rPr>
        <sz val="12"/>
        <rFont val="新細明體"/>
        <family val="1"/>
      </rPr>
      <t>石家林</t>
    </r>
  </si>
  <si>
    <r>
      <rPr>
        <sz val="12"/>
        <rFont val="新細明體"/>
        <family val="1"/>
      </rPr>
      <t>林啟宗</t>
    </r>
  </si>
  <si>
    <r>
      <rPr>
        <sz val="12"/>
        <rFont val="新細明體"/>
        <family val="1"/>
      </rPr>
      <t>陳勉成</t>
    </r>
  </si>
  <si>
    <r>
      <rPr>
        <sz val="12"/>
        <rFont val="新細明體"/>
        <family val="1"/>
      </rPr>
      <t>江顯雄</t>
    </r>
  </si>
  <si>
    <r>
      <rPr>
        <sz val="12"/>
        <rFont val="新細明體"/>
        <family val="1"/>
      </rPr>
      <t>陳乘風</t>
    </r>
  </si>
  <si>
    <r>
      <rPr>
        <sz val="12"/>
        <rFont val="新細明體"/>
        <family val="1"/>
      </rPr>
      <t>曾祥宗</t>
    </r>
  </si>
  <si>
    <r>
      <rPr>
        <sz val="12"/>
        <rFont val="新細明體"/>
        <family val="1"/>
      </rPr>
      <t>陳泰成</t>
    </r>
  </si>
  <si>
    <r>
      <rPr>
        <sz val="12"/>
        <rFont val="新細明體"/>
        <family val="1"/>
      </rPr>
      <t>黃文勇</t>
    </r>
  </si>
  <si>
    <r>
      <rPr>
        <sz val="12"/>
        <rFont val="細明體"/>
        <family val="3"/>
      </rPr>
      <t>聯絡人</t>
    </r>
  </si>
  <si>
    <r>
      <rPr>
        <sz val="12"/>
        <rFont val="細明體"/>
        <family val="3"/>
      </rPr>
      <t>有聯絡</t>
    </r>
  </si>
  <si>
    <r>
      <rPr>
        <sz val="12"/>
        <rFont val="細明體"/>
        <family val="3"/>
      </rPr>
      <t>歿</t>
    </r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</si>
  <si>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</si>
  <si>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</si>
  <si>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r>
      <rPr>
        <sz val="12"/>
        <rFont val="細明體"/>
        <family val="3"/>
      </rPr>
      <t>聯絡人數</t>
    </r>
  </si>
  <si>
    <r>
      <rPr>
        <sz val="12"/>
        <rFont val="細明體"/>
        <family val="3"/>
      </rPr>
      <t>歿</t>
    </r>
  </si>
  <si>
    <r>
      <t xml:space="preserve">Total </t>
    </r>
    <r>
      <rPr>
        <sz val="12"/>
        <rFont val="新細明體"/>
        <family val="1"/>
      </rPr>
      <t>聯絡人數</t>
    </r>
  </si>
  <si>
    <r>
      <rPr>
        <sz val="12"/>
        <rFont val="新細明體"/>
        <family val="1"/>
      </rPr>
      <t>總人數</t>
    </r>
  </si>
  <si>
    <r>
      <rPr>
        <sz val="12"/>
        <rFont val="新細明體"/>
        <family val="1"/>
      </rPr>
      <t>聯絡率</t>
    </r>
    <r>
      <rPr>
        <sz val="12"/>
        <rFont val="Times New Roman"/>
        <family val="1"/>
      </rPr>
      <t xml:space="preserve"> %</t>
    </r>
  </si>
  <si>
    <r>
      <rPr>
        <sz val="12"/>
        <rFont val="新細明體"/>
        <family val="1"/>
      </rPr>
      <t>失聯率</t>
    </r>
    <r>
      <rPr>
        <sz val="12"/>
        <rFont val="Times New Roman"/>
        <family val="1"/>
      </rPr>
      <t xml:space="preserve"> %</t>
    </r>
  </si>
  <si>
    <t>(Date Updated: 07/07/20)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</si>
</sst>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"/>
    <numFmt numFmtId="188" formatCode="0_);[Red]\(0\)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3">
    <font>
      <sz val="12"/>
      <name val="新細明體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sz val="12"/>
      <name val="MS Sans Serif"/>
      <family val="2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184" fontId="0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8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8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/>
    </xf>
    <xf numFmtId="184" fontId="7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84" fontId="12" fillId="0" borderId="0" xfId="0" applyNumberFormat="1" applyFont="1" applyFill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84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8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84" fontId="11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15" fillId="0" borderId="10" xfId="0" applyNumberFormat="1" applyFont="1" applyFill="1" applyBorder="1" applyAlignment="1">
      <alignment horizontal="center"/>
    </xf>
    <xf numFmtId="184" fontId="15" fillId="0" borderId="11" xfId="0" applyNumberFormat="1" applyFont="1" applyFill="1" applyBorder="1" applyAlignment="1">
      <alignment horizontal="center"/>
    </xf>
    <xf numFmtId="184" fontId="15" fillId="0" borderId="11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184" fontId="11" fillId="0" borderId="13" xfId="0" applyNumberFormat="1" applyFont="1" applyFill="1" applyBorder="1" applyAlignment="1">
      <alignment/>
    </xf>
    <xf numFmtId="187" fontId="11" fillId="0" borderId="13" xfId="0" applyNumberFormat="1" applyFont="1" applyFill="1" applyBorder="1" applyAlignment="1">
      <alignment/>
    </xf>
    <xf numFmtId="187" fontId="11" fillId="0" borderId="0" xfId="0" applyNumberFormat="1" applyFont="1" applyFill="1" applyAlignment="1">
      <alignment horizontal="left"/>
    </xf>
    <xf numFmtId="184" fontId="11" fillId="0" borderId="0" xfId="0" applyNumberFormat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187" fontId="11" fillId="0" borderId="14" xfId="0" applyNumberFormat="1" applyFont="1" applyFill="1" applyBorder="1" applyAlignment="1">
      <alignment horizontal="center"/>
    </xf>
    <xf numFmtId="187" fontId="11" fillId="33" borderId="13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 horizontal="left"/>
    </xf>
    <xf numFmtId="187" fontId="11" fillId="0" borderId="0" xfId="0" applyNumberFormat="1" applyFont="1" applyFill="1" applyBorder="1" applyAlignment="1">
      <alignment/>
    </xf>
    <xf numFmtId="187" fontId="16" fillId="0" borderId="0" xfId="0" applyNumberFormat="1" applyFont="1" applyFill="1" applyAlignment="1">
      <alignment/>
    </xf>
    <xf numFmtId="187" fontId="17" fillId="0" borderId="15" xfId="0" applyNumberFormat="1" applyFont="1" applyFill="1" applyBorder="1" applyAlignment="1">
      <alignment horizontal="left"/>
    </xf>
    <xf numFmtId="187" fontId="11" fillId="0" borderId="16" xfId="0" applyNumberFormat="1" applyFont="1" applyFill="1" applyBorder="1" applyAlignment="1">
      <alignment/>
    </xf>
    <xf numFmtId="187" fontId="11" fillId="0" borderId="16" xfId="0" applyNumberFormat="1" applyFont="1" applyFill="1" applyBorder="1" applyAlignment="1">
      <alignment horizontal="center"/>
    </xf>
    <xf numFmtId="187" fontId="11" fillId="0" borderId="17" xfId="0" applyNumberFormat="1" applyFont="1" applyFill="1" applyBorder="1" applyAlignment="1">
      <alignment horizontal="center"/>
    </xf>
    <xf numFmtId="187" fontId="11" fillId="0" borderId="15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49" fontId="11" fillId="33" borderId="18" xfId="0" applyNumberFormat="1" applyFont="1" applyFill="1" applyBorder="1" applyAlignment="1">
      <alignment horizontal="left"/>
    </xf>
    <xf numFmtId="184" fontId="11" fillId="34" borderId="18" xfId="0" applyNumberFormat="1" applyFont="1" applyFill="1" applyBorder="1" applyAlignment="1">
      <alignment/>
    </xf>
    <xf numFmtId="184" fontId="11" fillId="35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187" fontId="16" fillId="0" borderId="0" xfId="0" applyNumberFormat="1" applyFont="1" applyFill="1" applyAlignment="1">
      <alignment horizontal="center"/>
    </xf>
    <xf numFmtId="187" fontId="18" fillId="36" borderId="0" xfId="0" applyNumberFormat="1" applyFont="1" applyFill="1" applyAlignment="1">
      <alignment horizontal="center"/>
    </xf>
    <xf numFmtId="187" fontId="16" fillId="36" borderId="0" xfId="0" applyNumberFormat="1" applyFont="1" applyFill="1" applyAlignment="1">
      <alignment/>
    </xf>
    <xf numFmtId="0" fontId="16" fillId="0" borderId="19" xfId="0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12" xfId="0" applyNumberFormat="1" applyFont="1" applyFill="1" applyBorder="1" applyAlignment="1">
      <alignment horizontal="center"/>
    </xf>
    <xf numFmtId="184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left"/>
    </xf>
    <xf numFmtId="0" fontId="16" fillId="0" borderId="14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184" fontId="11" fillId="36" borderId="15" xfId="0" applyNumberFormat="1" applyFont="1" applyFill="1" applyBorder="1" applyAlignment="1">
      <alignment/>
    </xf>
    <xf numFmtId="184" fontId="11" fillId="36" borderId="16" xfId="0" applyNumberFormat="1" applyFont="1" applyFill="1" applyBorder="1" applyAlignment="1">
      <alignment/>
    </xf>
    <xf numFmtId="184" fontId="16" fillId="36" borderId="16" xfId="0" applyNumberFormat="1" applyFont="1" applyFill="1" applyBorder="1" applyAlignment="1">
      <alignment/>
    </xf>
    <xf numFmtId="0" fontId="16" fillId="36" borderId="21" xfId="0" applyNumberFormat="1" applyFont="1" applyFill="1" applyBorder="1" applyAlignment="1">
      <alignment horizontal="center"/>
    </xf>
    <xf numFmtId="186" fontId="11" fillId="0" borderId="0" xfId="39" applyNumberFormat="1" applyFont="1" applyFill="1" applyBorder="1" applyAlignment="1">
      <alignment horizontal="center"/>
    </xf>
    <xf numFmtId="9" fontId="16" fillId="0" borderId="0" xfId="39" applyFont="1" applyFill="1" applyAlignment="1">
      <alignment horizontal="center"/>
    </xf>
    <xf numFmtId="184" fontId="11" fillId="0" borderId="0" xfId="0" applyNumberFormat="1" applyFont="1" applyFill="1" applyAlignment="1">
      <alignment horizontal="center"/>
    </xf>
    <xf numFmtId="0" fontId="11" fillId="36" borderId="22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184" fontId="11" fillId="35" borderId="22" xfId="0" applyNumberFormat="1" applyFont="1" applyFill="1" applyBorder="1" applyAlignment="1">
      <alignment horizontal="center"/>
    </xf>
    <xf numFmtId="184" fontId="11" fillId="35" borderId="23" xfId="0" applyNumberFormat="1" applyFont="1" applyFill="1" applyBorder="1" applyAlignment="1">
      <alignment horizontal="center"/>
    </xf>
    <xf numFmtId="0" fontId="18" fillId="37" borderId="0" xfId="0" applyNumberFormat="1" applyFont="1" applyFill="1" applyBorder="1" applyAlignment="1">
      <alignment horizontal="center"/>
    </xf>
    <xf numFmtId="187" fontId="18" fillId="38" borderId="0" xfId="0" applyNumberFormat="1" applyFont="1" applyFill="1" applyAlignment="1">
      <alignment horizontal="center"/>
    </xf>
    <xf numFmtId="187" fontId="18" fillId="39" borderId="13" xfId="0" applyNumberFormat="1" applyFont="1" applyFill="1" applyBorder="1" applyAlignment="1">
      <alignment horizontal="center"/>
    </xf>
    <xf numFmtId="187" fontId="18" fillId="39" borderId="0" xfId="0" applyNumberFormat="1" applyFont="1" applyFill="1" applyBorder="1" applyAlignment="1">
      <alignment horizontal="center"/>
    </xf>
    <xf numFmtId="0" fontId="18" fillId="37" borderId="10" xfId="0" applyNumberFormat="1" applyFont="1" applyFill="1" applyBorder="1" applyAlignment="1">
      <alignment horizontal="center"/>
    </xf>
    <xf numFmtId="0" fontId="18" fillId="37" borderId="11" xfId="0" applyNumberFormat="1" applyFont="1" applyFill="1" applyBorder="1" applyAlignment="1">
      <alignment horizontal="center"/>
    </xf>
    <xf numFmtId="0" fontId="18" fillId="38" borderId="13" xfId="0" applyNumberFormat="1" applyFont="1" applyFill="1" applyBorder="1" applyAlignment="1">
      <alignment horizontal="center"/>
    </xf>
    <xf numFmtId="0" fontId="18" fillId="38" borderId="0" xfId="0" applyNumberFormat="1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/>
    </xf>
    <xf numFmtId="0" fontId="18" fillId="39" borderId="0" xfId="0" applyNumberFormat="1" applyFont="1" applyFill="1" applyBorder="1" applyAlignment="1">
      <alignment horizontal="center"/>
    </xf>
    <xf numFmtId="184" fontId="11" fillId="34" borderId="24" xfId="0" applyNumberFormat="1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184" fontId="11" fillId="35" borderId="24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1294</xdr:row>
      <xdr:rowOff>0</xdr:rowOff>
    </xdr:from>
    <xdr:to>
      <xdr:col>3</xdr:col>
      <xdr:colOff>114300</xdr:colOff>
      <xdr:row>1294</xdr:row>
      <xdr:rowOff>28575</xdr:rowOff>
    </xdr:to>
    <xdr:pic>
      <xdr:nvPicPr>
        <xdr:cNvPr id="1" name="Picture 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7117675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1294</xdr:row>
      <xdr:rowOff>0</xdr:rowOff>
    </xdr:from>
    <xdr:to>
      <xdr:col>0</xdr:col>
      <xdr:colOff>123825</xdr:colOff>
      <xdr:row>1294</xdr:row>
      <xdr:rowOff>28575</xdr:rowOff>
    </xdr:to>
    <xdr:pic>
      <xdr:nvPicPr>
        <xdr:cNvPr id="2" name="Picture 4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1767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574</xdr:row>
      <xdr:rowOff>0</xdr:rowOff>
    </xdr:from>
    <xdr:to>
      <xdr:col>3</xdr:col>
      <xdr:colOff>114300</xdr:colOff>
      <xdr:row>574</xdr:row>
      <xdr:rowOff>28575</xdr:rowOff>
    </xdr:to>
    <xdr:pic>
      <xdr:nvPicPr>
        <xdr:cNvPr id="3" name="Picture 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3198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123825</xdr:colOff>
      <xdr:row>574</xdr:row>
      <xdr:rowOff>28575</xdr:rowOff>
    </xdr:to>
    <xdr:pic>
      <xdr:nvPicPr>
        <xdr:cNvPr id="4" name="Picture 6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198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575</xdr:row>
      <xdr:rowOff>0</xdr:rowOff>
    </xdr:from>
    <xdr:to>
      <xdr:col>3</xdr:col>
      <xdr:colOff>114300</xdr:colOff>
      <xdr:row>575</xdr:row>
      <xdr:rowOff>28575</xdr:rowOff>
    </xdr:to>
    <xdr:pic>
      <xdr:nvPicPr>
        <xdr:cNvPr id="5" name="Picture 7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52935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123825</xdr:colOff>
      <xdr:row>575</xdr:row>
      <xdr:rowOff>28575</xdr:rowOff>
    </xdr:to>
    <xdr:pic>
      <xdr:nvPicPr>
        <xdr:cNvPr id="6" name="Picture 8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293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114300</xdr:colOff>
      <xdr:row>576</xdr:row>
      <xdr:rowOff>28575</xdr:rowOff>
    </xdr:to>
    <xdr:pic>
      <xdr:nvPicPr>
        <xdr:cNvPr id="7" name="Picture 9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73890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123825</xdr:colOff>
      <xdr:row>576</xdr:row>
      <xdr:rowOff>28575</xdr:rowOff>
    </xdr:to>
    <xdr:pic>
      <xdr:nvPicPr>
        <xdr:cNvPr id="8" name="Picture 10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7389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577</xdr:row>
      <xdr:rowOff>0</xdr:rowOff>
    </xdr:from>
    <xdr:to>
      <xdr:col>3</xdr:col>
      <xdr:colOff>114300</xdr:colOff>
      <xdr:row>577</xdr:row>
      <xdr:rowOff>28575</xdr:rowOff>
    </xdr:to>
    <xdr:pic>
      <xdr:nvPicPr>
        <xdr:cNvPr id="9" name="Picture 1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94845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123825</xdr:colOff>
      <xdr:row>577</xdr:row>
      <xdr:rowOff>28575</xdr:rowOff>
    </xdr:to>
    <xdr:pic>
      <xdr:nvPicPr>
        <xdr:cNvPr id="10" name="Picture 12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484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577</xdr:row>
      <xdr:rowOff>0</xdr:rowOff>
    </xdr:from>
    <xdr:to>
      <xdr:col>3</xdr:col>
      <xdr:colOff>114300</xdr:colOff>
      <xdr:row>577</xdr:row>
      <xdr:rowOff>28575</xdr:rowOff>
    </xdr:to>
    <xdr:pic>
      <xdr:nvPicPr>
        <xdr:cNvPr id="11" name="Picture 13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20948450"/>
          <a:ext cx="1143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123825</xdr:colOff>
      <xdr:row>577</xdr:row>
      <xdr:rowOff>28575</xdr:rowOff>
    </xdr:to>
    <xdr:pic>
      <xdr:nvPicPr>
        <xdr:cNvPr id="12" name="Picture 14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4845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5HS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0824"/>
      <sheetName val="304"/>
      <sheetName val="529已處理"/>
      <sheetName val="姓名序"/>
      <sheetName val="List"/>
      <sheetName val="75附中"/>
      <sheetName val="出席2015年40重聚"/>
      <sheetName val="Email"/>
    </sheetNames>
    <sheetDataSet>
      <sheetData sheetId="5">
        <row r="6">
          <cell r="K6" t="str">
            <v>Y</v>
          </cell>
        </row>
        <row r="8">
          <cell r="K8" t="str">
            <v>Y</v>
          </cell>
        </row>
        <row r="9">
          <cell r="K9" t="str">
            <v>Y</v>
          </cell>
        </row>
        <row r="11">
          <cell r="K11" t="str">
            <v>Y</v>
          </cell>
        </row>
        <row r="12">
          <cell r="K12" t="str">
            <v>Y</v>
          </cell>
        </row>
        <row r="14">
          <cell r="K14" t="str">
            <v>Y</v>
          </cell>
        </row>
        <row r="15">
          <cell r="K15" t="str">
            <v>Y</v>
          </cell>
        </row>
        <row r="16">
          <cell r="K16" t="str">
            <v>D</v>
          </cell>
        </row>
        <row r="17">
          <cell r="K17" t="str">
            <v>Y</v>
          </cell>
        </row>
        <row r="18">
          <cell r="K18" t="str">
            <v>Y</v>
          </cell>
        </row>
        <row r="19">
          <cell r="K19" t="str">
            <v>Y</v>
          </cell>
        </row>
        <row r="20">
          <cell r="K20" t="str">
            <v>Y</v>
          </cell>
        </row>
        <row r="21">
          <cell r="K21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>Y</v>
          </cell>
          <cell r="AO25" t="str">
            <v>R</v>
          </cell>
        </row>
        <row r="26">
          <cell r="K26" t="str">
            <v>Y</v>
          </cell>
          <cell r="AO26" t="str">
            <v>R</v>
          </cell>
        </row>
        <row r="27">
          <cell r="K27" t="str">
            <v>Y</v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1">
          <cell r="K31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4">
          <cell r="K34" t="str">
            <v>Y</v>
          </cell>
        </row>
        <row r="35">
          <cell r="K35" t="str">
            <v>Y</v>
          </cell>
        </row>
        <row r="37">
          <cell r="K37" t="str">
            <v>Y</v>
          </cell>
        </row>
        <row r="39">
          <cell r="K39" t="str">
            <v>Y</v>
          </cell>
        </row>
        <row r="40">
          <cell r="K40" t="str">
            <v>Y</v>
          </cell>
        </row>
        <row r="43">
          <cell r="K43" t="str">
            <v>Y</v>
          </cell>
        </row>
        <row r="44">
          <cell r="K44" t="str">
            <v>D</v>
          </cell>
        </row>
        <row r="46">
          <cell r="K46" t="str">
            <v>Y</v>
          </cell>
        </row>
        <row r="47">
          <cell r="K47" t="str">
            <v>Y</v>
          </cell>
        </row>
        <row r="48">
          <cell r="K48" t="str">
            <v>Y</v>
          </cell>
        </row>
        <row r="49">
          <cell r="K49" t="str">
            <v>Y</v>
          </cell>
        </row>
        <row r="50">
          <cell r="K50" t="str">
            <v>Y</v>
          </cell>
        </row>
        <row r="51">
          <cell r="K51" t="str">
            <v>Y</v>
          </cell>
        </row>
        <row r="52">
          <cell r="K52" t="str">
            <v>Y</v>
          </cell>
        </row>
        <row r="53">
          <cell r="K53" t="str">
            <v>Y</v>
          </cell>
        </row>
        <row r="55">
          <cell r="K55" t="str">
            <v>Y</v>
          </cell>
        </row>
        <row r="56">
          <cell r="K56" t="str">
            <v>Y</v>
          </cell>
        </row>
        <row r="57">
          <cell r="K57" t="str">
            <v>Y</v>
          </cell>
          <cell r="AO57" t="str">
            <v>R</v>
          </cell>
        </row>
        <row r="58">
          <cell r="K58" t="str">
            <v>Y</v>
          </cell>
        </row>
        <row r="60">
          <cell r="K60" t="str">
            <v>Y</v>
          </cell>
        </row>
        <row r="63">
          <cell r="K63" t="str">
            <v>Y</v>
          </cell>
        </row>
        <row r="65">
          <cell r="K65" t="str">
            <v>Y</v>
          </cell>
        </row>
        <row r="67">
          <cell r="K67" t="str">
            <v>Y</v>
          </cell>
        </row>
        <row r="69">
          <cell r="K69" t="str">
            <v>Y</v>
          </cell>
        </row>
        <row r="70">
          <cell r="K70" t="str">
            <v>Y</v>
          </cell>
        </row>
        <row r="71">
          <cell r="K71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5">
          <cell r="K75" t="str">
            <v>Y</v>
          </cell>
        </row>
        <row r="77">
          <cell r="K77" t="str">
            <v>Y</v>
          </cell>
        </row>
        <row r="78">
          <cell r="K78" t="str">
            <v>Y</v>
          </cell>
        </row>
        <row r="79">
          <cell r="K79" t="str">
            <v>Y</v>
          </cell>
        </row>
        <row r="80">
          <cell r="K80" t="str">
            <v>Y</v>
          </cell>
        </row>
        <row r="81">
          <cell r="K81" t="str">
            <v>Y</v>
          </cell>
        </row>
        <row r="83">
          <cell r="K83" t="str">
            <v>Y</v>
          </cell>
        </row>
        <row r="86">
          <cell r="K86" t="str">
            <v>Y</v>
          </cell>
        </row>
        <row r="87">
          <cell r="K87" t="str">
            <v>Y</v>
          </cell>
        </row>
        <row r="88">
          <cell r="K88" t="str">
            <v>Y</v>
          </cell>
        </row>
        <row r="89">
          <cell r="K89" t="str">
            <v>Y</v>
          </cell>
        </row>
        <row r="91">
          <cell r="K91" t="str">
            <v>Y</v>
          </cell>
        </row>
        <row r="93">
          <cell r="K93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7">
          <cell r="K97" t="str">
            <v>Y</v>
          </cell>
        </row>
        <row r="102">
          <cell r="K102" t="str">
            <v>Y</v>
          </cell>
        </row>
        <row r="103">
          <cell r="K103" t="str">
            <v>Y</v>
          </cell>
        </row>
        <row r="104">
          <cell r="K104" t="str">
            <v>Y</v>
          </cell>
        </row>
        <row r="110">
          <cell r="K110" t="str">
            <v>Y</v>
          </cell>
        </row>
        <row r="112">
          <cell r="K112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6">
          <cell r="K126" t="str">
            <v>Y</v>
          </cell>
        </row>
        <row r="130">
          <cell r="K130" t="str">
            <v>Y</v>
          </cell>
        </row>
        <row r="132">
          <cell r="K132" t="str">
            <v>Y</v>
          </cell>
        </row>
        <row r="135">
          <cell r="K135" t="str">
            <v>Y</v>
          </cell>
        </row>
        <row r="137">
          <cell r="K137" t="str">
            <v>Y</v>
          </cell>
        </row>
        <row r="138">
          <cell r="K138" t="str">
            <v>Y</v>
          </cell>
        </row>
        <row r="139">
          <cell r="K139" t="str">
            <v>Y</v>
          </cell>
        </row>
        <row r="143">
          <cell r="K143" t="str">
            <v>Y</v>
          </cell>
        </row>
        <row r="145">
          <cell r="K145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2">
          <cell r="K152" t="str">
            <v>Y</v>
          </cell>
        </row>
        <row r="155">
          <cell r="K155" t="str">
            <v>Y</v>
          </cell>
        </row>
        <row r="156">
          <cell r="K156" t="str">
            <v>D</v>
          </cell>
        </row>
        <row r="157">
          <cell r="K157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>D</v>
          </cell>
        </row>
        <row r="162">
          <cell r="K162" t="str">
            <v>D</v>
          </cell>
        </row>
        <row r="163">
          <cell r="K163" t="str">
            <v>Y</v>
          </cell>
        </row>
        <row r="164">
          <cell r="K164" t="str">
            <v>Y</v>
          </cell>
        </row>
        <row r="167">
          <cell r="K167" t="str">
            <v>D</v>
          </cell>
        </row>
        <row r="168">
          <cell r="K168" t="str">
            <v>D</v>
          </cell>
        </row>
        <row r="169">
          <cell r="K169" t="str">
            <v>Y</v>
          </cell>
        </row>
        <row r="171">
          <cell r="K171" t="str">
            <v>Y</v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>Y</v>
          </cell>
        </row>
        <row r="177">
          <cell r="K177" t="str">
            <v>Y</v>
          </cell>
        </row>
        <row r="178">
          <cell r="K178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3">
          <cell r="K183" t="str">
            <v>Y</v>
          </cell>
        </row>
        <row r="184">
          <cell r="K184" t="str">
            <v>Y</v>
          </cell>
        </row>
        <row r="185">
          <cell r="K185" t="str">
            <v>Y</v>
          </cell>
        </row>
        <row r="186">
          <cell r="K186" t="str">
            <v>Y</v>
          </cell>
        </row>
        <row r="187">
          <cell r="K187" t="str">
            <v>Y</v>
          </cell>
        </row>
        <row r="188">
          <cell r="K188" t="str">
            <v>Y</v>
          </cell>
        </row>
        <row r="189">
          <cell r="K189" t="str">
            <v>Y</v>
          </cell>
        </row>
        <row r="190">
          <cell r="K190" t="str">
            <v>Y</v>
          </cell>
        </row>
        <row r="191">
          <cell r="K191" t="str">
            <v>Y</v>
          </cell>
        </row>
        <row r="192">
          <cell r="K192" t="str">
            <v>Y</v>
          </cell>
        </row>
        <row r="193">
          <cell r="K193" t="str">
            <v>Y</v>
          </cell>
        </row>
        <row r="194">
          <cell r="K194" t="str">
            <v>Y</v>
          </cell>
        </row>
        <row r="195">
          <cell r="K195" t="str">
            <v>Y</v>
          </cell>
        </row>
        <row r="196">
          <cell r="K196" t="str">
            <v>Y</v>
          </cell>
        </row>
        <row r="197">
          <cell r="K197" t="str">
            <v>Y</v>
          </cell>
        </row>
        <row r="198">
          <cell r="K198" t="str">
            <v>Y</v>
          </cell>
        </row>
        <row r="202">
          <cell r="K202" t="str">
            <v>Y</v>
          </cell>
        </row>
        <row r="207">
          <cell r="K207" t="str">
            <v>Y</v>
          </cell>
        </row>
        <row r="211">
          <cell r="K211" t="str">
            <v>Y</v>
          </cell>
        </row>
        <row r="213">
          <cell r="K213" t="str">
            <v>Y</v>
          </cell>
        </row>
        <row r="215">
          <cell r="K215" t="str">
            <v>Y</v>
          </cell>
        </row>
        <row r="216">
          <cell r="K216" t="str">
            <v>Y</v>
          </cell>
        </row>
        <row r="217">
          <cell r="K217" t="str">
            <v>Y</v>
          </cell>
        </row>
        <row r="218">
          <cell r="K218" t="str">
            <v>Y</v>
          </cell>
        </row>
        <row r="219">
          <cell r="K219" t="str">
            <v>Y</v>
          </cell>
        </row>
        <row r="224">
          <cell r="K224" t="str">
            <v>Y</v>
          </cell>
        </row>
        <row r="227">
          <cell r="K227" t="str">
            <v>D</v>
          </cell>
        </row>
        <row r="232">
          <cell r="K232" t="str">
            <v>Y</v>
          </cell>
        </row>
        <row r="233">
          <cell r="K233" t="str">
            <v>Y</v>
          </cell>
        </row>
        <row r="235">
          <cell r="K235" t="str">
            <v>D</v>
          </cell>
        </row>
        <row r="237">
          <cell r="K237" t="str">
            <v>Y</v>
          </cell>
        </row>
        <row r="238">
          <cell r="K238" t="str">
            <v>Y</v>
          </cell>
        </row>
        <row r="242">
          <cell r="K242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47">
          <cell r="K247" t="str">
            <v>Y</v>
          </cell>
        </row>
        <row r="250">
          <cell r="K250" t="str">
            <v>D</v>
          </cell>
        </row>
        <row r="252">
          <cell r="K252" t="str">
            <v>Y</v>
          </cell>
        </row>
        <row r="253">
          <cell r="K253" t="str">
            <v>Y</v>
          </cell>
        </row>
        <row r="255">
          <cell r="K255" t="str">
            <v>Y</v>
          </cell>
        </row>
        <row r="257">
          <cell r="K257" t="str">
            <v>Y</v>
          </cell>
        </row>
        <row r="259">
          <cell r="K259" t="str">
            <v>Y</v>
          </cell>
        </row>
        <row r="261">
          <cell r="K261" t="str">
            <v>Y</v>
          </cell>
        </row>
        <row r="266">
          <cell r="K266" t="str">
            <v>Y</v>
          </cell>
        </row>
        <row r="267">
          <cell r="K267" t="str">
            <v>Y</v>
          </cell>
        </row>
        <row r="273">
          <cell r="K273" t="str">
            <v>D</v>
          </cell>
        </row>
        <row r="274">
          <cell r="K274" t="str">
            <v>Y</v>
          </cell>
        </row>
        <row r="275">
          <cell r="K275" t="str">
            <v>Y</v>
          </cell>
        </row>
        <row r="278">
          <cell r="K278" t="str">
            <v>Y</v>
          </cell>
        </row>
        <row r="284">
          <cell r="K284" t="str">
            <v>Y</v>
          </cell>
        </row>
        <row r="285">
          <cell r="K285" t="str">
            <v>Y</v>
          </cell>
        </row>
        <row r="287">
          <cell r="K287" t="str">
            <v>Y</v>
          </cell>
        </row>
        <row r="291">
          <cell r="K291" t="str">
            <v>Y</v>
          </cell>
        </row>
        <row r="292">
          <cell r="K292" t="str">
            <v>Y</v>
          </cell>
        </row>
        <row r="301">
          <cell r="K301" t="str">
            <v>Y</v>
          </cell>
        </row>
        <row r="306">
          <cell r="K306" t="str">
            <v>Y</v>
          </cell>
        </row>
        <row r="309">
          <cell r="K309" t="str">
            <v>Y</v>
          </cell>
        </row>
        <row r="312">
          <cell r="K312" t="str">
            <v>Y</v>
          </cell>
        </row>
        <row r="313">
          <cell r="K313" t="str">
            <v>Y</v>
          </cell>
        </row>
        <row r="316">
          <cell r="K316" t="str">
            <v>Y</v>
          </cell>
        </row>
        <row r="319">
          <cell r="K319" t="str">
            <v>Y</v>
          </cell>
        </row>
        <row r="322">
          <cell r="K322" t="str">
            <v>Y</v>
          </cell>
        </row>
        <row r="323">
          <cell r="K323" t="str">
            <v>Y</v>
          </cell>
        </row>
        <row r="326">
          <cell r="K326" t="str">
            <v>Y</v>
          </cell>
        </row>
        <row r="329">
          <cell r="K329" t="str">
            <v>Y</v>
          </cell>
        </row>
        <row r="337">
          <cell r="K337" t="str">
            <v>Y</v>
          </cell>
        </row>
        <row r="339">
          <cell r="K339" t="str">
            <v>Y</v>
          </cell>
        </row>
        <row r="342">
          <cell r="K342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50">
          <cell r="K350" t="str">
            <v>Y</v>
          </cell>
        </row>
        <row r="351">
          <cell r="K351" t="str">
            <v>Y</v>
          </cell>
        </row>
        <row r="352">
          <cell r="K352" t="str">
            <v>Y</v>
          </cell>
        </row>
        <row r="353">
          <cell r="K353" t="str">
            <v>Y</v>
          </cell>
        </row>
        <row r="354">
          <cell r="K354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7">
          <cell r="K357" t="str">
            <v>Y</v>
          </cell>
        </row>
        <row r="358">
          <cell r="K358" t="str">
            <v>Y</v>
          </cell>
        </row>
        <row r="359">
          <cell r="K359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3">
          <cell r="K363" t="str">
            <v>Y</v>
          </cell>
        </row>
        <row r="364">
          <cell r="K364" t="str">
            <v>Y</v>
          </cell>
        </row>
        <row r="365">
          <cell r="K365" t="str">
            <v>Y</v>
          </cell>
        </row>
        <row r="366">
          <cell r="K366" t="str">
            <v>Y</v>
          </cell>
        </row>
        <row r="367">
          <cell r="K367" t="str">
            <v>Y</v>
          </cell>
        </row>
        <row r="368">
          <cell r="K368" t="str">
            <v>Y</v>
          </cell>
        </row>
        <row r="369">
          <cell r="K369" t="str">
            <v>Y</v>
          </cell>
        </row>
        <row r="370">
          <cell r="K370" t="str">
            <v>Y</v>
          </cell>
        </row>
        <row r="372">
          <cell r="K372" t="str">
            <v>Y</v>
          </cell>
        </row>
        <row r="373">
          <cell r="K373" t="str">
            <v>Y</v>
          </cell>
        </row>
        <row r="374">
          <cell r="K374" t="str">
            <v>Y</v>
          </cell>
        </row>
        <row r="375">
          <cell r="K375" t="str">
            <v>Y</v>
          </cell>
        </row>
        <row r="377">
          <cell r="K377" t="str">
            <v>Y</v>
          </cell>
        </row>
        <row r="379">
          <cell r="K379" t="str">
            <v>Y</v>
          </cell>
        </row>
        <row r="380">
          <cell r="K380" t="str">
            <v>Y</v>
          </cell>
        </row>
        <row r="381">
          <cell r="K381" t="str">
            <v>Y</v>
          </cell>
        </row>
        <row r="383">
          <cell r="K383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0">
          <cell r="K390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3">
          <cell r="K393" t="str">
            <v>Y</v>
          </cell>
        </row>
        <row r="394">
          <cell r="K394" t="str">
            <v>Y</v>
          </cell>
        </row>
        <row r="395">
          <cell r="K395" t="str">
            <v>Y</v>
          </cell>
        </row>
        <row r="396">
          <cell r="K396" t="str">
            <v>Y</v>
          </cell>
        </row>
        <row r="399">
          <cell r="K399" t="str">
            <v>Y</v>
          </cell>
        </row>
        <row r="400">
          <cell r="K400" t="str">
            <v>Y</v>
          </cell>
        </row>
        <row r="402">
          <cell r="K402" t="str">
            <v>Y</v>
          </cell>
        </row>
        <row r="404">
          <cell r="K404" t="str">
            <v>Y</v>
          </cell>
        </row>
        <row r="405">
          <cell r="K405" t="str">
            <v>Y</v>
          </cell>
        </row>
        <row r="409">
          <cell r="K409" t="str">
            <v>Y</v>
          </cell>
        </row>
        <row r="412">
          <cell r="K412" t="str">
            <v>Y</v>
          </cell>
        </row>
        <row r="414">
          <cell r="K414" t="str">
            <v>Y</v>
          </cell>
        </row>
        <row r="415">
          <cell r="K415" t="str">
            <v>Y</v>
          </cell>
        </row>
        <row r="417">
          <cell r="K417" t="str">
            <v>Y</v>
          </cell>
        </row>
        <row r="420">
          <cell r="K420" t="str">
            <v>Y</v>
          </cell>
        </row>
        <row r="421">
          <cell r="K421" t="str">
            <v>Y</v>
          </cell>
        </row>
        <row r="423">
          <cell r="K423" t="str">
            <v>Y</v>
          </cell>
        </row>
        <row r="426">
          <cell r="K426" t="str">
            <v>Y</v>
          </cell>
        </row>
        <row r="429">
          <cell r="K429" t="str">
            <v>Y</v>
          </cell>
        </row>
        <row r="430">
          <cell r="K430" t="str">
            <v>Y</v>
          </cell>
        </row>
        <row r="432">
          <cell r="K432" t="str">
            <v>Y</v>
          </cell>
        </row>
        <row r="434">
          <cell r="K434" t="str">
            <v>Y</v>
          </cell>
        </row>
        <row r="435">
          <cell r="K435" t="str">
            <v>Y</v>
          </cell>
        </row>
        <row r="436">
          <cell r="K436" t="str">
            <v>Y</v>
          </cell>
        </row>
        <row r="438">
          <cell r="K438" t="str">
            <v>Y</v>
          </cell>
        </row>
        <row r="441">
          <cell r="K441" t="str">
            <v>Y</v>
          </cell>
        </row>
        <row r="443">
          <cell r="K443" t="str">
            <v>Y</v>
          </cell>
        </row>
        <row r="444">
          <cell r="K444" t="str">
            <v>Y</v>
          </cell>
        </row>
        <row r="446">
          <cell r="K446" t="str">
            <v>Y</v>
          </cell>
        </row>
        <row r="447">
          <cell r="K447" t="str">
            <v>Y</v>
          </cell>
        </row>
        <row r="448">
          <cell r="K448" t="str">
            <v>Y</v>
          </cell>
        </row>
        <row r="449">
          <cell r="K449" t="str">
            <v>Y</v>
          </cell>
        </row>
        <row r="450">
          <cell r="K450" t="str">
            <v>Y</v>
          </cell>
        </row>
        <row r="451">
          <cell r="K451" t="str">
            <v>Y</v>
          </cell>
        </row>
        <row r="452">
          <cell r="K452" t="str">
            <v>D</v>
          </cell>
        </row>
        <row r="453">
          <cell r="K453" t="str">
            <v>Y</v>
          </cell>
        </row>
        <row r="454">
          <cell r="K454" t="str">
            <v>Y</v>
          </cell>
        </row>
        <row r="455">
          <cell r="K455" t="str">
            <v>Y</v>
          </cell>
        </row>
        <row r="456">
          <cell r="K456" t="str">
            <v>Y</v>
          </cell>
        </row>
        <row r="457">
          <cell r="K457" t="str">
            <v>Y</v>
          </cell>
        </row>
        <row r="458">
          <cell r="K458" t="str">
            <v>Y</v>
          </cell>
        </row>
        <row r="460">
          <cell r="K460" t="str">
            <v>Y</v>
          </cell>
        </row>
        <row r="462">
          <cell r="K462" t="str">
            <v>Y</v>
          </cell>
        </row>
        <row r="463">
          <cell r="K463" t="str">
            <v>Y</v>
          </cell>
        </row>
        <row r="467">
          <cell r="K467" t="str">
            <v>Y</v>
          </cell>
        </row>
        <row r="468">
          <cell r="K468" t="str">
            <v>Y</v>
          </cell>
        </row>
        <row r="470">
          <cell r="K470" t="str">
            <v>Y</v>
          </cell>
        </row>
        <row r="471">
          <cell r="K471" t="str">
            <v>Y</v>
          </cell>
        </row>
        <row r="472">
          <cell r="K472" t="str">
            <v>Y</v>
          </cell>
        </row>
        <row r="473">
          <cell r="K473" t="str">
            <v>Y</v>
          </cell>
        </row>
        <row r="474">
          <cell r="K474" t="str">
            <v>Y</v>
          </cell>
        </row>
        <row r="475">
          <cell r="K475" t="str">
            <v>Y</v>
          </cell>
        </row>
        <row r="476">
          <cell r="K476" t="str">
            <v>Y</v>
          </cell>
        </row>
        <row r="477">
          <cell r="K477" t="str">
            <v>Y</v>
          </cell>
        </row>
        <row r="478">
          <cell r="K478" t="str">
            <v>Y</v>
          </cell>
        </row>
        <row r="479">
          <cell r="K479" t="str">
            <v>Y</v>
          </cell>
        </row>
        <row r="481">
          <cell r="K481" t="str">
            <v>Y</v>
          </cell>
        </row>
        <row r="482">
          <cell r="K482" t="str">
            <v>Y</v>
          </cell>
        </row>
        <row r="483">
          <cell r="K483" t="str">
            <v>Y</v>
          </cell>
        </row>
        <row r="484">
          <cell r="K484" t="str">
            <v>Y</v>
          </cell>
        </row>
        <row r="485">
          <cell r="K485" t="str">
            <v>Y</v>
          </cell>
        </row>
        <row r="486">
          <cell r="K486" t="str">
            <v>Y</v>
          </cell>
        </row>
        <row r="488">
          <cell r="K488" t="str">
            <v>Y</v>
          </cell>
        </row>
        <row r="489">
          <cell r="K489" t="str">
            <v>D</v>
          </cell>
        </row>
        <row r="490">
          <cell r="K490" t="str">
            <v>Y</v>
          </cell>
        </row>
        <row r="491">
          <cell r="K491" t="str">
            <v>Y</v>
          </cell>
        </row>
        <row r="492">
          <cell r="K492" t="str">
            <v>D</v>
          </cell>
        </row>
        <row r="494">
          <cell r="K494" t="str">
            <v>Y</v>
          </cell>
        </row>
        <row r="495">
          <cell r="K495" t="str">
            <v>Y</v>
          </cell>
        </row>
        <row r="496">
          <cell r="K496" t="str">
            <v>Y</v>
          </cell>
        </row>
        <row r="497">
          <cell r="K497" t="str">
            <v>Y</v>
          </cell>
        </row>
        <row r="499">
          <cell r="K499" t="str">
            <v>Y</v>
          </cell>
        </row>
        <row r="502">
          <cell r="K502" t="str">
            <v>Y</v>
          </cell>
        </row>
        <row r="503">
          <cell r="K503" t="str">
            <v>Y</v>
          </cell>
        </row>
        <row r="504">
          <cell r="K504" t="str">
            <v>Y</v>
          </cell>
        </row>
        <row r="506">
          <cell r="K506" t="str">
            <v>Y</v>
          </cell>
        </row>
        <row r="510">
          <cell r="K510" t="str">
            <v>Y</v>
          </cell>
        </row>
        <row r="511">
          <cell r="K511" t="str">
            <v>Y</v>
          </cell>
        </row>
        <row r="513">
          <cell r="K513" t="str">
            <v>Y</v>
          </cell>
        </row>
        <row r="515">
          <cell r="K515" t="str">
            <v>Y</v>
          </cell>
        </row>
        <row r="518">
          <cell r="K518" t="str">
            <v>Y</v>
          </cell>
        </row>
        <row r="520">
          <cell r="K520" t="str">
            <v>Y</v>
          </cell>
        </row>
        <row r="524">
          <cell r="K524" t="str">
            <v>Y</v>
          </cell>
        </row>
        <row r="525">
          <cell r="K525" t="str">
            <v>Y</v>
          </cell>
        </row>
        <row r="526">
          <cell r="K526" t="str">
            <v>Y</v>
          </cell>
        </row>
        <row r="529">
          <cell r="K529" t="str">
            <v>Y</v>
          </cell>
        </row>
        <row r="535">
          <cell r="K535" t="str">
            <v>Y</v>
          </cell>
        </row>
        <row r="539">
          <cell r="K539" t="str">
            <v>Y</v>
          </cell>
        </row>
        <row r="540">
          <cell r="K540" t="str">
            <v>Y</v>
          </cell>
        </row>
        <row r="541">
          <cell r="K541" t="str">
            <v>Y</v>
          </cell>
        </row>
        <row r="543">
          <cell r="K543" t="str">
            <v>Y</v>
          </cell>
        </row>
        <row r="544">
          <cell r="K544" t="str">
            <v>Y</v>
          </cell>
        </row>
        <row r="545">
          <cell r="K545" t="str">
            <v>Y</v>
          </cell>
        </row>
        <row r="546">
          <cell r="K546" t="str">
            <v>Y</v>
          </cell>
        </row>
        <row r="549">
          <cell r="K549" t="str">
            <v>Y</v>
          </cell>
        </row>
        <row r="550">
          <cell r="K550" t="str">
            <v>Y</v>
          </cell>
        </row>
        <row r="553">
          <cell r="K553" t="str">
            <v>Y</v>
          </cell>
        </row>
        <row r="554">
          <cell r="K554" t="str">
            <v>Y</v>
          </cell>
        </row>
        <row r="561">
          <cell r="K561" t="str">
            <v>Y</v>
          </cell>
        </row>
        <row r="566">
          <cell r="K566" t="str">
            <v>Y</v>
          </cell>
        </row>
        <row r="570">
          <cell r="K570" t="str">
            <v>Y</v>
          </cell>
        </row>
        <row r="577">
          <cell r="K577" t="str">
            <v>Y</v>
          </cell>
        </row>
        <row r="579">
          <cell r="K579" t="str">
            <v>D</v>
          </cell>
        </row>
        <row r="583">
          <cell r="K583" t="str">
            <v>Y</v>
          </cell>
        </row>
        <row r="584">
          <cell r="K584" t="str">
            <v>Y</v>
          </cell>
        </row>
        <row r="586">
          <cell r="K586" t="str">
            <v>D</v>
          </cell>
        </row>
        <row r="589">
          <cell r="K589" t="str">
            <v>Y</v>
          </cell>
        </row>
        <row r="591">
          <cell r="K591" t="str">
            <v>Y</v>
          </cell>
        </row>
        <row r="592">
          <cell r="K592" t="str">
            <v>Y</v>
          </cell>
        </row>
        <row r="593">
          <cell r="K593" t="str">
            <v>D</v>
          </cell>
        </row>
        <row r="594">
          <cell r="K594" t="str">
            <v>Y</v>
          </cell>
        </row>
        <row r="595">
          <cell r="K595" t="str">
            <v>Y</v>
          </cell>
        </row>
        <row r="596">
          <cell r="K596" t="str">
            <v>Y</v>
          </cell>
        </row>
        <row r="597">
          <cell r="K597" t="str">
            <v>Y</v>
          </cell>
        </row>
        <row r="598">
          <cell r="K598" t="str">
            <v>Y</v>
          </cell>
        </row>
        <row r="599">
          <cell r="K599" t="str">
            <v>Y</v>
          </cell>
        </row>
        <row r="600">
          <cell r="K600" t="str">
            <v>Y</v>
          </cell>
        </row>
        <row r="601">
          <cell r="K601" t="str">
            <v>Y</v>
          </cell>
        </row>
        <row r="603">
          <cell r="K603" t="str">
            <v>Y</v>
          </cell>
        </row>
        <row r="604">
          <cell r="K604" t="str">
            <v>Y</v>
          </cell>
        </row>
        <row r="605">
          <cell r="K605" t="str">
            <v>Y</v>
          </cell>
        </row>
        <row r="606">
          <cell r="K606" t="str">
            <v>Y</v>
          </cell>
        </row>
        <row r="607">
          <cell r="K607" t="str">
            <v>Y</v>
          </cell>
        </row>
        <row r="610">
          <cell r="K610" t="str">
            <v>Y</v>
          </cell>
        </row>
        <row r="611">
          <cell r="K611" t="str">
            <v>Y</v>
          </cell>
        </row>
        <row r="612">
          <cell r="K612" t="str">
            <v>Y</v>
          </cell>
        </row>
        <row r="613">
          <cell r="K613" t="str">
            <v>Y</v>
          </cell>
        </row>
        <row r="614">
          <cell r="K614" t="str">
            <v>Y</v>
          </cell>
        </row>
        <row r="615">
          <cell r="K615" t="str">
            <v>Y</v>
          </cell>
        </row>
        <row r="618">
          <cell r="K618" t="str">
            <v>Y</v>
          </cell>
        </row>
        <row r="619">
          <cell r="K619" t="str">
            <v>Y</v>
          </cell>
        </row>
        <row r="620">
          <cell r="K620" t="str">
            <v>Y</v>
          </cell>
        </row>
        <row r="621">
          <cell r="K621" t="str">
            <v>Y</v>
          </cell>
        </row>
        <row r="622">
          <cell r="K622" t="str">
            <v>Y</v>
          </cell>
        </row>
        <row r="623">
          <cell r="K623" t="str">
            <v>Y</v>
          </cell>
        </row>
        <row r="624">
          <cell r="K624" t="str">
            <v>Y</v>
          </cell>
        </row>
        <row r="625">
          <cell r="K625" t="str">
            <v>Y</v>
          </cell>
        </row>
        <row r="626">
          <cell r="K626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Y</v>
          </cell>
        </row>
        <row r="630">
          <cell r="K630" t="str">
            <v>Y</v>
          </cell>
        </row>
        <row r="631">
          <cell r="K631" t="str">
            <v>Y</v>
          </cell>
        </row>
        <row r="632">
          <cell r="K632" t="str">
            <v>Y</v>
          </cell>
        </row>
        <row r="633">
          <cell r="K633" t="str">
            <v>Y</v>
          </cell>
        </row>
        <row r="634">
          <cell r="K634" t="str">
            <v>Y</v>
          </cell>
        </row>
        <row r="638">
          <cell r="K638" t="str">
            <v>Y</v>
          </cell>
        </row>
        <row r="641">
          <cell r="K641" t="str">
            <v>Y</v>
          </cell>
        </row>
        <row r="642">
          <cell r="K642" t="str">
            <v>Y</v>
          </cell>
        </row>
        <row r="644">
          <cell r="K644" t="str">
            <v>Y</v>
          </cell>
        </row>
        <row r="645">
          <cell r="K645" t="str">
            <v>Y</v>
          </cell>
        </row>
        <row r="648">
          <cell r="K648" t="str">
            <v>Y</v>
          </cell>
        </row>
        <row r="654">
          <cell r="K654" t="str">
            <v>Y</v>
          </cell>
        </row>
        <row r="656">
          <cell r="K656" t="str">
            <v>Y</v>
          </cell>
        </row>
        <row r="662">
          <cell r="K662" t="str">
            <v>Y</v>
          </cell>
          <cell r="AO662" t="str">
            <v>R</v>
          </cell>
        </row>
        <row r="664">
          <cell r="K664" t="str">
            <v>Y</v>
          </cell>
        </row>
        <row r="665">
          <cell r="K665" t="str">
            <v>Y</v>
          </cell>
        </row>
        <row r="666">
          <cell r="K666" t="str">
            <v>Y</v>
          </cell>
        </row>
        <row r="669">
          <cell r="K669" t="str">
            <v>Y</v>
          </cell>
        </row>
        <row r="675">
          <cell r="K675" t="str">
            <v>Y</v>
          </cell>
        </row>
        <row r="677">
          <cell r="K677" t="str">
            <v>Y</v>
          </cell>
        </row>
        <row r="678">
          <cell r="K678" t="str">
            <v>Y</v>
          </cell>
        </row>
        <row r="679">
          <cell r="K679" t="str">
            <v>Y</v>
          </cell>
        </row>
        <row r="680">
          <cell r="K680" t="str">
            <v>Y</v>
          </cell>
        </row>
        <row r="681">
          <cell r="K681" t="str">
            <v>Y</v>
          </cell>
        </row>
        <row r="683">
          <cell r="K683" t="str">
            <v>Y</v>
          </cell>
        </row>
        <row r="684">
          <cell r="K684" t="str">
            <v>Y</v>
          </cell>
        </row>
        <row r="686">
          <cell r="K686" t="str">
            <v>Y</v>
          </cell>
        </row>
        <row r="687">
          <cell r="K687" t="str">
            <v>Y</v>
          </cell>
        </row>
        <row r="688">
          <cell r="K688" t="str">
            <v>Y</v>
          </cell>
        </row>
        <row r="691">
          <cell r="K691" t="str">
            <v>Y</v>
          </cell>
        </row>
        <row r="692">
          <cell r="K692" t="str">
            <v>Y</v>
          </cell>
        </row>
        <row r="695">
          <cell r="K695" t="str">
            <v>Y</v>
          </cell>
        </row>
        <row r="696">
          <cell r="K696" t="str">
            <v>Y</v>
          </cell>
        </row>
        <row r="697">
          <cell r="K697" t="str">
            <v>Y</v>
          </cell>
        </row>
        <row r="699">
          <cell r="K699" t="str">
            <v>Y</v>
          </cell>
        </row>
        <row r="701">
          <cell r="K701" t="str">
            <v>Y</v>
          </cell>
        </row>
        <row r="703">
          <cell r="K703" t="str">
            <v>Y</v>
          </cell>
        </row>
        <row r="704">
          <cell r="K704" t="str">
            <v>Y</v>
          </cell>
        </row>
        <row r="705">
          <cell r="K705" t="str">
            <v>Y</v>
          </cell>
        </row>
        <row r="706">
          <cell r="K706" t="str">
            <v>Y</v>
          </cell>
        </row>
        <row r="709">
          <cell r="K709" t="str">
            <v>Y</v>
          </cell>
        </row>
        <row r="711">
          <cell r="K711" t="str">
            <v>Y</v>
          </cell>
        </row>
        <row r="713">
          <cell r="K713" t="str">
            <v>Y</v>
          </cell>
        </row>
        <row r="714">
          <cell r="K714" t="str">
            <v>Y</v>
          </cell>
        </row>
        <row r="716">
          <cell r="K716" t="str">
            <v>Y</v>
          </cell>
        </row>
        <row r="717">
          <cell r="K717" t="str">
            <v>Y</v>
          </cell>
        </row>
        <row r="718">
          <cell r="K718" t="str">
            <v>Y</v>
          </cell>
        </row>
        <row r="719">
          <cell r="K719" t="str">
            <v>Y</v>
          </cell>
        </row>
        <row r="720">
          <cell r="K720" t="str">
            <v>Y</v>
          </cell>
        </row>
        <row r="723">
          <cell r="K723" t="str">
            <v>Y</v>
          </cell>
        </row>
        <row r="724">
          <cell r="K724" t="str">
            <v>Y</v>
          </cell>
        </row>
        <row r="725">
          <cell r="K725" t="str">
            <v>Y</v>
          </cell>
        </row>
        <row r="726">
          <cell r="K726" t="str">
            <v>Y</v>
          </cell>
        </row>
        <row r="727">
          <cell r="K727" t="str">
            <v>Y</v>
          </cell>
        </row>
        <row r="729">
          <cell r="K729" t="str">
            <v>Y</v>
          </cell>
        </row>
        <row r="731">
          <cell r="K731" t="str">
            <v>Y</v>
          </cell>
        </row>
        <row r="732">
          <cell r="K732" t="str">
            <v>Y</v>
          </cell>
        </row>
        <row r="734">
          <cell r="K734" t="str">
            <v>Y</v>
          </cell>
        </row>
        <row r="735">
          <cell r="K735" t="str">
            <v>Y</v>
          </cell>
        </row>
        <row r="736">
          <cell r="K736" t="str">
            <v>Y</v>
          </cell>
        </row>
        <row r="737">
          <cell r="K737" t="str">
            <v>Y</v>
          </cell>
        </row>
        <row r="739">
          <cell r="K739" t="str">
            <v>Y</v>
          </cell>
        </row>
        <row r="741">
          <cell r="K741" t="str">
            <v>Y</v>
          </cell>
        </row>
        <row r="742">
          <cell r="K742" t="str">
            <v>Y</v>
          </cell>
        </row>
        <row r="743">
          <cell r="K743" t="str">
            <v>Y</v>
          </cell>
        </row>
        <row r="744">
          <cell r="K744" t="str">
            <v>Y</v>
          </cell>
        </row>
        <row r="745">
          <cell r="K745" t="str">
            <v>Y</v>
          </cell>
        </row>
        <row r="746">
          <cell r="K746" t="str">
            <v>Y</v>
          </cell>
        </row>
        <row r="747">
          <cell r="K747" t="str">
            <v>Y</v>
          </cell>
        </row>
        <row r="748">
          <cell r="K748" t="str">
            <v>Y</v>
          </cell>
        </row>
        <row r="749">
          <cell r="K749" t="str">
            <v>Y</v>
          </cell>
        </row>
        <row r="750">
          <cell r="K750" t="str">
            <v>Y</v>
          </cell>
        </row>
        <row r="751">
          <cell r="K751" t="str">
            <v>Y</v>
          </cell>
        </row>
        <row r="752">
          <cell r="K752" t="str">
            <v>Y</v>
          </cell>
        </row>
        <row r="753">
          <cell r="K753" t="str">
            <v>Y</v>
          </cell>
        </row>
        <row r="755">
          <cell r="K755" t="str">
            <v>Y</v>
          </cell>
        </row>
        <row r="757">
          <cell r="K757" t="str">
            <v>Y</v>
          </cell>
        </row>
        <row r="758">
          <cell r="K758" t="str">
            <v>Y</v>
          </cell>
        </row>
        <row r="759">
          <cell r="K759" t="str">
            <v>Y</v>
          </cell>
        </row>
        <row r="762">
          <cell r="K762" t="str">
            <v>Y</v>
          </cell>
        </row>
        <row r="763">
          <cell r="K763" t="str">
            <v>Y</v>
          </cell>
        </row>
        <row r="764">
          <cell r="K764" t="str">
            <v>Y</v>
          </cell>
        </row>
        <row r="765">
          <cell r="K765" t="str">
            <v>Y</v>
          </cell>
        </row>
        <row r="766">
          <cell r="K766" t="str">
            <v>Y</v>
          </cell>
        </row>
        <row r="767">
          <cell r="K767" t="str">
            <v>Y</v>
          </cell>
        </row>
        <row r="768">
          <cell r="K768" t="str">
            <v>Y</v>
          </cell>
        </row>
        <row r="769">
          <cell r="K769" t="str">
            <v>Y</v>
          </cell>
        </row>
        <row r="770">
          <cell r="K770" t="str">
            <v>Y</v>
          </cell>
        </row>
        <row r="771">
          <cell r="K771" t="str">
            <v>Y</v>
          </cell>
        </row>
        <row r="772">
          <cell r="K772" t="str">
            <v>Y</v>
          </cell>
        </row>
        <row r="773">
          <cell r="K773" t="str">
            <v>Y</v>
          </cell>
        </row>
        <row r="774">
          <cell r="K774" t="str">
            <v>Y</v>
          </cell>
        </row>
        <row r="775">
          <cell r="K775" t="str">
            <v>Y</v>
          </cell>
        </row>
        <row r="776">
          <cell r="K776" t="str">
            <v>Y</v>
          </cell>
        </row>
        <row r="777">
          <cell r="K777" t="str">
            <v>Y</v>
          </cell>
        </row>
        <row r="779">
          <cell r="K779" t="str">
            <v>Y</v>
          </cell>
        </row>
        <row r="780">
          <cell r="K780" t="str">
            <v>Y</v>
          </cell>
        </row>
        <row r="781">
          <cell r="K781" t="str">
            <v>Y</v>
          </cell>
        </row>
        <row r="782">
          <cell r="K782" t="str">
            <v>Y</v>
          </cell>
        </row>
        <row r="783">
          <cell r="K783" t="str">
            <v>Y</v>
          </cell>
        </row>
        <row r="785">
          <cell r="K785" t="str">
            <v>Y</v>
          </cell>
        </row>
        <row r="786">
          <cell r="K786" t="str">
            <v>Y</v>
          </cell>
        </row>
        <row r="787">
          <cell r="K787" t="str">
            <v>Y</v>
          </cell>
        </row>
        <row r="789">
          <cell r="K789" t="str">
            <v>Y</v>
          </cell>
        </row>
        <row r="801">
          <cell r="K801" t="str">
            <v>Y</v>
          </cell>
        </row>
        <row r="803">
          <cell r="K803" t="str">
            <v>Y</v>
          </cell>
        </row>
        <row r="804">
          <cell r="K804" t="str">
            <v>Y</v>
          </cell>
        </row>
        <row r="805">
          <cell r="K805" t="str">
            <v>Y</v>
          </cell>
        </row>
        <row r="806">
          <cell r="K806" t="str">
            <v>Y</v>
          </cell>
        </row>
        <row r="809">
          <cell r="K809" t="str">
            <v>Y</v>
          </cell>
        </row>
        <row r="811">
          <cell r="K811" t="str">
            <v>Y</v>
          </cell>
        </row>
        <row r="813">
          <cell r="K813" t="str">
            <v>Y</v>
          </cell>
        </row>
        <row r="814">
          <cell r="K814" t="str">
            <v>Y</v>
          </cell>
        </row>
        <row r="815">
          <cell r="K815" t="str">
            <v>Y</v>
          </cell>
        </row>
        <row r="816">
          <cell r="K816" t="str">
            <v>Y</v>
          </cell>
        </row>
        <row r="817">
          <cell r="K817" t="str">
            <v>Y</v>
          </cell>
        </row>
        <row r="820">
          <cell r="K820" t="str">
            <v>Y</v>
          </cell>
        </row>
        <row r="826">
          <cell r="K826" t="str">
            <v>Y</v>
          </cell>
        </row>
        <row r="828">
          <cell r="K828" t="str">
            <v>Y</v>
          </cell>
        </row>
        <row r="829">
          <cell r="K829" t="str">
            <v>Y</v>
          </cell>
        </row>
        <row r="830">
          <cell r="K830" t="str">
            <v>Y</v>
          </cell>
        </row>
        <row r="831">
          <cell r="K831" t="str">
            <v>Y</v>
          </cell>
        </row>
        <row r="835">
          <cell r="K835" t="str">
            <v>Y</v>
          </cell>
        </row>
        <row r="837">
          <cell r="K837" t="str">
            <v>Y</v>
          </cell>
        </row>
        <row r="838">
          <cell r="K838" t="str">
            <v>Y</v>
          </cell>
        </row>
        <row r="839">
          <cell r="K839" t="str">
            <v>Y</v>
          </cell>
        </row>
        <row r="842">
          <cell r="K842" t="str">
            <v>Y</v>
          </cell>
        </row>
        <row r="846">
          <cell r="K846" t="str">
            <v>Y</v>
          </cell>
        </row>
        <row r="847">
          <cell r="K847" t="str">
            <v>Y</v>
          </cell>
        </row>
        <row r="849">
          <cell r="K849" t="str">
            <v>Y</v>
          </cell>
        </row>
        <row r="862">
          <cell r="K862" t="str">
            <v>Y</v>
          </cell>
        </row>
        <row r="865">
          <cell r="K865" t="str">
            <v>Y</v>
          </cell>
        </row>
        <row r="866">
          <cell r="K866" t="str">
            <v>Y</v>
          </cell>
        </row>
        <row r="875">
          <cell r="K875" t="str">
            <v>Y</v>
          </cell>
        </row>
        <row r="877">
          <cell r="K877" t="str">
            <v>D</v>
          </cell>
        </row>
        <row r="878">
          <cell r="K878" t="str">
            <v>Y</v>
          </cell>
        </row>
        <row r="879">
          <cell r="K879" t="str">
            <v>Y</v>
          </cell>
        </row>
        <row r="886">
          <cell r="K886" t="str">
            <v>Y</v>
          </cell>
        </row>
        <row r="887">
          <cell r="K887" t="str">
            <v>Y</v>
          </cell>
        </row>
        <row r="888">
          <cell r="K888" t="str">
            <v>Y</v>
          </cell>
        </row>
        <row r="889">
          <cell r="K889" t="str">
            <v>Y</v>
          </cell>
        </row>
        <row r="890">
          <cell r="K890" t="str">
            <v>Y</v>
          </cell>
        </row>
        <row r="891">
          <cell r="K891" t="str">
            <v>Y</v>
          </cell>
        </row>
        <row r="895">
          <cell r="K895" t="str">
            <v>Y</v>
          </cell>
        </row>
        <row r="896">
          <cell r="K896" t="str">
            <v>Y</v>
          </cell>
        </row>
        <row r="897">
          <cell r="K897" t="str">
            <v>Y</v>
          </cell>
        </row>
        <row r="898">
          <cell r="K898" t="str">
            <v>Y</v>
          </cell>
        </row>
        <row r="900">
          <cell r="K900" t="str">
            <v>Y</v>
          </cell>
        </row>
        <row r="902">
          <cell r="K902" t="str">
            <v>Y</v>
          </cell>
        </row>
        <row r="904">
          <cell r="K904" t="str">
            <v>Y</v>
          </cell>
        </row>
        <row r="907">
          <cell r="K907" t="str">
            <v>Y</v>
          </cell>
        </row>
        <row r="916">
          <cell r="K916" t="str">
            <v>Y</v>
          </cell>
        </row>
        <row r="917">
          <cell r="K917" t="str">
            <v>Y</v>
          </cell>
        </row>
        <row r="918">
          <cell r="K918" t="str">
            <v>Y</v>
          </cell>
        </row>
        <row r="921">
          <cell r="K921" t="str">
            <v>Y</v>
          </cell>
        </row>
        <row r="922">
          <cell r="K922" t="str">
            <v>Y</v>
          </cell>
        </row>
        <row r="931">
          <cell r="K931" t="str">
            <v>Y</v>
          </cell>
        </row>
        <row r="936">
          <cell r="K936" t="str">
            <v>Y</v>
          </cell>
        </row>
        <row r="937">
          <cell r="K937" t="str">
            <v>Y</v>
          </cell>
        </row>
        <row r="941">
          <cell r="K941" t="str">
            <v>Y</v>
          </cell>
        </row>
        <row r="942">
          <cell r="K942" t="str">
            <v>Y</v>
          </cell>
        </row>
        <row r="943">
          <cell r="K943" t="str">
            <v>Y</v>
          </cell>
        </row>
        <row r="945">
          <cell r="K945" t="str">
            <v>Y</v>
          </cell>
        </row>
        <row r="946">
          <cell r="K946" t="str">
            <v>Y</v>
          </cell>
        </row>
        <row r="948">
          <cell r="K948" t="str">
            <v>Y</v>
          </cell>
        </row>
        <row r="949">
          <cell r="K949" t="str">
            <v>Y</v>
          </cell>
        </row>
        <row r="950">
          <cell r="K950" t="str">
            <v>Y</v>
          </cell>
        </row>
        <row r="951">
          <cell r="K951" t="str">
            <v>Y</v>
          </cell>
        </row>
        <row r="952">
          <cell r="K952" t="str">
            <v>Y</v>
          </cell>
        </row>
        <row r="953">
          <cell r="K953" t="str">
            <v>Y</v>
          </cell>
        </row>
        <row r="954">
          <cell r="K954" t="str">
            <v>Y</v>
          </cell>
        </row>
        <row r="955">
          <cell r="K955" t="str">
            <v>Y</v>
          </cell>
        </row>
        <row r="956">
          <cell r="K956" t="str">
            <v>Y</v>
          </cell>
        </row>
        <row r="957">
          <cell r="K957" t="str">
            <v>Y</v>
          </cell>
        </row>
        <row r="958">
          <cell r="K958" t="str">
            <v>Y</v>
          </cell>
        </row>
        <row r="959">
          <cell r="K959" t="str">
            <v>Y</v>
          </cell>
        </row>
        <row r="960">
          <cell r="K960" t="str">
            <v>Y</v>
          </cell>
        </row>
        <row r="962">
          <cell r="K962" t="str">
            <v>Y</v>
          </cell>
        </row>
        <row r="965">
          <cell r="K965" t="str">
            <v>Y</v>
          </cell>
        </row>
        <row r="966">
          <cell r="K966" t="str">
            <v>Y</v>
          </cell>
        </row>
        <row r="967">
          <cell r="K967" t="str">
            <v>Y</v>
          </cell>
        </row>
        <row r="969">
          <cell r="K969" t="str">
            <v>Y</v>
          </cell>
        </row>
        <row r="970">
          <cell r="K970" t="str">
            <v>Y</v>
          </cell>
        </row>
        <row r="971">
          <cell r="K971" t="str">
            <v>Y</v>
          </cell>
        </row>
        <row r="972">
          <cell r="K972" t="str">
            <v>Y</v>
          </cell>
        </row>
        <row r="973">
          <cell r="K973" t="str">
            <v>Y</v>
          </cell>
        </row>
        <row r="974">
          <cell r="K974" t="str">
            <v>Y</v>
          </cell>
        </row>
        <row r="975">
          <cell r="K975" t="str">
            <v>Y</v>
          </cell>
        </row>
        <row r="977">
          <cell r="K977" t="str">
            <v>Y</v>
          </cell>
        </row>
        <row r="978">
          <cell r="K978" t="str">
            <v>Y</v>
          </cell>
        </row>
        <row r="980">
          <cell r="K980" t="str">
            <v>Y</v>
          </cell>
        </row>
        <row r="982">
          <cell r="K982" t="str">
            <v>Y</v>
          </cell>
        </row>
        <row r="983">
          <cell r="K983" t="str">
            <v>Y</v>
          </cell>
        </row>
        <row r="984">
          <cell r="K984" t="str">
            <v>Y</v>
          </cell>
        </row>
        <row r="985">
          <cell r="K985" t="str">
            <v>Y</v>
          </cell>
        </row>
        <row r="986">
          <cell r="K986" t="str">
            <v>Y</v>
          </cell>
        </row>
        <row r="988">
          <cell r="K988" t="str">
            <v>Y</v>
          </cell>
        </row>
        <row r="990">
          <cell r="K990" t="str">
            <v>Y</v>
          </cell>
        </row>
        <row r="991">
          <cell r="K991" t="str">
            <v>Y</v>
          </cell>
        </row>
        <row r="992">
          <cell r="K992" t="str">
            <v>Y</v>
          </cell>
        </row>
        <row r="999">
          <cell r="K999" t="str">
            <v>Y</v>
          </cell>
        </row>
        <row r="1000">
          <cell r="K1000" t="str">
            <v>Y</v>
          </cell>
        </row>
        <row r="1002">
          <cell r="K1002" t="str">
            <v>Y</v>
          </cell>
        </row>
        <row r="1005">
          <cell r="K1005" t="str">
            <v>Y</v>
          </cell>
        </row>
        <row r="1011">
          <cell r="K1011" t="str">
            <v>Y</v>
          </cell>
        </row>
        <row r="1013">
          <cell r="K1013" t="str">
            <v>Y</v>
          </cell>
        </row>
        <row r="1015">
          <cell r="K1015" t="str">
            <v>Y</v>
          </cell>
        </row>
        <row r="1017">
          <cell r="K1017" t="str">
            <v>Y</v>
          </cell>
        </row>
        <row r="1019">
          <cell r="K1019" t="str">
            <v>Y</v>
          </cell>
        </row>
        <row r="1021">
          <cell r="K1021" t="str">
            <v>Y</v>
          </cell>
        </row>
        <row r="1026">
          <cell r="K1026" t="str">
            <v>Y</v>
          </cell>
        </row>
        <row r="1029">
          <cell r="K1029" t="str">
            <v>Y</v>
          </cell>
        </row>
        <row r="1030">
          <cell r="K1030" t="str">
            <v>Y</v>
          </cell>
        </row>
        <row r="1032">
          <cell r="K1032" t="str">
            <v>Y</v>
          </cell>
        </row>
        <row r="1033">
          <cell r="K1033" t="str">
            <v>Y</v>
          </cell>
        </row>
        <row r="1035">
          <cell r="K1035" t="str">
            <v>Y</v>
          </cell>
        </row>
        <row r="1037">
          <cell r="K1037" t="str">
            <v>Y</v>
          </cell>
        </row>
        <row r="1038">
          <cell r="K1038" t="str">
            <v>Y</v>
          </cell>
        </row>
        <row r="1039">
          <cell r="K1039" t="str">
            <v>Y</v>
          </cell>
        </row>
        <row r="1044">
          <cell r="K1044" t="str">
            <v>Y</v>
          </cell>
        </row>
        <row r="1045">
          <cell r="K1045" t="str">
            <v>Y</v>
          </cell>
        </row>
        <row r="1046">
          <cell r="K1046" t="str">
            <v>Y</v>
          </cell>
        </row>
        <row r="1047">
          <cell r="K1047" t="str">
            <v>Y</v>
          </cell>
        </row>
        <row r="1051">
          <cell r="K1051" t="str">
            <v>Y</v>
          </cell>
        </row>
        <row r="1054">
          <cell r="K1054" t="str">
            <v>Y</v>
          </cell>
        </row>
        <row r="1058">
          <cell r="K1058" t="str">
            <v>Y</v>
          </cell>
        </row>
        <row r="1063">
          <cell r="K1063" t="str">
            <v>Y</v>
          </cell>
        </row>
        <row r="1069">
          <cell r="K1069" t="str">
            <v>Y</v>
          </cell>
        </row>
        <row r="1074">
          <cell r="K1074" t="str">
            <v>Y</v>
          </cell>
        </row>
        <row r="1077">
          <cell r="K1077" t="str">
            <v>Y</v>
          </cell>
        </row>
        <row r="1079">
          <cell r="K1079" t="str">
            <v>Y</v>
          </cell>
        </row>
        <row r="1080">
          <cell r="K1080" t="str">
            <v>Y</v>
          </cell>
        </row>
        <row r="1081">
          <cell r="K1081" t="str">
            <v>Y</v>
          </cell>
        </row>
        <row r="1082">
          <cell r="K1082" t="str">
            <v>Y</v>
          </cell>
        </row>
        <row r="1083">
          <cell r="K1083" t="str">
            <v>Y</v>
          </cell>
        </row>
        <row r="1102">
          <cell r="K1102" t="str">
            <v>D</v>
          </cell>
        </row>
        <row r="1106">
          <cell r="K1106" t="str">
            <v>Y</v>
          </cell>
        </row>
        <row r="1113">
          <cell r="K1113" t="str">
            <v>Y</v>
          </cell>
        </row>
        <row r="1116">
          <cell r="K1116" t="str">
            <v>Y</v>
          </cell>
        </row>
        <row r="1124">
          <cell r="K1124" t="str">
            <v>Y</v>
          </cell>
        </row>
        <row r="1148">
          <cell r="K1148" t="str">
            <v>Y</v>
          </cell>
        </row>
        <row r="1156">
          <cell r="K1156" t="str">
            <v>Y</v>
          </cell>
        </row>
        <row r="1157">
          <cell r="K1157" t="str">
            <v>Y</v>
          </cell>
        </row>
        <row r="1163">
          <cell r="K1163" t="str">
            <v>Y</v>
          </cell>
        </row>
        <row r="1176">
          <cell r="K1176" t="str">
            <v>Y</v>
          </cell>
        </row>
        <row r="1185">
          <cell r="K1185" t="str">
            <v>Y</v>
          </cell>
        </row>
        <row r="1189">
          <cell r="K1189" t="str">
            <v>Y</v>
          </cell>
        </row>
        <row r="1191">
          <cell r="K1191" t="str">
            <v>Y</v>
          </cell>
        </row>
        <row r="1199">
          <cell r="K1199" t="str">
            <v>Y</v>
          </cell>
        </row>
        <row r="1202">
          <cell r="K1202" t="str">
            <v>Y</v>
          </cell>
        </row>
        <row r="1207">
          <cell r="K1207" t="str">
            <v>Y</v>
          </cell>
        </row>
        <row r="1211">
          <cell r="K1211" t="str">
            <v>Y</v>
          </cell>
        </row>
        <row r="1220">
          <cell r="K1220" t="str">
            <v>Y</v>
          </cell>
        </row>
        <row r="1224">
          <cell r="K1224" t="str">
            <v>Y</v>
          </cell>
        </row>
        <row r="1228">
          <cell r="K1228" t="str">
            <v>Y</v>
          </cell>
        </row>
        <row r="1238">
          <cell r="K1238" t="str">
            <v>D</v>
          </cell>
        </row>
        <row r="1240">
          <cell r="K1240" t="str">
            <v>Y</v>
          </cell>
        </row>
        <row r="1242">
          <cell r="K1242" t="str">
            <v>Y</v>
          </cell>
        </row>
        <row r="1244">
          <cell r="K1244" t="str">
            <v>Y</v>
          </cell>
        </row>
        <row r="1246">
          <cell r="K1246" t="str">
            <v>Y</v>
          </cell>
        </row>
        <row r="1250">
          <cell r="K1250" t="str">
            <v>Y</v>
          </cell>
        </row>
        <row r="1253">
          <cell r="K1253" t="str">
            <v>Y</v>
          </cell>
        </row>
        <row r="1255">
          <cell r="K1255" t="str">
            <v>Y</v>
          </cell>
        </row>
        <row r="1259">
          <cell r="K1259" t="str">
            <v>Y</v>
          </cell>
        </row>
        <row r="1262">
          <cell r="K1262" t="str">
            <v>Y</v>
          </cell>
        </row>
        <row r="1267">
          <cell r="K1267" t="str">
            <v>Y</v>
          </cell>
        </row>
        <row r="1282">
          <cell r="K1282" t="str">
            <v>Y</v>
          </cell>
        </row>
        <row r="1283">
          <cell r="K1283" t="str">
            <v>Y</v>
          </cell>
        </row>
        <row r="1290">
          <cell r="K1290" t="str">
            <v>Y</v>
          </cell>
        </row>
        <row r="1292">
          <cell r="K1292" t="str">
            <v>Y</v>
          </cell>
        </row>
        <row r="1298">
          <cell r="K1298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125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6.5"/>
  <cols>
    <col min="1" max="1" width="16.50390625" style="28" customWidth="1"/>
    <col min="2" max="2" width="7.25390625" style="28" customWidth="1"/>
    <col min="3" max="3" width="9.00390625" style="30" customWidth="1"/>
    <col min="4" max="4" width="6.75390625" style="81" customWidth="1"/>
    <col min="5" max="5" width="4.875" style="31" customWidth="1"/>
    <col min="6" max="6" width="7.25390625" style="28" customWidth="1"/>
    <col min="7" max="7" width="9.00390625" style="28" customWidth="1"/>
    <col min="8" max="8" width="6.75390625" style="81" customWidth="1"/>
    <col min="9" max="9" width="4.875" style="31" hidden="1" customWidth="1"/>
    <col min="10" max="10" width="6.875" style="28" customWidth="1"/>
    <col min="11" max="11" width="9.50390625" style="28" customWidth="1"/>
    <col min="12" max="12" width="8.375" style="81" customWidth="1"/>
    <col min="13" max="13" width="4.875" style="31" hidden="1" customWidth="1"/>
    <col min="14" max="14" width="7.50390625" style="28" customWidth="1"/>
    <col min="15" max="15" width="9.00390625" style="28" customWidth="1"/>
    <col min="16" max="16" width="6.75390625" style="81" customWidth="1"/>
    <col min="17" max="17" width="4.875" style="31" hidden="1" customWidth="1"/>
    <col min="18" max="18" width="6.875" style="28" customWidth="1"/>
    <col min="19" max="19" width="9.00390625" style="28" customWidth="1"/>
    <col min="20" max="20" width="6.75390625" style="81" customWidth="1"/>
    <col min="21" max="21" width="4.875" style="31" hidden="1" customWidth="1"/>
    <col min="22" max="22" width="6.875" style="28" customWidth="1"/>
    <col min="23" max="23" width="9.00390625" style="28" customWidth="1"/>
    <col min="24" max="24" width="6.75390625" style="81" customWidth="1"/>
    <col min="25" max="25" width="4.875" style="31" hidden="1" customWidth="1"/>
    <col min="26" max="26" width="7.875" style="28" customWidth="1"/>
    <col min="27" max="27" width="9.00390625" style="28" customWidth="1"/>
    <col min="28" max="28" width="6.75390625" style="81" customWidth="1"/>
    <col min="29" max="29" width="4.875" style="31" hidden="1" customWidth="1"/>
    <col min="30" max="30" width="6.875" style="28" customWidth="1"/>
    <col min="31" max="31" width="9.00390625" style="28" customWidth="1"/>
    <col min="32" max="32" width="6.75390625" style="81" customWidth="1"/>
    <col min="33" max="33" width="4.875" style="31" hidden="1" customWidth="1"/>
    <col min="34" max="34" width="7.375" style="28" customWidth="1"/>
    <col min="35" max="35" width="9.00390625" style="28" customWidth="1"/>
    <col min="36" max="36" width="6.50390625" style="81" customWidth="1"/>
    <col min="37" max="37" width="4.875" style="31" hidden="1" customWidth="1"/>
    <col min="38" max="38" width="7.50390625" style="28" customWidth="1"/>
    <col min="39" max="39" width="9.00390625" style="28" customWidth="1"/>
    <col min="40" max="40" width="6.75390625" style="81" customWidth="1"/>
    <col min="41" max="41" width="4.875" style="31" hidden="1" customWidth="1"/>
    <col min="42" max="42" width="6.625" style="28" customWidth="1"/>
    <col min="43" max="43" width="9.00390625" style="28" customWidth="1"/>
    <col min="44" max="44" width="6.75390625" style="81" customWidth="1"/>
    <col min="45" max="45" width="4.875" style="31" hidden="1" customWidth="1"/>
    <col min="46" max="46" width="7.00390625" style="28" bestFit="1" customWidth="1"/>
    <col min="47" max="47" width="9.00390625" style="28" customWidth="1"/>
    <col min="48" max="48" width="6.75390625" style="81" customWidth="1"/>
    <col min="49" max="49" width="4.875" style="31" hidden="1" customWidth="1"/>
    <col min="50" max="50" width="7.00390625" style="28" bestFit="1" customWidth="1"/>
    <col min="51" max="51" width="9.00390625" style="28" customWidth="1"/>
    <col min="52" max="52" width="6.75390625" style="81" customWidth="1"/>
    <col min="53" max="53" width="4.875" style="31" hidden="1" customWidth="1"/>
    <col min="54" max="54" width="7.00390625" style="28" bestFit="1" customWidth="1"/>
    <col min="55" max="55" width="9.00390625" style="28" customWidth="1"/>
    <col min="56" max="56" width="6.875" style="81" customWidth="1"/>
    <col min="57" max="57" width="4.875" style="31" hidden="1" customWidth="1"/>
    <col min="58" max="58" width="7.75390625" style="28" bestFit="1" customWidth="1"/>
    <col min="59" max="59" width="9.00390625" style="28" customWidth="1"/>
    <col min="60" max="60" width="6.75390625" style="81" customWidth="1"/>
    <col min="61" max="61" width="4.875" style="31" hidden="1" customWidth="1"/>
    <col min="62" max="62" width="7.75390625" style="28" bestFit="1" customWidth="1"/>
    <col min="63" max="63" width="9.00390625" style="28" customWidth="1"/>
    <col min="64" max="64" width="6.75390625" style="81" customWidth="1"/>
    <col min="65" max="65" width="4.875" style="31" hidden="1" customWidth="1"/>
    <col min="66" max="66" width="7.75390625" style="28" bestFit="1" customWidth="1"/>
    <col min="67" max="67" width="9.00390625" style="28" customWidth="1"/>
    <col min="68" max="68" width="6.75390625" style="81" customWidth="1"/>
    <col min="69" max="69" width="4.875" style="31" customWidth="1"/>
    <col min="70" max="70" width="7.00390625" style="28" bestFit="1" customWidth="1"/>
    <col min="71" max="71" width="9.00390625" style="28" customWidth="1"/>
    <col min="72" max="72" width="6.75390625" style="81" customWidth="1"/>
    <col min="73" max="73" width="4.875" style="31" hidden="1" customWidth="1"/>
    <col min="74" max="74" width="7.75390625" style="28" bestFit="1" customWidth="1"/>
    <col min="75" max="75" width="9.00390625" style="28" customWidth="1"/>
    <col min="76" max="76" width="6.75390625" style="81" customWidth="1"/>
    <col min="77" max="77" width="4.875" style="31" hidden="1" customWidth="1"/>
    <col min="78" max="78" width="7.00390625" style="28" bestFit="1" customWidth="1"/>
    <col min="79" max="79" width="9.00390625" style="28" customWidth="1"/>
    <col min="80" max="80" width="6.75390625" style="81" customWidth="1"/>
    <col min="81" max="81" width="4.875" style="31" customWidth="1"/>
    <col min="82" max="82" width="7.00390625" style="28" bestFit="1" customWidth="1"/>
    <col min="83" max="83" width="9.00390625" style="28" customWidth="1"/>
    <col min="84" max="84" width="6.75390625" style="81" customWidth="1"/>
    <col min="85" max="85" width="4.875" style="31" customWidth="1"/>
    <col min="86" max="86" width="7.75390625" style="28" bestFit="1" customWidth="1"/>
    <col min="87" max="87" width="9.00390625" style="28" customWidth="1"/>
    <col min="88" max="88" width="6.75390625" style="81" customWidth="1"/>
    <col min="89" max="89" width="4.875" style="31" customWidth="1"/>
    <col min="90" max="90" width="6.75390625" style="28" bestFit="1" customWidth="1"/>
    <col min="91" max="91" width="9.00390625" style="28" customWidth="1"/>
    <col min="92" max="92" width="6.75390625" style="81" customWidth="1"/>
    <col min="93" max="93" width="4.875" style="31" hidden="1" customWidth="1"/>
    <col min="94" max="94" width="6.75390625" style="28" bestFit="1" customWidth="1"/>
    <col min="95" max="95" width="9.00390625" style="28" customWidth="1"/>
    <col min="96" max="96" width="6.75390625" style="81" customWidth="1"/>
    <col min="97" max="97" width="4.875" style="31" hidden="1" customWidth="1"/>
    <col min="98" max="98" width="6.75390625" style="28" bestFit="1" customWidth="1"/>
    <col min="99" max="99" width="9.00390625" style="28" customWidth="1"/>
    <col min="100" max="100" width="6.75390625" style="81" customWidth="1"/>
    <col min="101" max="101" width="4.875" style="31" hidden="1" customWidth="1"/>
    <col min="102" max="102" width="6.75390625" style="28" bestFit="1" customWidth="1"/>
    <col min="103" max="103" width="9.00390625" style="28" customWidth="1"/>
    <col min="104" max="104" width="6.75390625" style="81" customWidth="1"/>
    <col min="105" max="105" width="4.875" style="31" hidden="1" customWidth="1"/>
    <col min="106" max="106" width="6.75390625" style="28" bestFit="1" customWidth="1"/>
    <col min="107" max="107" width="9.00390625" style="28" customWidth="1"/>
    <col min="108" max="108" width="6.75390625" style="81" customWidth="1"/>
    <col min="109" max="109" width="4.875" style="31" hidden="1" customWidth="1"/>
    <col min="110" max="16384" width="9.00390625" style="28" customWidth="1"/>
  </cols>
  <sheetData>
    <row r="1" spans="2:108" ht="19.5" thickBot="1">
      <c r="B1" s="29" t="s">
        <v>1309</v>
      </c>
      <c r="D1" s="8"/>
      <c r="H1" s="8"/>
      <c r="L1" s="8"/>
      <c r="O1" s="13" t="s">
        <v>2632</v>
      </c>
      <c r="P1" s="8"/>
      <c r="T1" s="8"/>
      <c r="X1" s="8"/>
      <c r="AB1" s="8"/>
      <c r="AF1" s="8"/>
      <c r="AJ1" s="8"/>
      <c r="AN1" s="8"/>
      <c r="AR1" s="8"/>
      <c r="AV1" s="8"/>
      <c r="AZ1" s="8"/>
      <c r="BD1" s="28"/>
      <c r="BH1" s="8"/>
      <c r="BL1" s="8"/>
      <c r="BP1" s="8"/>
      <c r="BT1" s="8"/>
      <c r="BX1" s="8"/>
      <c r="CB1" s="8"/>
      <c r="CF1" s="8"/>
      <c r="CJ1" s="8"/>
      <c r="CN1" s="8"/>
      <c r="CR1" s="8"/>
      <c r="CV1" s="8"/>
      <c r="CZ1" s="31"/>
      <c r="DD1" s="31"/>
    </row>
    <row r="2" spans="2:110" s="32" customFormat="1" ht="16.5">
      <c r="B2" s="33">
        <v>285</v>
      </c>
      <c r="C2" s="34"/>
      <c r="D2" s="35"/>
      <c r="E2" s="36"/>
      <c r="F2" s="33">
        <v>286</v>
      </c>
      <c r="G2" s="34"/>
      <c r="H2" s="35"/>
      <c r="I2" s="36"/>
      <c r="J2" s="33">
        <v>287</v>
      </c>
      <c r="K2" s="34"/>
      <c r="L2" s="35"/>
      <c r="M2" s="36"/>
      <c r="N2" s="33">
        <v>288</v>
      </c>
      <c r="O2" s="34"/>
      <c r="P2" s="35"/>
      <c r="Q2" s="36"/>
      <c r="R2" s="33">
        <v>289</v>
      </c>
      <c r="S2" s="34"/>
      <c r="T2" s="35"/>
      <c r="U2" s="36"/>
      <c r="V2" s="33">
        <v>290</v>
      </c>
      <c r="W2" s="34"/>
      <c r="X2" s="35"/>
      <c r="Y2" s="37"/>
      <c r="Z2" s="33">
        <v>291</v>
      </c>
      <c r="AA2" s="34"/>
      <c r="AB2" s="35"/>
      <c r="AC2" s="37"/>
      <c r="AD2" s="33">
        <v>292</v>
      </c>
      <c r="AE2" s="34"/>
      <c r="AF2" s="35"/>
      <c r="AG2" s="37"/>
      <c r="AH2" s="33">
        <v>293</v>
      </c>
      <c r="AI2" s="35"/>
      <c r="AJ2" s="35"/>
      <c r="AK2" s="37"/>
      <c r="AL2" s="33">
        <v>294</v>
      </c>
      <c r="AM2" s="35"/>
      <c r="AN2" s="35"/>
      <c r="AO2" s="37"/>
      <c r="AP2" s="33">
        <v>295</v>
      </c>
      <c r="AQ2" s="35"/>
      <c r="AR2" s="35"/>
      <c r="AS2" s="37"/>
      <c r="AT2" s="33">
        <v>296</v>
      </c>
      <c r="AU2" s="35"/>
      <c r="AV2" s="35"/>
      <c r="AW2" s="37"/>
      <c r="AX2" s="33">
        <v>297</v>
      </c>
      <c r="AY2" s="35"/>
      <c r="AZ2" s="35"/>
      <c r="BA2" s="37"/>
      <c r="BB2" s="33">
        <v>298</v>
      </c>
      <c r="BC2" s="35"/>
      <c r="BD2" s="35"/>
      <c r="BE2" s="37"/>
      <c r="BF2" s="33">
        <v>299</v>
      </c>
      <c r="BG2" s="35"/>
      <c r="BH2" s="35"/>
      <c r="BI2" s="37"/>
      <c r="BJ2" s="33">
        <v>300</v>
      </c>
      <c r="BK2" s="35"/>
      <c r="BL2" s="35"/>
      <c r="BM2" s="37"/>
      <c r="BN2" s="33">
        <v>301</v>
      </c>
      <c r="BO2" s="35"/>
      <c r="BP2" s="35"/>
      <c r="BQ2" s="37"/>
      <c r="BR2" s="33">
        <v>302</v>
      </c>
      <c r="BS2" s="35"/>
      <c r="BT2" s="35"/>
      <c r="BU2" s="37"/>
      <c r="BV2" s="33">
        <v>303</v>
      </c>
      <c r="BW2" s="35"/>
      <c r="BX2" s="35"/>
      <c r="BY2" s="37"/>
      <c r="BZ2" s="33">
        <v>304</v>
      </c>
      <c r="CA2" s="35"/>
      <c r="CB2" s="35"/>
      <c r="CC2" s="37"/>
      <c r="CD2" s="33">
        <v>305</v>
      </c>
      <c r="CE2" s="35"/>
      <c r="CF2" s="35"/>
      <c r="CG2" s="37"/>
      <c r="CH2" s="33">
        <v>306</v>
      </c>
      <c r="CI2" s="35"/>
      <c r="CJ2" s="35"/>
      <c r="CK2" s="37"/>
      <c r="CL2" s="33">
        <v>1</v>
      </c>
      <c r="CM2" s="35" t="s">
        <v>1310</v>
      </c>
      <c r="CN2" s="35"/>
      <c r="CO2" s="37"/>
      <c r="CP2" s="33">
        <v>2</v>
      </c>
      <c r="CQ2" s="35" t="s">
        <v>1311</v>
      </c>
      <c r="CR2" s="35"/>
      <c r="CS2" s="37"/>
      <c r="CT2" s="33">
        <v>3</v>
      </c>
      <c r="CU2" s="35" t="s">
        <v>1312</v>
      </c>
      <c r="CV2" s="35"/>
      <c r="CW2" s="37"/>
      <c r="CX2" s="33">
        <v>4</v>
      </c>
      <c r="CY2" s="35" t="s">
        <v>1313</v>
      </c>
      <c r="CZ2" s="35"/>
      <c r="DA2" s="37"/>
      <c r="DB2" s="33">
        <v>5</v>
      </c>
      <c r="DC2" s="35" t="s">
        <v>1314</v>
      </c>
      <c r="DD2" s="35"/>
      <c r="DE2" s="37"/>
      <c r="DF2" s="38"/>
    </row>
    <row r="3" spans="2:110" ht="16.5">
      <c r="B3" s="39">
        <v>28501</v>
      </c>
      <c r="C3" s="40" t="s">
        <v>1315</v>
      </c>
      <c r="D3" s="41">
        <f>'[1]75附中'!$AO4</f>
        <v>0</v>
      </c>
      <c r="E3" s="42">
        <f>'[1]75附中'!$K4</f>
        <v>0</v>
      </c>
      <c r="F3" s="39">
        <v>28601</v>
      </c>
      <c r="G3" s="40" t="s">
        <v>1316</v>
      </c>
      <c r="H3" s="41">
        <f>'[1]75附中'!$AO53</f>
        <v>0</v>
      </c>
      <c r="I3" s="42" t="str">
        <f>'[1]75附中'!$K53</f>
        <v>Y</v>
      </c>
      <c r="J3" s="39">
        <v>28701</v>
      </c>
      <c r="K3" s="40" t="s">
        <v>1317</v>
      </c>
      <c r="L3" s="41">
        <f>'[1]75附中'!$AO101</f>
        <v>0</v>
      </c>
      <c r="M3" s="42">
        <f>'[1]75附中'!$K101</f>
        <v>0</v>
      </c>
      <c r="N3" s="39">
        <v>28801</v>
      </c>
      <c r="O3" s="40" t="s">
        <v>1318</v>
      </c>
      <c r="P3" s="41">
        <f>'[1]75附中'!$AO148</f>
        <v>0</v>
      </c>
      <c r="Q3" s="42" t="str">
        <f>'[1]75附中'!$K148</f>
        <v>Y</v>
      </c>
      <c r="R3" s="39">
        <v>28901</v>
      </c>
      <c r="S3" s="40" t="s">
        <v>1319</v>
      </c>
      <c r="T3" s="41">
        <f>'[1]75附中'!$AO199</f>
        <v>0</v>
      </c>
      <c r="U3" s="43">
        <f>'[1]75附中'!$K199</f>
        <v>0</v>
      </c>
      <c r="V3" s="39">
        <v>29001</v>
      </c>
      <c r="W3" s="40" t="s">
        <v>1320</v>
      </c>
      <c r="X3" s="41">
        <f>'[1]75附中'!$AO242</f>
        <v>0</v>
      </c>
      <c r="Y3" s="43" t="str">
        <f>'[1]75附中'!$K242</f>
        <v>Y</v>
      </c>
      <c r="Z3" s="39">
        <v>29101</v>
      </c>
      <c r="AA3" s="40" t="s">
        <v>1321</v>
      </c>
      <c r="AB3" s="41">
        <f>'[1]75附中'!$AO290</f>
        <v>0</v>
      </c>
      <c r="AC3" s="43">
        <f>'[1]75附中'!$K290</f>
        <v>0</v>
      </c>
      <c r="AD3" s="39">
        <v>29201</v>
      </c>
      <c r="AE3" s="40" t="s">
        <v>1322</v>
      </c>
      <c r="AF3" s="41">
        <f>'[1]75附中'!$AO340</f>
        <v>0</v>
      </c>
      <c r="AG3" s="43">
        <f>'[1]75附中'!$K340</f>
        <v>0</v>
      </c>
      <c r="AH3" s="39">
        <v>29301</v>
      </c>
      <c r="AI3" s="40" t="s">
        <v>1323</v>
      </c>
      <c r="AJ3" s="41">
        <f>'[1]75附中'!$AO392</f>
        <v>0</v>
      </c>
      <c r="AK3" s="43" t="str">
        <f>'[1]75附中'!$K392</f>
        <v>Y</v>
      </c>
      <c r="AL3" s="39">
        <v>29401</v>
      </c>
      <c r="AM3" s="40" t="s">
        <v>1324</v>
      </c>
      <c r="AN3" s="41">
        <f>'[1]75附中'!$AO448</f>
        <v>0</v>
      </c>
      <c r="AO3" s="43" t="str">
        <f>'[1]75附中'!$K448</f>
        <v>Y</v>
      </c>
      <c r="AP3" s="39">
        <v>29501</v>
      </c>
      <c r="AQ3" s="40" t="s">
        <v>1325</v>
      </c>
      <c r="AR3" s="41">
        <f>'[1]75附中'!$AO494</f>
        <v>0</v>
      </c>
      <c r="AS3" s="43" t="str">
        <f>'[1]75附中'!$K494</f>
        <v>Y</v>
      </c>
      <c r="AT3" s="39">
        <v>29601</v>
      </c>
      <c r="AU3" s="40" t="s">
        <v>1326</v>
      </c>
      <c r="AV3" s="41">
        <f>'[1]75附中'!$AO545</f>
        <v>0</v>
      </c>
      <c r="AW3" s="43" t="str">
        <f>'[1]75附中'!$K545</f>
        <v>Y</v>
      </c>
      <c r="AX3" s="39">
        <v>29701</v>
      </c>
      <c r="AY3" s="40" t="s">
        <v>1327</v>
      </c>
      <c r="AZ3" s="41">
        <f>'[1]75附中'!$AO588</f>
        <v>0</v>
      </c>
      <c r="BA3" s="43">
        <f>'[1]75附中'!$K588</f>
        <v>0</v>
      </c>
      <c r="BB3" s="39">
        <v>29801</v>
      </c>
      <c r="BC3" s="40" t="s">
        <v>1328</v>
      </c>
      <c r="BD3" s="41">
        <f>'[1]75附中'!$AO636</f>
        <v>0</v>
      </c>
      <c r="BE3" s="43">
        <f>'[1]75附中'!$K636</f>
        <v>0</v>
      </c>
      <c r="BF3" s="39">
        <v>29901</v>
      </c>
      <c r="BG3" s="40" t="s">
        <v>1329</v>
      </c>
      <c r="BH3" s="41">
        <f>'[1]75附中'!$AO681</f>
        <v>0</v>
      </c>
      <c r="BI3" s="43" t="str">
        <f>'[1]75附中'!$K681</f>
        <v>Y</v>
      </c>
      <c r="BJ3" s="39">
        <v>30001</v>
      </c>
      <c r="BK3" s="40" t="s">
        <v>1330</v>
      </c>
      <c r="BL3" s="41">
        <f>'[1]75附中'!$AO738</f>
        <v>0</v>
      </c>
      <c r="BM3" s="43">
        <f>'[1]75附中'!$K738</f>
        <v>0</v>
      </c>
      <c r="BN3" s="39">
        <v>30101</v>
      </c>
      <c r="BO3" s="40" t="s">
        <v>1331</v>
      </c>
      <c r="BP3" s="41">
        <f>'[1]75附中'!$AO790</f>
        <v>0</v>
      </c>
      <c r="BQ3" s="43">
        <f>'[1]75附中'!$K790</f>
        <v>0</v>
      </c>
      <c r="BR3" s="39">
        <v>30201</v>
      </c>
      <c r="BS3" s="40" t="s">
        <v>1332</v>
      </c>
      <c r="BT3" s="41">
        <f>'[1]75附中'!$AO840</f>
        <v>0</v>
      </c>
      <c r="BU3" s="43">
        <f>'[1]75附中'!$K840</f>
        <v>0</v>
      </c>
      <c r="BV3" s="39">
        <v>30301</v>
      </c>
      <c r="BW3" s="40" t="s">
        <v>1333</v>
      </c>
      <c r="BX3" s="41">
        <f>'[1]75附中'!$AO886</f>
        <v>0</v>
      </c>
      <c r="BY3" s="43" t="str">
        <f>'[1]75附中'!$K886</f>
        <v>Y</v>
      </c>
      <c r="BZ3" s="39">
        <v>30401</v>
      </c>
      <c r="CA3" s="40" t="s">
        <v>1334</v>
      </c>
      <c r="CB3" s="41">
        <f>'[1]75附中'!$AO936</f>
        <v>0</v>
      </c>
      <c r="CC3" s="43" t="str">
        <f>'[1]75附中'!$K936</f>
        <v>Y</v>
      </c>
      <c r="CD3" s="39">
        <v>30501</v>
      </c>
      <c r="CE3" s="40" t="s">
        <v>1335</v>
      </c>
      <c r="CF3" s="41">
        <f>'[1]75附中'!$AO986</f>
        <v>0</v>
      </c>
      <c r="CG3" s="43" t="str">
        <f>'[1]75附中'!$K986</f>
        <v>Y</v>
      </c>
      <c r="CH3" s="39">
        <v>30601</v>
      </c>
      <c r="CI3" s="40" t="s">
        <v>1336</v>
      </c>
      <c r="CJ3" s="41">
        <f>'[1]75附中'!$AO1036</f>
        <v>0</v>
      </c>
      <c r="CK3" s="43">
        <f>'[1]75附中'!$K1036</f>
        <v>0</v>
      </c>
      <c r="CL3" s="39">
        <v>3101</v>
      </c>
      <c r="CM3" s="40" t="s">
        <v>1337</v>
      </c>
      <c r="CN3" s="41">
        <f>'[1]75附中'!$AO1084</f>
        <v>0</v>
      </c>
      <c r="CO3" s="43">
        <f>'[1]75附中'!$K1084</f>
        <v>0</v>
      </c>
      <c r="CP3" s="39">
        <v>3201</v>
      </c>
      <c r="CQ3" s="40" t="s">
        <v>1338</v>
      </c>
      <c r="CR3" s="41">
        <f>'[1]75附中'!$AO1129</f>
        <v>0</v>
      </c>
      <c r="CS3" s="43">
        <f>'[1]75附中'!$K1129</f>
        <v>0</v>
      </c>
      <c r="CT3" s="39">
        <v>3301</v>
      </c>
      <c r="CU3" s="40" t="s">
        <v>1339</v>
      </c>
      <c r="CV3" s="41">
        <f>'[1]75附中'!$AO1182</f>
        <v>0</v>
      </c>
      <c r="CW3" s="43">
        <f>'[1]75附中'!$K1182</f>
        <v>0</v>
      </c>
      <c r="CX3" s="39">
        <v>3401</v>
      </c>
      <c r="CY3" s="40" t="s">
        <v>1340</v>
      </c>
      <c r="CZ3" s="41">
        <f>'[1]75附中'!$AO1226</f>
        <v>0</v>
      </c>
      <c r="DA3" s="43">
        <f>'[1]75附中'!$K1226</f>
        <v>0</v>
      </c>
      <c r="DB3" s="39">
        <v>3501</v>
      </c>
      <c r="DC3" s="40" t="s">
        <v>1341</v>
      </c>
      <c r="DD3" s="41">
        <f>'[1]75附中'!$AO1262</f>
        <v>0</v>
      </c>
      <c r="DE3" s="43" t="str">
        <f>'[1]75附中'!$K1262</f>
        <v>Y</v>
      </c>
      <c r="DF3" s="38"/>
    </row>
    <row r="4" spans="2:110" ht="16.5">
      <c r="B4" s="39">
        <v>28502</v>
      </c>
      <c r="C4" s="40" t="s">
        <v>1342</v>
      </c>
      <c r="D4" s="41">
        <f>'[1]75附中'!$AO5</f>
        <v>0</v>
      </c>
      <c r="E4" s="42">
        <f>'[1]75附中'!$K5</f>
        <v>0</v>
      </c>
      <c r="F4" s="39">
        <v>28602</v>
      </c>
      <c r="G4" s="40" t="s">
        <v>1343</v>
      </c>
      <c r="H4" s="41">
        <f>'[1]75附中'!$AO54</f>
        <v>0</v>
      </c>
      <c r="I4" s="42">
        <f>'[1]75附中'!$K54</f>
        <v>0</v>
      </c>
      <c r="J4" s="39">
        <v>28702</v>
      </c>
      <c r="K4" s="40" t="s">
        <v>1344</v>
      </c>
      <c r="L4" s="41">
        <f>'[1]75附中'!$AO102</f>
        <v>0</v>
      </c>
      <c r="M4" s="42" t="str">
        <f>'[1]75附中'!$K102</f>
        <v>Y</v>
      </c>
      <c r="N4" s="39">
        <v>28802</v>
      </c>
      <c r="O4" s="40" t="s">
        <v>1345</v>
      </c>
      <c r="P4" s="41">
        <f>'[1]75附中'!$AO149</f>
        <v>0</v>
      </c>
      <c r="Q4" s="42" t="str">
        <f>'[1]75附中'!$K149</f>
        <v>Y</v>
      </c>
      <c r="R4" s="39">
        <v>28902</v>
      </c>
      <c r="S4" s="40" t="s">
        <v>1346</v>
      </c>
      <c r="T4" s="41">
        <f>'[1]75附中'!$AO200</f>
        <v>0</v>
      </c>
      <c r="U4" s="43">
        <f>'[1]75附中'!$K200</f>
        <v>0</v>
      </c>
      <c r="V4" s="39">
        <v>29002</v>
      </c>
      <c r="W4" s="40" t="s">
        <v>1347</v>
      </c>
      <c r="X4" s="41">
        <f>'[1]75附中'!$AO243</f>
        <v>0</v>
      </c>
      <c r="Y4" s="43">
        <f>'[1]75附中'!$K243</f>
        <v>0</v>
      </c>
      <c r="Z4" s="39">
        <v>29102</v>
      </c>
      <c r="AA4" s="40" t="s">
        <v>1348</v>
      </c>
      <c r="AB4" s="41">
        <f>'[1]75附中'!$AO291</f>
        <v>0</v>
      </c>
      <c r="AC4" s="43" t="str">
        <f>'[1]75附中'!$K291</f>
        <v>Y</v>
      </c>
      <c r="AD4" s="39">
        <v>29202</v>
      </c>
      <c r="AE4" s="40" t="s">
        <v>1349</v>
      </c>
      <c r="AF4" s="41">
        <f>'[1]75附中'!$AO341</f>
        <v>0</v>
      </c>
      <c r="AG4" s="43">
        <f>'[1]75附中'!$K341</f>
        <v>0</v>
      </c>
      <c r="AH4" s="39">
        <v>29302</v>
      </c>
      <c r="AI4" s="40" t="s">
        <v>1350</v>
      </c>
      <c r="AJ4" s="41">
        <f>'[1]75附中'!$AO393</f>
        <v>0</v>
      </c>
      <c r="AK4" s="43" t="str">
        <f>'[1]75附中'!$K393</f>
        <v>Y</v>
      </c>
      <c r="AL4" s="39">
        <v>29402</v>
      </c>
      <c r="AM4" s="40" t="s">
        <v>1351</v>
      </c>
      <c r="AN4" s="41">
        <f>'[1]75附中'!$AO449</f>
        <v>0</v>
      </c>
      <c r="AO4" s="43" t="str">
        <f>'[1]75附中'!$K449</f>
        <v>Y</v>
      </c>
      <c r="AP4" s="39">
        <v>29502</v>
      </c>
      <c r="AQ4" s="40" t="s">
        <v>1352</v>
      </c>
      <c r="AR4" s="41">
        <f>'[1]75附中'!$AO495</f>
        <v>0</v>
      </c>
      <c r="AS4" s="43" t="str">
        <f>'[1]75附中'!$K495</f>
        <v>Y</v>
      </c>
      <c r="AT4" s="39">
        <v>29602</v>
      </c>
      <c r="AU4" s="40" t="s">
        <v>1353</v>
      </c>
      <c r="AV4" s="41">
        <f>'[1]75附中'!$AO546</f>
        <v>0</v>
      </c>
      <c r="AW4" s="43" t="str">
        <f>'[1]75附中'!$K546</f>
        <v>Y</v>
      </c>
      <c r="AX4" s="39">
        <v>29702</v>
      </c>
      <c r="AY4" s="40" t="s">
        <v>1354</v>
      </c>
      <c r="AZ4" s="41">
        <f>'[1]75附中'!$AO589</f>
        <v>0</v>
      </c>
      <c r="BA4" s="43" t="str">
        <f>'[1]75附中'!$K589</f>
        <v>Y</v>
      </c>
      <c r="BB4" s="39">
        <v>29802</v>
      </c>
      <c r="BC4" s="40" t="s">
        <v>1355</v>
      </c>
      <c r="BD4" s="41">
        <f>'[1]75附中'!$AO637</f>
        <v>0</v>
      </c>
      <c r="BE4" s="43">
        <f>'[1]75附中'!$K637</f>
        <v>0</v>
      </c>
      <c r="BF4" s="39">
        <v>29902</v>
      </c>
      <c r="BG4" s="40" t="s">
        <v>1356</v>
      </c>
      <c r="BH4" s="41">
        <f>'[1]75附中'!$AO682</f>
        <v>0</v>
      </c>
      <c r="BI4" s="43">
        <f>'[1]75附中'!$K682</f>
        <v>0</v>
      </c>
      <c r="BJ4" s="39">
        <v>30002</v>
      </c>
      <c r="BK4" s="40" t="s">
        <v>1357</v>
      </c>
      <c r="BL4" s="41">
        <f>'[1]75附中'!$AO739</f>
        <v>0</v>
      </c>
      <c r="BM4" s="43" t="str">
        <f>'[1]75附中'!$K739</f>
        <v>Y</v>
      </c>
      <c r="BN4" s="39">
        <v>30102</v>
      </c>
      <c r="BO4" s="40" t="s">
        <v>1358</v>
      </c>
      <c r="BP4" s="41">
        <f>'[1]75附中'!$AO791</f>
        <v>0</v>
      </c>
      <c r="BQ4" s="43">
        <f>'[1]75附中'!$K791</f>
        <v>0</v>
      </c>
      <c r="BR4" s="39">
        <v>30202</v>
      </c>
      <c r="BS4" s="40" t="s">
        <v>1359</v>
      </c>
      <c r="BT4" s="41">
        <f>'[1]75附中'!$AO841</f>
        <v>0</v>
      </c>
      <c r="BU4" s="43">
        <f>'[1]75附中'!$K841</f>
        <v>0</v>
      </c>
      <c r="BV4" s="39">
        <v>30302</v>
      </c>
      <c r="BW4" s="40" t="s">
        <v>1360</v>
      </c>
      <c r="BX4" s="41">
        <f>'[1]75附中'!$AO887</f>
        <v>0</v>
      </c>
      <c r="BY4" s="43" t="str">
        <f>'[1]75附中'!$K887</f>
        <v>Y</v>
      </c>
      <c r="BZ4" s="39">
        <v>30402</v>
      </c>
      <c r="CA4" s="40" t="s">
        <v>1361</v>
      </c>
      <c r="CB4" s="41">
        <f>'[1]75附中'!$AO937</f>
        <v>0</v>
      </c>
      <c r="CC4" s="43" t="str">
        <f>'[1]75附中'!$K937</f>
        <v>Y</v>
      </c>
      <c r="CD4" s="39">
        <v>30502</v>
      </c>
      <c r="CE4" s="40" t="s">
        <v>1362</v>
      </c>
      <c r="CF4" s="41">
        <f>'[1]75附中'!$AO987</f>
        <v>0</v>
      </c>
      <c r="CG4" s="43">
        <f>'[1]75附中'!$K987</f>
        <v>0</v>
      </c>
      <c r="CH4" s="39">
        <v>30602</v>
      </c>
      <c r="CI4" s="40" t="s">
        <v>1363</v>
      </c>
      <c r="CJ4" s="41">
        <f>'[1]75附中'!$AO1037</f>
        <v>0</v>
      </c>
      <c r="CK4" s="43" t="str">
        <f>'[1]75附中'!$K1037</f>
        <v>Y</v>
      </c>
      <c r="CL4" s="39">
        <v>3102</v>
      </c>
      <c r="CM4" s="40" t="s">
        <v>1364</v>
      </c>
      <c r="CN4" s="41">
        <f>'[1]75附中'!$AO1085</f>
        <v>0</v>
      </c>
      <c r="CO4" s="43">
        <f>'[1]75附中'!$K1085</f>
        <v>0</v>
      </c>
      <c r="CP4" s="39">
        <v>3202</v>
      </c>
      <c r="CQ4" s="40" t="s">
        <v>1365</v>
      </c>
      <c r="CR4" s="41">
        <f>'[1]75附中'!$AO1130</f>
        <v>0</v>
      </c>
      <c r="CS4" s="43">
        <f>'[1]75附中'!$K1130</f>
        <v>0</v>
      </c>
      <c r="CT4" s="39">
        <v>3302</v>
      </c>
      <c r="CU4" s="40" t="s">
        <v>1366</v>
      </c>
      <c r="CV4" s="41">
        <f>'[1]75附中'!$AO1183</f>
        <v>0</v>
      </c>
      <c r="CW4" s="43">
        <f>'[1]75附中'!$K1183</f>
        <v>0</v>
      </c>
      <c r="CX4" s="39">
        <v>3402</v>
      </c>
      <c r="CY4" s="40" t="s">
        <v>1367</v>
      </c>
      <c r="CZ4" s="41">
        <f>'[1]75附中'!$AO1227</f>
        <v>0</v>
      </c>
      <c r="DA4" s="43">
        <f>'[1]75附中'!$K1227</f>
        <v>0</v>
      </c>
      <c r="DB4" s="39">
        <v>3502</v>
      </c>
      <c r="DC4" s="40" t="s">
        <v>1368</v>
      </c>
      <c r="DD4" s="41">
        <f>'[1]75附中'!$AO1263</f>
        <v>0</v>
      </c>
      <c r="DE4" s="43">
        <f>'[1]75附中'!$K1263</f>
        <v>0</v>
      </c>
      <c r="DF4" s="38"/>
    </row>
    <row r="5" spans="2:110" ht="16.5">
      <c r="B5" s="39">
        <v>28503</v>
      </c>
      <c r="C5" s="40" t="s">
        <v>1369</v>
      </c>
      <c r="D5" s="41">
        <f>'[1]75附中'!$AO6</f>
        <v>0</v>
      </c>
      <c r="E5" s="42" t="str">
        <f>'[1]75附中'!$K6</f>
        <v>Y</v>
      </c>
      <c r="F5" s="39">
        <v>28603</v>
      </c>
      <c r="G5" s="40" t="s">
        <v>1370</v>
      </c>
      <c r="H5" s="41">
        <f>'[1]75附中'!$AO55</f>
        <v>0</v>
      </c>
      <c r="I5" s="42" t="str">
        <f>'[1]75附中'!$K55</f>
        <v>Y</v>
      </c>
      <c r="J5" s="39">
        <v>28703</v>
      </c>
      <c r="K5" s="40" t="s">
        <v>1371</v>
      </c>
      <c r="L5" s="41">
        <f>'[1]75附中'!$AO103</f>
        <v>0</v>
      </c>
      <c r="M5" s="42" t="str">
        <f>'[1]75附中'!$K103</f>
        <v>Y</v>
      </c>
      <c r="N5" s="39">
        <v>28803</v>
      </c>
      <c r="O5" s="40" t="s">
        <v>1372</v>
      </c>
      <c r="P5" s="41">
        <f>'[1]75附中'!$AO150</f>
        <v>0</v>
      </c>
      <c r="Q5" s="42">
        <f>'[1]75附中'!$K150</f>
        <v>0</v>
      </c>
      <c r="R5" s="39">
        <v>28903</v>
      </c>
      <c r="S5" s="40" t="s">
        <v>1373</v>
      </c>
      <c r="T5" s="41">
        <f>'[1]75附中'!$AO201</f>
        <v>0</v>
      </c>
      <c r="U5" s="43">
        <f>'[1]75附中'!$K201</f>
        <v>0</v>
      </c>
      <c r="V5" s="39">
        <v>29003</v>
      </c>
      <c r="W5" s="40" t="s">
        <v>1374</v>
      </c>
      <c r="X5" s="41">
        <f>'[1]75附中'!$AO244</f>
        <v>0</v>
      </c>
      <c r="Y5" s="43" t="str">
        <f>'[1]75附中'!$K244</f>
        <v>Y</v>
      </c>
      <c r="Z5" s="39">
        <v>29103</v>
      </c>
      <c r="AA5" s="40" t="s">
        <v>1375</v>
      </c>
      <c r="AB5" s="41">
        <f>'[1]75附中'!$AO292</f>
        <v>0</v>
      </c>
      <c r="AC5" s="43" t="str">
        <f>'[1]75附中'!$K292</f>
        <v>Y</v>
      </c>
      <c r="AD5" s="39">
        <v>29203</v>
      </c>
      <c r="AE5" s="40" t="s">
        <v>1376</v>
      </c>
      <c r="AF5" s="41">
        <f>'[1]75附中'!$AO342</f>
        <v>0</v>
      </c>
      <c r="AG5" s="43" t="str">
        <f>'[1]75附中'!$K342</f>
        <v>Y</v>
      </c>
      <c r="AH5" s="39">
        <v>29303</v>
      </c>
      <c r="AI5" s="40" t="s">
        <v>1377</v>
      </c>
      <c r="AJ5" s="41">
        <f>'[1]75附中'!$AO394</f>
        <v>0</v>
      </c>
      <c r="AK5" s="43" t="str">
        <f>'[1]75附中'!$K394</f>
        <v>Y</v>
      </c>
      <c r="AL5" s="39">
        <v>29403</v>
      </c>
      <c r="AM5" s="40" t="s">
        <v>1378</v>
      </c>
      <c r="AN5" s="41">
        <f>'[1]75附中'!$AO450</f>
        <v>0</v>
      </c>
      <c r="AO5" s="43" t="str">
        <f>'[1]75附中'!$K450</f>
        <v>Y</v>
      </c>
      <c r="AP5" s="39">
        <v>29503</v>
      </c>
      <c r="AQ5" s="40" t="s">
        <v>1379</v>
      </c>
      <c r="AR5" s="41">
        <f>'[1]75附中'!$AO496</f>
        <v>0</v>
      </c>
      <c r="AS5" s="43" t="str">
        <f>'[1]75附中'!$K496</f>
        <v>Y</v>
      </c>
      <c r="AT5" s="39">
        <v>29603</v>
      </c>
      <c r="AU5" s="40" t="s">
        <v>1380</v>
      </c>
      <c r="AV5" s="41">
        <f>'[1]75附中'!$AO547</f>
        <v>0</v>
      </c>
      <c r="AW5" s="43">
        <f>'[1]75附中'!$K547</f>
        <v>0</v>
      </c>
      <c r="AX5" s="39">
        <v>29703</v>
      </c>
      <c r="AY5" s="40" t="s">
        <v>1381</v>
      </c>
      <c r="AZ5" s="41">
        <f>'[1]75附中'!$AO590</f>
        <v>0</v>
      </c>
      <c r="BA5" s="43">
        <f>'[1]75附中'!$K590</f>
        <v>0</v>
      </c>
      <c r="BB5" s="39">
        <v>29803</v>
      </c>
      <c r="BC5" s="40" t="s">
        <v>1382</v>
      </c>
      <c r="BD5" s="41">
        <f>'[1]75附中'!$AO638</f>
        <v>0</v>
      </c>
      <c r="BE5" s="43" t="str">
        <f>'[1]75附中'!$K638</f>
        <v>Y</v>
      </c>
      <c r="BF5" s="39">
        <v>29903</v>
      </c>
      <c r="BG5" s="40" t="s">
        <v>1383</v>
      </c>
      <c r="BH5" s="41">
        <f>'[1]75附中'!$AO683</f>
        <v>0</v>
      </c>
      <c r="BI5" s="43" t="str">
        <f>'[1]75附中'!$K683</f>
        <v>Y</v>
      </c>
      <c r="BJ5" s="39">
        <v>30003</v>
      </c>
      <c r="BK5" s="40" t="s">
        <v>1384</v>
      </c>
      <c r="BL5" s="41">
        <f>'[1]75附中'!$AO740</f>
        <v>0</v>
      </c>
      <c r="BM5" s="43">
        <f>'[1]75附中'!$K740</f>
        <v>0</v>
      </c>
      <c r="BN5" s="39">
        <v>30103</v>
      </c>
      <c r="BO5" s="40" t="s">
        <v>1385</v>
      </c>
      <c r="BP5" s="41">
        <f>'[1]75附中'!$AO792</f>
        <v>0</v>
      </c>
      <c r="BQ5" s="43">
        <f>'[1]75附中'!$K792</f>
        <v>0</v>
      </c>
      <c r="BR5" s="39">
        <v>30203</v>
      </c>
      <c r="BS5" s="40" t="s">
        <v>1386</v>
      </c>
      <c r="BT5" s="41">
        <f>'[1]75附中'!$AO842</f>
        <v>0</v>
      </c>
      <c r="BU5" s="43" t="str">
        <f>'[1]75附中'!$K842</f>
        <v>Y</v>
      </c>
      <c r="BV5" s="39">
        <v>30303</v>
      </c>
      <c r="BW5" s="40" t="s">
        <v>1387</v>
      </c>
      <c r="BX5" s="41">
        <f>'[1]75附中'!$AO888</f>
        <v>0</v>
      </c>
      <c r="BY5" s="43" t="str">
        <f>'[1]75附中'!$K888</f>
        <v>Y</v>
      </c>
      <c r="BZ5" s="39">
        <v>30403</v>
      </c>
      <c r="CA5" s="40" t="s">
        <v>1388</v>
      </c>
      <c r="CB5" s="41">
        <f>'[1]75附中'!$AO938</f>
        <v>0</v>
      </c>
      <c r="CC5" s="43">
        <f>'[1]75附中'!$K938</f>
        <v>0</v>
      </c>
      <c r="CD5" s="39">
        <v>30503</v>
      </c>
      <c r="CE5" s="40" t="s">
        <v>1389</v>
      </c>
      <c r="CF5" s="41">
        <f>'[1]75附中'!$AO988</f>
        <v>0</v>
      </c>
      <c r="CG5" s="43" t="str">
        <f>'[1]75附中'!$K988</f>
        <v>Y</v>
      </c>
      <c r="CH5" s="39">
        <v>30603</v>
      </c>
      <c r="CI5" s="40" t="s">
        <v>1390</v>
      </c>
      <c r="CJ5" s="41">
        <f>'[1]75附中'!$AO1038</f>
        <v>0</v>
      </c>
      <c r="CK5" s="43" t="str">
        <f>'[1]75附中'!$K1038</f>
        <v>Y</v>
      </c>
      <c r="CL5" s="39">
        <v>3103</v>
      </c>
      <c r="CM5" s="40" t="s">
        <v>1391</v>
      </c>
      <c r="CN5" s="41">
        <f>'[1]75附中'!$AO1086</f>
        <v>0</v>
      </c>
      <c r="CO5" s="43">
        <f>'[1]75附中'!$K1086</f>
        <v>0</v>
      </c>
      <c r="CP5" s="39">
        <v>3203</v>
      </c>
      <c r="CQ5" s="40" t="s">
        <v>1392</v>
      </c>
      <c r="CR5" s="41">
        <f>'[1]75附中'!$AO1131</f>
        <v>0</v>
      </c>
      <c r="CS5" s="43">
        <f>'[1]75附中'!$K1131</f>
        <v>0</v>
      </c>
      <c r="CT5" s="39">
        <v>3303</v>
      </c>
      <c r="CU5" s="40" t="s">
        <v>1393</v>
      </c>
      <c r="CV5" s="41">
        <f>'[1]75附中'!$AO1184</f>
        <v>0</v>
      </c>
      <c r="CW5" s="43">
        <f>'[1]75附中'!$K1184</f>
        <v>0</v>
      </c>
      <c r="CX5" s="39">
        <v>3403</v>
      </c>
      <c r="CY5" s="40" t="s">
        <v>1394</v>
      </c>
      <c r="CZ5" s="41">
        <f>'[1]75附中'!$AO1228</f>
        <v>0</v>
      </c>
      <c r="DA5" s="43" t="str">
        <f>'[1]75附中'!$K1228</f>
        <v>Y</v>
      </c>
      <c r="DB5" s="39">
        <v>3503</v>
      </c>
      <c r="DC5" s="40" t="s">
        <v>1395</v>
      </c>
      <c r="DD5" s="41">
        <f>'[1]75附中'!$AO1264</f>
        <v>0</v>
      </c>
      <c r="DE5" s="43">
        <f>'[1]75附中'!$K1264</f>
        <v>0</v>
      </c>
      <c r="DF5" s="38"/>
    </row>
    <row r="6" spans="2:110" ht="16.5">
      <c r="B6" s="39">
        <v>28504</v>
      </c>
      <c r="C6" s="40" t="s">
        <v>1396</v>
      </c>
      <c r="D6" s="41">
        <f>'[1]75附中'!$AO7</f>
        <v>0</v>
      </c>
      <c r="E6" s="42">
        <f>'[1]75附中'!$K7</f>
        <v>0</v>
      </c>
      <c r="F6" s="39">
        <v>28604</v>
      </c>
      <c r="G6" s="40" t="s">
        <v>1397</v>
      </c>
      <c r="H6" s="41">
        <f>'[1]75附中'!$AO56</f>
        <v>0</v>
      </c>
      <c r="I6" s="42" t="str">
        <f>'[1]75附中'!$K56</f>
        <v>Y</v>
      </c>
      <c r="J6" s="39">
        <v>28704</v>
      </c>
      <c r="K6" s="40" t="s">
        <v>1398</v>
      </c>
      <c r="L6" s="41">
        <f>'[1]75附中'!$AO104</f>
        <v>0</v>
      </c>
      <c r="M6" s="42" t="str">
        <f>'[1]75附中'!$K104</f>
        <v>Y</v>
      </c>
      <c r="N6" s="39">
        <v>28804</v>
      </c>
      <c r="O6" s="40" t="s">
        <v>1399</v>
      </c>
      <c r="P6" s="41">
        <f>'[1]75附中'!$AO151</f>
        <v>0</v>
      </c>
      <c r="Q6" s="42">
        <f>'[1]75附中'!$K151</f>
        <v>0</v>
      </c>
      <c r="R6" s="39">
        <v>28904</v>
      </c>
      <c r="S6" s="40" t="s">
        <v>1400</v>
      </c>
      <c r="T6" s="41">
        <f>'[1]75附中'!$AO202</f>
        <v>0</v>
      </c>
      <c r="U6" s="43" t="str">
        <f>'[1]75附中'!$K202</f>
        <v>Y</v>
      </c>
      <c r="V6" s="39">
        <v>29004</v>
      </c>
      <c r="W6" s="40" t="s">
        <v>1401</v>
      </c>
      <c r="X6" s="41">
        <f>'[1]75附中'!$AO245</f>
        <v>0</v>
      </c>
      <c r="Y6" s="43" t="str">
        <f>'[1]75附中'!$K245</f>
        <v>Y</v>
      </c>
      <c r="Z6" s="39">
        <v>29104</v>
      </c>
      <c r="AA6" s="40" t="s">
        <v>1402</v>
      </c>
      <c r="AB6" s="41">
        <f>'[1]75附中'!$AO293</f>
        <v>0</v>
      </c>
      <c r="AC6" s="43">
        <f>'[1]75附中'!$K293</f>
        <v>0</v>
      </c>
      <c r="AD6" s="39">
        <v>29204</v>
      </c>
      <c r="AE6" s="40" t="s">
        <v>1403</v>
      </c>
      <c r="AF6" s="41">
        <f>'[1]75附中'!$AO343</f>
        <v>0</v>
      </c>
      <c r="AG6" s="43">
        <f>'[1]75附中'!$K343</f>
        <v>0</v>
      </c>
      <c r="AH6" s="39">
        <v>29304</v>
      </c>
      <c r="AI6" s="40" t="s">
        <v>1404</v>
      </c>
      <c r="AJ6" s="41">
        <f>'[1]75附中'!$AO395</f>
        <v>0</v>
      </c>
      <c r="AK6" s="43" t="str">
        <f>'[1]75附中'!$K395</f>
        <v>Y</v>
      </c>
      <c r="AL6" s="39">
        <v>29404</v>
      </c>
      <c r="AM6" s="40" t="s">
        <v>1405</v>
      </c>
      <c r="AN6" s="41">
        <f>'[1]75附中'!$AO451</f>
        <v>0</v>
      </c>
      <c r="AO6" s="43" t="str">
        <f>'[1]75附中'!$K451</f>
        <v>Y</v>
      </c>
      <c r="AP6" s="39">
        <v>29504</v>
      </c>
      <c r="AQ6" s="40" t="s">
        <v>1406</v>
      </c>
      <c r="AR6" s="41">
        <f>'[1]75附中'!$AO497</f>
        <v>0</v>
      </c>
      <c r="AS6" s="43" t="str">
        <f>'[1]75附中'!$K497</f>
        <v>Y</v>
      </c>
      <c r="AT6" s="39">
        <v>29604</v>
      </c>
      <c r="AU6" s="40" t="s">
        <v>1407</v>
      </c>
      <c r="AV6" s="41">
        <f>'[1]75附中'!$AO548</f>
        <v>0</v>
      </c>
      <c r="AW6" s="43">
        <f>'[1]75附中'!$K548</f>
        <v>0</v>
      </c>
      <c r="AX6" s="39">
        <v>29704</v>
      </c>
      <c r="AY6" s="40" t="s">
        <v>1408</v>
      </c>
      <c r="AZ6" s="41">
        <f>'[1]75附中'!$AO591</f>
        <v>0</v>
      </c>
      <c r="BA6" s="43" t="str">
        <f>'[1]75附中'!$K591</f>
        <v>Y</v>
      </c>
      <c r="BB6" s="39">
        <v>29804</v>
      </c>
      <c r="BC6" s="40" t="s">
        <v>1409</v>
      </c>
      <c r="BD6" s="41">
        <f>'[1]75附中'!$AO639</f>
        <v>0</v>
      </c>
      <c r="BE6" s="43">
        <f>'[1]75附中'!$K639</f>
        <v>0</v>
      </c>
      <c r="BF6" s="39">
        <v>29904</v>
      </c>
      <c r="BG6" s="40" t="s">
        <v>1410</v>
      </c>
      <c r="BH6" s="41">
        <f>'[1]75附中'!$AO684</f>
        <v>0</v>
      </c>
      <c r="BI6" s="43" t="str">
        <f>'[1]75附中'!$K684</f>
        <v>Y</v>
      </c>
      <c r="BJ6" s="39">
        <v>30004</v>
      </c>
      <c r="BK6" s="40" t="s">
        <v>1411</v>
      </c>
      <c r="BL6" s="41">
        <f>'[1]75附中'!$AO741</f>
        <v>0</v>
      </c>
      <c r="BM6" s="43" t="str">
        <f>'[1]75附中'!$K741</f>
        <v>Y</v>
      </c>
      <c r="BN6" s="39">
        <v>30104</v>
      </c>
      <c r="BO6" s="40" t="s">
        <v>1412</v>
      </c>
      <c r="BP6" s="41">
        <f>'[1]75附中'!$AO793</f>
        <v>0</v>
      </c>
      <c r="BQ6" s="43">
        <f>'[1]75附中'!$K793</f>
        <v>0</v>
      </c>
      <c r="BR6" s="39">
        <v>30204</v>
      </c>
      <c r="BS6" s="40" t="s">
        <v>1413</v>
      </c>
      <c r="BT6" s="41">
        <f>'[1]75附中'!$AO843</f>
        <v>0</v>
      </c>
      <c r="BU6" s="43">
        <f>'[1]75附中'!$K843</f>
        <v>0</v>
      </c>
      <c r="BV6" s="39">
        <v>30304</v>
      </c>
      <c r="BW6" s="40" t="s">
        <v>1414</v>
      </c>
      <c r="BX6" s="41">
        <f>'[1]75附中'!$AO889</f>
        <v>0</v>
      </c>
      <c r="BY6" s="43" t="str">
        <f>'[1]75附中'!$K889</f>
        <v>Y</v>
      </c>
      <c r="BZ6" s="39">
        <v>30404</v>
      </c>
      <c r="CA6" s="40" t="s">
        <v>1415</v>
      </c>
      <c r="CB6" s="41">
        <f>'[1]75附中'!$AO939</f>
        <v>0</v>
      </c>
      <c r="CC6" s="43">
        <f>'[1]75附中'!$K939</f>
        <v>0</v>
      </c>
      <c r="CD6" s="39">
        <v>30504</v>
      </c>
      <c r="CE6" s="40" t="s">
        <v>1416</v>
      </c>
      <c r="CF6" s="41">
        <f>'[1]75附中'!$AO989</f>
        <v>0</v>
      </c>
      <c r="CG6" s="43">
        <f>'[1]75附中'!$K989</f>
        <v>0</v>
      </c>
      <c r="CH6" s="39">
        <v>30604</v>
      </c>
      <c r="CI6" s="40" t="s">
        <v>1417</v>
      </c>
      <c r="CJ6" s="41">
        <f>'[1]75附中'!$AO1039</f>
        <v>0</v>
      </c>
      <c r="CK6" s="43" t="str">
        <f>'[1]75附中'!$K1039</f>
        <v>Y</v>
      </c>
      <c r="CL6" s="39">
        <v>3104</v>
      </c>
      <c r="CM6" s="40" t="s">
        <v>1418</v>
      </c>
      <c r="CN6" s="41">
        <f>'[1]75附中'!$AO1087</f>
        <v>0</v>
      </c>
      <c r="CO6" s="43">
        <f>'[1]75附中'!$K1087</f>
        <v>0</v>
      </c>
      <c r="CP6" s="39">
        <v>3204</v>
      </c>
      <c r="CQ6" s="40" t="s">
        <v>1419</v>
      </c>
      <c r="CR6" s="41">
        <f>'[1]75附中'!$AO1132</f>
        <v>0</v>
      </c>
      <c r="CS6" s="43">
        <f>'[1]75附中'!$K1132</f>
        <v>0</v>
      </c>
      <c r="CT6" s="39">
        <v>3304</v>
      </c>
      <c r="CU6" s="40" t="s">
        <v>1420</v>
      </c>
      <c r="CV6" s="41">
        <f>'[1]75附中'!$AO1185</f>
        <v>0</v>
      </c>
      <c r="CW6" s="43" t="str">
        <f>'[1]75附中'!$K1185</f>
        <v>Y</v>
      </c>
      <c r="CX6" s="39">
        <v>3404</v>
      </c>
      <c r="CY6" s="40" t="s">
        <v>1421</v>
      </c>
      <c r="CZ6" s="41">
        <f>'[1]75附中'!$AO1229</f>
        <v>0</v>
      </c>
      <c r="DA6" s="43">
        <f>'[1]75附中'!$K1229</f>
        <v>0</v>
      </c>
      <c r="DB6" s="39">
        <v>3504</v>
      </c>
      <c r="DC6" s="40" t="s">
        <v>1422</v>
      </c>
      <c r="DD6" s="41">
        <f>'[1]75附中'!$AO1265</f>
        <v>0</v>
      </c>
      <c r="DE6" s="43">
        <f>'[1]75附中'!$K1265</f>
        <v>0</v>
      </c>
      <c r="DF6" s="38"/>
    </row>
    <row r="7" spans="2:110" ht="16.5">
      <c r="B7" s="39">
        <v>28505</v>
      </c>
      <c r="C7" s="40" t="s">
        <v>1423</v>
      </c>
      <c r="D7" s="41">
        <f>'[1]75附中'!$AO8</f>
        <v>0</v>
      </c>
      <c r="E7" s="42" t="str">
        <f>'[1]75附中'!$K8</f>
        <v>Y</v>
      </c>
      <c r="F7" s="39">
        <v>28605</v>
      </c>
      <c r="G7" s="40" t="s">
        <v>1424</v>
      </c>
      <c r="H7" s="41" t="str">
        <f>'[1]75附中'!$AO57</f>
        <v>R</v>
      </c>
      <c r="I7" s="42" t="str">
        <f>'[1]75附中'!$K57</f>
        <v>Y</v>
      </c>
      <c r="J7" s="39">
        <v>28705</v>
      </c>
      <c r="K7" s="40" t="s">
        <v>1425</v>
      </c>
      <c r="L7" s="41">
        <f>'[1]75附中'!$AO105</f>
        <v>0</v>
      </c>
      <c r="M7" s="42">
        <f>'[1]75附中'!$K105</f>
        <v>0</v>
      </c>
      <c r="N7" s="39">
        <v>28805</v>
      </c>
      <c r="O7" s="40" t="s">
        <v>1426</v>
      </c>
      <c r="P7" s="41">
        <f>'[1]75附中'!$AO152</f>
        <v>0</v>
      </c>
      <c r="Q7" s="42" t="str">
        <f>'[1]75附中'!$K152</f>
        <v>Y</v>
      </c>
      <c r="R7" s="39">
        <v>28905</v>
      </c>
      <c r="S7" s="40" t="s">
        <v>1427</v>
      </c>
      <c r="T7" s="41">
        <f>'[1]75附中'!$AO203</f>
        <v>0</v>
      </c>
      <c r="U7" s="43">
        <f>'[1]75附中'!$K203</f>
        <v>0</v>
      </c>
      <c r="V7" s="39">
        <v>29005</v>
      </c>
      <c r="W7" s="40" t="s">
        <v>1428</v>
      </c>
      <c r="X7" s="41">
        <f>'[1]75附中'!$AO246</f>
        <v>0</v>
      </c>
      <c r="Y7" s="43">
        <f>'[1]75附中'!$K246</f>
        <v>0</v>
      </c>
      <c r="Z7" s="39">
        <v>29105</v>
      </c>
      <c r="AA7" s="40" t="s">
        <v>1429</v>
      </c>
      <c r="AB7" s="41">
        <f>'[1]75附中'!$AO294</f>
        <v>0</v>
      </c>
      <c r="AC7" s="43">
        <f>'[1]75附中'!$K294</f>
        <v>0</v>
      </c>
      <c r="AD7" s="39">
        <v>29205</v>
      </c>
      <c r="AE7" s="40" t="s">
        <v>1430</v>
      </c>
      <c r="AF7" s="41">
        <f>'[1]75附中'!$AO344</f>
        <v>0</v>
      </c>
      <c r="AG7" s="43">
        <f>'[1]75附中'!$K344</f>
        <v>0</v>
      </c>
      <c r="AH7" s="39">
        <v>29305</v>
      </c>
      <c r="AI7" s="40" t="s">
        <v>1431</v>
      </c>
      <c r="AJ7" s="41">
        <f>'[1]75附中'!$AO396</f>
        <v>0</v>
      </c>
      <c r="AK7" s="43" t="str">
        <f>'[1]75附中'!$K396</f>
        <v>Y</v>
      </c>
      <c r="AL7" s="39">
        <v>29405</v>
      </c>
      <c r="AM7" s="40" t="s">
        <v>1432</v>
      </c>
      <c r="AN7" s="41">
        <f>'[1]75附中'!$AO452</f>
        <v>0</v>
      </c>
      <c r="AO7" s="43" t="str">
        <f>'[1]75附中'!$K452</f>
        <v>D</v>
      </c>
      <c r="AP7" s="39">
        <v>29505</v>
      </c>
      <c r="AQ7" s="40" t="s">
        <v>1433</v>
      </c>
      <c r="AR7" s="41">
        <f>'[1]75附中'!$AO498</f>
        <v>0</v>
      </c>
      <c r="AS7" s="43">
        <f>'[1]75附中'!$K498</f>
        <v>0</v>
      </c>
      <c r="AT7" s="39">
        <v>29605</v>
      </c>
      <c r="AU7" s="40" t="s">
        <v>1434</v>
      </c>
      <c r="AV7" s="41">
        <f>'[1]75附中'!$AO549</f>
        <v>0</v>
      </c>
      <c r="AW7" s="43" t="str">
        <f>'[1]75附中'!$K549</f>
        <v>Y</v>
      </c>
      <c r="AX7" s="39">
        <v>29705</v>
      </c>
      <c r="AY7" s="40" t="s">
        <v>1435</v>
      </c>
      <c r="AZ7" s="41">
        <f>'[1]75附中'!$AO592</f>
        <v>0</v>
      </c>
      <c r="BA7" s="43" t="str">
        <f>'[1]75附中'!$K592</f>
        <v>Y</v>
      </c>
      <c r="BB7" s="39">
        <v>29805</v>
      </c>
      <c r="BC7" s="40" t="s">
        <v>1436</v>
      </c>
      <c r="BD7" s="41">
        <f>'[1]75附中'!$AO640</f>
        <v>0</v>
      </c>
      <c r="BE7" s="43">
        <f>'[1]75附中'!$K640</f>
        <v>0</v>
      </c>
      <c r="BF7" s="39">
        <v>29905</v>
      </c>
      <c r="BG7" s="40" t="s">
        <v>1437</v>
      </c>
      <c r="BH7" s="41">
        <f>'[1]75附中'!$AO685</f>
        <v>0</v>
      </c>
      <c r="BI7" s="43">
        <f>'[1]75附中'!$K685</f>
        <v>0</v>
      </c>
      <c r="BJ7" s="39">
        <v>30005</v>
      </c>
      <c r="BK7" s="40" t="s">
        <v>1438</v>
      </c>
      <c r="BL7" s="41">
        <f>'[1]75附中'!$AO742</f>
        <v>0</v>
      </c>
      <c r="BM7" s="43" t="str">
        <f>'[1]75附中'!$K742</f>
        <v>Y</v>
      </c>
      <c r="BN7" s="39">
        <v>30105</v>
      </c>
      <c r="BO7" s="40" t="s">
        <v>1439</v>
      </c>
      <c r="BP7" s="41">
        <f>'[1]75附中'!$AO794</f>
        <v>0</v>
      </c>
      <c r="BQ7" s="43">
        <f>'[1]75附中'!$K794</f>
        <v>0</v>
      </c>
      <c r="BR7" s="39">
        <v>30205</v>
      </c>
      <c r="BS7" s="40" t="s">
        <v>1440</v>
      </c>
      <c r="BT7" s="41">
        <f>'[1]75附中'!$AO844</f>
        <v>0</v>
      </c>
      <c r="BU7" s="43">
        <f>'[1]75附中'!$K844</f>
        <v>0</v>
      </c>
      <c r="BV7" s="39">
        <v>30305</v>
      </c>
      <c r="BW7" s="40" t="s">
        <v>1441</v>
      </c>
      <c r="BX7" s="41">
        <f>'[1]75附中'!$AO890</f>
        <v>0</v>
      </c>
      <c r="BY7" s="43" t="str">
        <f>'[1]75附中'!$K890</f>
        <v>Y</v>
      </c>
      <c r="BZ7" s="39">
        <v>30405</v>
      </c>
      <c r="CA7" s="40" t="s">
        <v>1442</v>
      </c>
      <c r="CB7" s="41">
        <f>'[1]75附中'!$AO940</f>
        <v>0</v>
      </c>
      <c r="CC7" s="43">
        <f>'[1]75附中'!$K940</f>
        <v>0</v>
      </c>
      <c r="CD7" s="39">
        <v>30505</v>
      </c>
      <c r="CE7" s="40" t="s">
        <v>1443</v>
      </c>
      <c r="CF7" s="41">
        <f>'[1]75附中'!$AO990</f>
        <v>0</v>
      </c>
      <c r="CG7" s="43" t="str">
        <f>'[1]75附中'!$K990</f>
        <v>Y</v>
      </c>
      <c r="CH7" s="39">
        <v>30605</v>
      </c>
      <c r="CI7" s="40" t="s">
        <v>1444</v>
      </c>
      <c r="CJ7" s="41">
        <f>'[1]75附中'!$AO1040</f>
        <v>0</v>
      </c>
      <c r="CK7" s="43">
        <f>'[1]75附中'!$K1040</f>
        <v>0</v>
      </c>
      <c r="CL7" s="39">
        <v>3105</v>
      </c>
      <c r="CM7" s="40" t="s">
        <v>1445</v>
      </c>
      <c r="CN7" s="41">
        <f>'[1]75附中'!$AO1088</f>
        <v>0</v>
      </c>
      <c r="CO7" s="43">
        <f>'[1]75附中'!$K1088</f>
        <v>0</v>
      </c>
      <c r="CP7" s="39">
        <v>3205</v>
      </c>
      <c r="CQ7" s="40" t="s">
        <v>1446</v>
      </c>
      <c r="CR7" s="41">
        <f>'[1]75附中'!$AO1133</f>
        <v>0</v>
      </c>
      <c r="CS7" s="43">
        <f>'[1]75附中'!$K1133</f>
        <v>0</v>
      </c>
      <c r="CT7" s="39">
        <v>3305</v>
      </c>
      <c r="CU7" s="40" t="s">
        <v>1447</v>
      </c>
      <c r="CV7" s="41">
        <f>'[1]75附中'!$AO1186</f>
        <v>0</v>
      </c>
      <c r="CW7" s="43">
        <f>'[1]75附中'!$K1186</f>
        <v>0</v>
      </c>
      <c r="CX7" s="39">
        <v>3405</v>
      </c>
      <c r="CY7" s="40" t="s">
        <v>1448</v>
      </c>
      <c r="CZ7" s="41">
        <f>'[1]75附中'!$AO1230</f>
        <v>0</v>
      </c>
      <c r="DA7" s="43">
        <f>'[1]75附中'!$K1230</f>
        <v>0</v>
      </c>
      <c r="DB7" s="39">
        <v>3505</v>
      </c>
      <c r="DC7" s="40" t="s">
        <v>1449</v>
      </c>
      <c r="DD7" s="41">
        <f>'[1]75附中'!$AO1266</f>
        <v>0</v>
      </c>
      <c r="DE7" s="43">
        <f>'[1]75附中'!$K1266</f>
        <v>0</v>
      </c>
      <c r="DF7" s="38"/>
    </row>
    <row r="8" spans="2:110" ht="16.5">
      <c r="B8" s="39">
        <v>28506</v>
      </c>
      <c r="C8" s="40" t="s">
        <v>1450</v>
      </c>
      <c r="D8" s="41">
        <f>'[1]75附中'!$AO9</f>
        <v>0</v>
      </c>
      <c r="E8" s="42" t="str">
        <f>'[1]75附中'!$K9</f>
        <v>Y</v>
      </c>
      <c r="F8" s="39">
        <v>28606</v>
      </c>
      <c r="G8" s="40" t="s">
        <v>1451</v>
      </c>
      <c r="H8" s="41">
        <f>'[1]75附中'!$AO58</f>
        <v>0</v>
      </c>
      <c r="I8" s="42" t="str">
        <f>'[1]75附中'!$K58</f>
        <v>Y</v>
      </c>
      <c r="J8" s="39">
        <v>28706</v>
      </c>
      <c r="K8" s="40" t="s">
        <v>1452</v>
      </c>
      <c r="L8" s="41">
        <f>'[1]75附中'!$AO106</f>
        <v>0</v>
      </c>
      <c r="M8" s="42">
        <f>'[1]75附中'!$K106</f>
        <v>0</v>
      </c>
      <c r="N8" s="39">
        <v>28806</v>
      </c>
      <c r="O8" s="40" t="s">
        <v>1453</v>
      </c>
      <c r="P8" s="41">
        <f>'[1]75附中'!$AO153</f>
        <v>0</v>
      </c>
      <c r="Q8" s="42">
        <f>'[1]75附中'!$K153</f>
        <v>0</v>
      </c>
      <c r="R8" s="39">
        <v>28906</v>
      </c>
      <c r="S8" s="40" t="s">
        <v>1454</v>
      </c>
      <c r="T8" s="41">
        <f>'[1]75附中'!$AO204</f>
        <v>0</v>
      </c>
      <c r="U8" s="43">
        <f>'[1]75附中'!$K204</f>
        <v>0</v>
      </c>
      <c r="V8" s="39">
        <v>29006</v>
      </c>
      <c r="W8" s="40" t="s">
        <v>1455</v>
      </c>
      <c r="X8" s="41">
        <f>'[1]75附中'!$AO247</f>
        <v>0</v>
      </c>
      <c r="Y8" s="43" t="str">
        <f>'[1]75附中'!$K247</f>
        <v>Y</v>
      </c>
      <c r="Z8" s="39">
        <v>29106</v>
      </c>
      <c r="AA8" s="40" t="s">
        <v>1456</v>
      </c>
      <c r="AB8" s="41">
        <f>'[1]75附中'!$AO295</f>
        <v>0</v>
      </c>
      <c r="AC8" s="43">
        <f>'[1]75附中'!$K295</f>
        <v>0</v>
      </c>
      <c r="AD8" s="39">
        <v>29206</v>
      </c>
      <c r="AE8" s="40" t="s">
        <v>1457</v>
      </c>
      <c r="AF8" s="41">
        <f>'[1]75附中'!$AO345</f>
        <v>0</v>
      </c>
      <c r="AG8" s="43" t="str">
        <f>'[1]75附中'!$K345</f>
        <v>Y</v>
      </c>
      <c r="AH8" s="39">
        <v>29306</v>
      </c>
      <c r="AI8" s="40" t="s">
        <v>1458</v>
      </c>
      <c r="AJ8" s="41">
        <f>'[1]75附中'!$AO397</f>
        <v>0</v>
      </c>
      <c r="AK8" s="43">
        <f>'[1]75附中'!$K397</f>
        <v>0</v>
      </c>
      <c r="AL8" s="39">
        <v>29406</v>
      </c>
      <c r="AM8" s="40" t="s">
        <v>1459</v>
      </c>
      <c r="AN8" s="41">
        <f>'[1]75附中'!$AO453</f>
        <v>0</v>
      </c>
      <c r="AO8" s="43" t="str">
        <f>'[1]75附中'!$K453</f>
        <v>Y</v>
      </c>
      <c r="AP8" s="39">
        <v>29506</v>
      </c>
      <c r="AQ8" s="40" t="s">
        <v>1460</v>
      </c>
      <c r="AR8" s="41">
        <f>'[1]75附中'!$AO499</f>
        <v>0</v>
      </c>
      <c r="AS8" s="43" t="str">
        <f>'[1]75附中'!$K499</f>
        <v>Y</v>
      </c>
      <c r="AT8" s="39">
        <v>29606</v>
      </c>
      <c r="AU8" s="40" t="s">
        <v>1461</v>
      </c>
      <c r="AV8" s="41">
        <f>'[1]75附中'!$AO550</f>
        <v>0</v>
      </c>
      <c r="AW8" s="43" t="str">
        <f>'[1]75附中'!$K550</f>
        <v>Y</v>
      </c>
      <c r="AX8" s="39">
        <v>29706</v>
      </c>
      <c r="AY8" s="40" t="s">
        <v>1462</v>
      </c>
      <c r="AZ8" s="41">
        <f>'[1]75附中'!$AO593</f>
        <v>0</v>
      </c>
      <c r="BA8" s="43" t="str">
        <f>'[1]75附中'!$K593</f>
        <v>D</v>
      </c>
      <c r="BB8" s="39">
        <v>29806</v>
      </c>
      <c r="BC8" s="40" t="s">
        <v>1463</v>
      </c>
      <c r="BD8" s="41">
        <f>'[1]75附中'!$AO641</f>
        <v>0</v>
      </c>
      <c r="BE8" s="43" t="str">
        <f>'[1]75附中'!$K641</f>
        <v>Y</v>
      </c>
      <c r="BF8" s="39">
        <v>29906</v>
      </c>
      <c r="BG8" s="40" t="s">
        <v>1464</v>
      </c>
      <c r="BH8" s="41">
        <f>'[1]75附中'!$AO686</f>
        <v>0</v>
      </c>
      <c r="BI8" s="43" t="str">
        <f>'[1]75附中'!$K686</f>
        <v>Y</v>
      </c>
      <c r="BJ8" s="39">
        <v>30006</v>
      </c>
      <c r="BK8" s="40" t="s">
        <v>1465</v>
      </c>
      <c r="BL8" s="41">
        <f>'[1]75附中'!$AO743</f>
        <v>0</v>
      </c>
      <c r="BM8" s="43" t="str">
        <f>'[1]75附中'!$K743</f>
        <v>Y</v>
      </c>
      <c r="BN8" s="39">
        <v>30106</v>
      </c>
      <c r="BO8" s="40" t="s">
        <v>1466</v>
      </c>
      <c r="BP8" s="41">
        <f>'[1]75附中'!$AO795</f>
        <v>0</v>
      </c>
      <c r="BQ8" s="43">
        <f>'[1]75附中'!$K795</f>
        <v>0</v>
      </c>
      <c r="BR8" s="39">
        <v>30206</v>
      </c>
      <c r="BS8" s="40" t="s">
        <v>1467</v>
      </c>
      <c r="BT8" s="41">
        <f>'[1]75附中'!$AO845</f>
        <v>0</v>
      </c>
      <c r="BU8" s="43">
        <f>'[1]75附中'!$K845</f>
        <v>0</v>
      </c>
      <c r="BV8" s="39">
        <v>30306</v>
      </c>
      <c r="BW8" s="40" t="s">
        <v>1468</v>
      </c>
      <c r="BX8" s="41">
        <f>'[1]75附中'!$AO891</f>
        <v>0</v>
      </c>
      <c r="BY8" s="43" t="str">
        <f>'[1]75附中'!$K891</f>
        <v>Y</v>
      </c>
      <c r="BZ8" s="39">
        <v>30406</v>
      </c>
      <c r="CA8" s="40" t="s">
        <v>1469</v>
      </c>
      <c r="CB8" s="41">
        <f>'[1]75附中'!$AO941</f>
        <v>0</v>
      </c>
      <c r="CC8" s="43" t="str">
        <f>'[1]75附中'!$K941</f>
        <v>Y</v>
      </c>
      <c r="CD8" s="39">
        <v>30506</v>
      </c>
      <c r="CE8" s="40" t="s">
        <v>1470</v>
      </c>
      <c r="CF8" s="41">
        <f>'[1]75附中'!$AO991</f>
        <v>0</v>
      </c>
      <c r="CG8" s="43" t="str">
        <f>'[1]75附中'!$K991</f>
        <v>Y</v>
      </c>
      <c r="CH8" s="39">
        <v>30606</v>
      </c>
      <c r="CI8" s="40" t="s">
        <v>1471</v>
      </c>
      <c r="CJ8" s="41">
        <f>'[1]75附中'!$AO1041</f>
        <v>0</v>
      </c>
      <c r="CK8" s="43">
        <f>'[1]75附中'!$K1041</f>
        <v>0</v>
      </c>
      <c r="CL8" s="39">
        <v>3106</v>
      </c>
      <c r="CM8" s="40" t="s">
        <v>1472</v>
      </c>
      <c r="CN8" s="41">
        <f>'[1]75附中'!$AO1089</f>
        <v>0</v>
      </c>
      <c r="CO8" s="43">
        <f>'[1]75附中'!$K1089</f>
        <v>0</v>
      </c>
      <c r="CP8" s="39">
        <v>3206</v>
      </c>
      <c r="CQ8" s="40" t="s">
        <v>1473</v>
      </c>
      <c r="CR8" s="41">
        <f>'[1]75附中'!$AO1134</f>
        <v>0</v>
      </c>
      <c r="CS8" s="43">
        <f>'[1]75附中'!$K1134</f>
        <v>0</v>
      </c>
      <c r="CT8" s="39">
        <v>3306</v>
      </c>
      <c r="CU8" s="40" t="s">
        <v>1474</v>
      </c>
      <c r="CV8" s="41">
        <f>'[1]75附中'!$AO1187</f>
        <v>0</v>
      </c>
      <c r="CW8" s="43">
        <f>'[1]75附中'!$K1187</f>
        <v>0</v>
      </c>
      <c r="CX8" s="39">
        <v>3406</v>
      </c>
      <c r="CY8" s="40" t="s">
        <v>1475</v>
      </c>
      <c r="CZ8" s="41">
        <f>'[1]75附中'!$AO1231</f>
        <v>0</v>
      </c>
      <c r="DA8" s="43">
        <f>'[1]75附中'!$K1231</f>
        <v>0</v>
      </c>
      <c r="DB8" s="39">
        <v>3506</v>
      </c>
      <c r="DC8" s="40" t="s">
        <v>1476</v>
      </c>
      <c r="DD8" s="41">
        <f>'[1]75附中'!$AO1267</f>
        <v>0</v>
      </c>
      <c r="DE8" s="43" t="str">
        <f>'[1]75附中'!$K1267</f>
        <v>Y</v>
      </c>
      <c r="DF8" s="38"/>
    </row>
    <row r="9" spans="2:110" ht="16.5">
      <c r="B9" s="39">
        <v>28507</v>
      </c>
      <c r="C9" s="40" t="s">
        <v>1477</v>
      </c>
      <c r="D9" s="41">
        <f>'[1]75附中'!$AO10</f>
        <v>0</v>
      </c>
      <c r="E9" s="42">
        <f>'[1]75附中'!$K10</f>
        <v>0</v>
      </c>
      <c r="F9" s="39">
        <v>28607</v>
      </c>
      <c r="G9" s="40" t="s">
        <v>1478</v>
      </c>
      <c r="H9" s="41">
        <f>'[1]75附中'!$AO59</f>
        <v>0</v>
      </c>
      <c r="I9" s="42">
        <f>'[1]75附中'!$K59</f>
        <v>0</v>
      </c>
      <c r="J9" s="39">
        <v>28707</v>
      </c>
      <c r="K9" s="40" t="s">
        <v>1479</v>
      </c>
      <c r="L9" s="41">
        <f>'[1]75附中'!$AO107</f>
        <v>0</v>
      </c>
      <c r="M9" s="42">
        <f>'[1]75附中'!$K107</f>
        <v>0</v>
      </c>
      <c r="N9" s="39">
        <v>28807</v>
      </c>
      <c r="O9" s="40" t="s">
        <v>1480</v>
      </c>
      <c r="P9" s="41">
        <f>'[1]75附中'!$AO154</f>
        <v>0</v>
      </c>
      <c r="Q9" s="42">
        <f>'[1]75附中'!$K154</f>
        <v>0</v>
      </c>
      <c r="R9" s="39">
        <v>28907</v>
      </c>
      <c r="S9" s="40" t="s">
        <v>1481</v>
      </c>
      <c r="T9" s="41">
        <f>'[1]75附中'!$AO205</f>
        <v>0</v>
      </c>
      <c r="U9" s="43">
        <f>'[1]75附中'!$K205</f>
        <v>0</v>
      </c>
      <c r="V9" s="39">
        <v>29007</v>
      </c>
      <c r="W9" s="40" t="s">
        <v>1482</v>
      </c>
      <c r="X9" s="41">
        <f>'[1]75附中'!$AO248</f>
        <v>0</v>
      </c>
      <c r="Y9" s="43">
        <f>'[1]75附中'!$K248</f>
        <v>0</v>
      </c>
      <c r="Z9" s="39">
        <v>29107</v>
      </c>
      <c r="AA9" s="40" t="s">
        <v>1483</v>
      </c>
      <c r="AB9" s="41">
        <f>'[1]75附中'!$AO296</f>
        <v>0</v>
      </c>
      <c r="AC9" s="43">
        <f>'[1]75附中'!$K296</f>
        <v>0</v>
      </c>
      <c r="AD9" s="39">
        <v>29207</v>
      </c>
      <c r="AE9" s="40" t="s">
        <v>1484</v>
      </c>
      <c r="AF9" s="41">
        <f>'[1]75附中'!$AO346</f>
        <v>0</v>
      </c>
      <c r="AG9" s="43" t="str">
        <f>'[1]75附中'!$K346</f>
        <v>Y</v>
      </c>
      <c r="AH9" s="39">
        <v>29307</v>
      </c>
      <c r="AI9" s="40" t="s">
        <v>1485</v>
      </c>
      <c r="AJ9" s="41">
        <f>'[1]75附中'!$AO398</f>
        <v>0</v>
      </c>
      <c r="AK9" s="43">
        <f>'[1]75附中'!$K398</f>
        <v>0</v>
      </c>
      <c r="AL9" s="39">
        <v>29407</v>
      </c>
      <c r="AM9" s="40" t="s">
        <v>1486</v>
      </c>
      <c r="AN9" s="41">
        <f>'[1]75附中'!$AO454</f>
        <v>0</v>
      </c>
      <c r="AO9" s="43" t="str">
        <f>'[1]75附中'!$K454</f>
        <v>Y</v>
      </c>
      <c r="AP9" s="39">
        <v>29507</v>
      </c>
      <c r="AQ9" s="40" t="s">
        <v>1487</v>
      </c>
      <c r="AR9" s="41">
        <f>'[1]75附中'!$AO500</f>
        <v>0</v>
      </c>
      <c r="AS9" s="43">
        <f>'[1]75附中'!$K500</f>
        <v>0</v>
      </c>
      <c r="AT9" s="39">
        <v>29607</v>
      </c>
      <c r="AU9" s="40" t="s">
        <v>1488</v>
      </c>
      <c r="AV9" s="41">
        <f>'[1]75附中'!$AO551</f>
        <v>0</v>
      </c>
      <c r="AW9" s="43">
        <f>'[1]75附中'!$K551</f>
        <v>0</v>
      </c>
      <c r="AX9" s="39">
        <v>29707</v>
      </c>
      <c r="AY9" s="40" t="s">
        <v>1489</v>
      </c>
      <c r="AZ9" s="41">
        <f>'[1]75附中'!$AO594</f>
        <v>0</v>
      </c>
      <c r="BA9" s="43" t="str">
        <f>'[1]75附中'!$K594</f>
        <v>Y</v>
      </c>
      <c r="BB9" s="39">
        <v>29807</v>
      </c>
      <c r="BC9" s="40" t="s">
        <v>1490</v>
      </c>
      <c r="BD9" s="41">
        <f>'[1]75附中'!$AO642</f>
        <v>0</v>
      </c>
      <c r="BE9" s="43" t="str">
        <f>'[1]75附中'!$K642</f>
        <v>Y</v>
      </c>
      <c r="BF9" s="39">
        <v>29907</v>
      </c>
      <c r="BG9" s="40" t="s">
        <v>1491</v>
      </c>
      <c r="BH9" s="41">
        <f>'[1]75附中'!$AO687</f>
        <v>0</v>
      </c>
      <c r="BI9" s="43" t="str">
        <f>'[1]75附中'!$K687</f>
        <v>Y</v>
      </c>
      <c r="BJ9" s="39">
        <v>30007</v>
      </c>
      <c r="BK9" s="40" t="s">
        <v>1492</v>
      </c>
      <c r="BL9" s="41">
        <f>'[1]75附中'!$AO744</f>
        <v>0</v>
      </c>
      <c r="BM9" s="43" t="str">
        <f>'[1]75附中'!$K744</f>
        <v>Y</v>
      </c>
      <c r="BN9" s="39">
        <v>30107</v>
      </c>
      <c r="BO9" s="40" t="s">
        <v>1493</v>
      </c>
      <c r="BP9" s="41">
        <f>'[1]75附中'!$AO796</f>
        <v>0</v>
      </c>
      <c r="BQ9" s="43">
        <f>'[1]75附中'!$K796</f>
        <v>0</v>
      </c>
      <c r="BR9" s="39">
        <v>30207</v>
      </c>
      <c r="BS9" s="40" t="s">
        <v>1494</v>
      </c>
      <c r="BT9" s="41">
        <f>'[1]75附中'!$AO846</f>
        <v>0</v>
      </c>
      <c r="BU9" s="43" t="str">
        <f>'[1]75附中'!$K846</f>
        <v>Y</v>
      </c>
      <c r="BV9" s="39">
        <v>30307</v>
      </c>
      <c r="BW9" s="40" t="s">
        <v>1495</v>
      </c>
      <c r="BX9" s="41">
        <f>'[1]75附中'!$AO892</f>
        <v>0</v>
      </c>
      <c r="BY9" s="43">
        <f>'[1]75附中'!$K892</f>
        <v>0</v>
      </c>
      <c r="BZ9" s="39">
        <v>30407</v>
      </c>
      <c r="CA9" s="40" t="s">
        <v>1496</v>
      </c>
      <c r="CB9" s="41">
        <f>'[1]75附中'!$AO942</f>
        <v>0</v>
      </c>
      <c r="CC9" s="43" t="str">
        <f>'[1]75附中'!$K942</f>
        <v>Y</v>
      </c>
      <c r="CD9" s="39">
        <v>30507</v>
      </c>
      <c r="CE9" s="40" t="s">
        <v>1497</v>
      </c>
      <c r="CF9" s="41">
        <f>'[1]75附中'!$AO992</f>
        <v>0</v>
      </c>
      <c r="CG9" s="43" t="str">
        <f>'[1]75附中'!$K992</f>
        <v>Y</v>
      </c>
      <c r="CH9" s="39">
        <v>30607</v>
      </c>
      <c r="CI9" s="40" t="s">
        <v>1498</v>
      </c>
      <c r="CJ9" s="41">
        <f>'[1]75附中'!$AO1042</f>
        <v>0</v>
      </c>
      <c r="CK9" s="43">
        <f>'[1]75附中'!$K1042</f>
        <v>0</v>
      </c>
      <c r="CL9" s="39">
        <v>3107</v>
      </c>
      <c r="CM9" s="40" t="s">
        <v>1499</v>
      </c>
      <c r="CN9" s="41">
        <f>'[1]75附中'!$AO1090</f>
        <v>0</v>
      </c>
      <c r="CO9" s="43">
        <f>'[1]75附中'!$K1090</f>
        <v>0</v>
      </c>
      <c r="CP9" s="39">
        <v>3207</v>
      </c>
      <c r="CQ9" s="40" t="s">
        <v>1500</v>
      </c>
      <c r="CR9" s="41">
        <f>'[1]75附中'!$AO1135</f>
        <v>0</v>
      </c>
      <c r="CS9" s="43">
        <f>'[1]75附中'!$K1135</f>
        <v>0</v>
      </c>
      <c r="CT9" s="39">
        <v>3307</v>
      </c>
      <c r="CU9" s="40" t="s">
        <v>1501</v>
      </c>
      <c r="CV9" s="41">
        <f>'[1]75附中'!$AO1188</f>
        <v>0</v>
      </c>
      <c r="CW9" s="43">
        <f>'[1]75附中'!$K1188</f>
        <v>0</v>
      </c>
      <c r="CX9" s="39">
        <v>3407</v>
      </c>
      <c r="CY9" s="40" t="s">
        <v>1502</v>
      </c>
      <c r="CZ9" s="41">
        <f>'[1]75附中'!$AO1232</f>
        <v>0</v>
      </c>
      <c r="DA9" s="43">
        <f>'[1]75附中'!$K1232</f>
        <v>0</v>
      </c>
      <c r="DB9" s="39">
        <v>3507</v>
      </c>
      <c r="DC9" s="40" t="s">
        <v>1503</v>
      </c>
      <c r="DD9" s="41">
        <f>'[1]75附中'!$AO1268</f>
        <v>0</v>
      </c>
      <c r="DE9" s="43">
        <f>'[1]75附中'!$K1268</f>
        <v>0</v>
      </c>
      <c r="DF9" s="38"/>
    </row>
    <row r="10" spans="2:110" ht="16.5">
      <c r="B10" s="39">
        <v>28508</v>
      </c>
      <c r="C10" s="40" t="s">
        <v>1504</v>
      </c>
      <c r="D10" s="41">
        <f>'[1]75附中'!$AO11</f>
        <v>0</v>
      </c>
      <c r="E10" s="42" t="str">
        <f>'[1]75附中'!$K11</f>
        <v>Y</v>
      </c>
      <c r="F10" s="39">
        <v>28608</v>
      </c>
      <c r="G10" s="40" t="s">
        <v>1505</v>
      </c>
      <c r="H10" s="41">
        <f>'[1]75附中'!$AO60</f>
        <v>0</v>
      </c>
      <c r="I10" s="42" t="str">
        <f>'[1]75附中'!$K60</f>
        <v>Y</v>
      </c>
      <c r="J10" s="39">
        <v>28708</v>
      </c>
      <c r="K10" s="40" t="s">
        <v>1506</v>
      </c>
      <c r="L10" s="41">
        <f>'[1]75附中'!$AO108</f>
        <v>0</v>
      </c>
      <c r="M10" s="42">
        <f>'[1]75附中'!$K108</f>
        <v>0</v>
      </c>
      <c r="N10" s="39">
        <v>28808</v>
      </c>
      <c r="O10" s="40" t="s">
        <v>1507</v>
      </c>
      <c r="P10" s="41">
        <f>'[1]75附中'!$AO155</f>
        <v>0</v>
      </c>
      <c r="Q10" s="42" t="str">
        <f>'[1]75附中'!$K155</f>
        <v>Y</v>
      </c>
      <c r="R10" s="39">
        <v>28908</v>
      </c>
      <c r="S10" s="40" t="s">
        <v>1508</v>
      </c>
      <c r="T10" s="41">
        <f>'[1]75附中'!$AO206</f>
        <v>0</v>
      </c>
      <c r="U10" s="43">
        <f>'[1]75附中'!$K206</f>
        <v>0</v>
      </c>
      <c r="V10" s="39">
        <v>29008</v>
      </c>
      <c r="W10" s="40" t="s">
        <v>1509</v>
      </c>
      <c r="X10" s="41">
        <f>'[1]75附中'!$AO249</f>
        <v>0</v>
      </c>
      <c r="Y10" s="43">
        <f>'[1]75附中'!$K249</f>
        <v>0</v>
      </c>
      <c r="Z10" s="39">
        <v>29108</v>
      </c>
      <c r="AA10" s="40" t="s">
        <v>1510</v>
      </c>
      <c r="AB10" s="41">
        <f>'[1]75附中'!$AO297</f>
        <v>0</v>
      </c>
      <c r="AC10" s="43">
        <f>'[1]75附中'!$K297</f>
        <v>0</v>
      </c>
      <c r="AD10" s="39">
        <v>29208</v>
      </c>
      <c r="AE10" s="40" t="s">
        <v>1511</v>
      </c>
      <c r="AF10" s="41">
        <f>'[1]75附中'!$AO347</f>
        <v>0</v>
      </c>
      <c r="AG10" s="43">
        <f>'[1]75附中'!$K347</f>
        <v>0</v>
      </c>
      <c r="AH10" s="39">
        <v>29308</v>
      </c>
      <c r="AI10" s="40" t="s">
        <v>1512</v>
      </c>
      <c r="AJ10" s="41">
        <f>'[1]75附中'!$AO399</f>
        <v>0</v>
      </c>
      <c r="AK10" s="43" t="str">
        <f>'[1]75附中'!$K399</f>
        <v>Y</v>
      </c>
      <c r="AL10" s="39">
        <v>29408</v>
      </c>
      <c r="AM10" s="40" t="s">
        <v>1513</v>
      </c>
      <c r="AN10" s="41">
        <f>'[1]75附中'!$AO455</f>
        <v>0</v>
      </c>
      <c r="AO10" s="43" t="str">
        <f>'[1]75附中'!$K455</f>
        <v>Y</v>
      </c>
      <c r="AP10" s="39">
        <v>29508</v>
      </c>
      <c r="AQ10" s="40" t="s">
        <v>1514</v>
      </c>
      <c r="AR10" s="41">
        <f>'[1]75附中'!$AO501</f>
        <v>0</v>
      </c>
      <c r="AS10" s="43">
        <f>'[1]75附中'!$K501</f>
        <v>0</v>
      </c>
      <c r="AT10" s="39">
        <v>29608</v>
      </c>
      <c r="AU10" s="40" t="s">
        <v>1515</v>
      </c>
      <c r="AV10" s="41">
        <f>'[1]75附中'!$AO552</f>
        <v>0</v>
      </c>
      <c r="AW10" s="43">
        <f>'[1]75附中'!$K552</f>
        <v>0</v>
      </c>
      <c r="AX10" s="39">
        <v>29708</v>
      </c>
      <c r="AY10" s="40" t="s">
        <v>1516</v>
      </c>
      <c r="AZ10" s="41">
        <f>'[1]75附中'!$AO595</f>
        <v>0</v>
      </c>
      <c r="BA10" s="43" t="str">
        <f>'[1]75附中'!$K595</f>
        <v>Y</v>
      </c>
      <c r="BB10" s="39">
        <v>29808</v>
      </c>
      <c r="BC10" s="40" t="s">
        <v>1517</v>
      </c>
      <c r="BD10" s="41">
        <f>'[1]75附中'!$AO643</f>
        <v>0</v>
      </c>
      <c r="BE10" s="43">
        <f>'[1]75附中'!$K643</f>
        <v>0</v>
      </c>
      <c r="BF10" s="39">
        <v>29908</v>
      </c>
      <c r="BG10" s="40" t="s">
        <v>1518</v>
      </c>
      <c r="BH10" s="41">
        <f>'[1]75附中'!$AO688</f>
        <v>0</v>
      </c>
      <c r="BI10" s="43" t="str">
        <f>'[1]75附中'!$K688</f>
        <v>Y</v>
      </c>
      <c r="BJ10" s="39">
        <v>30008</v>
      </c>
      <c r="BK10" s="40" t="s">
        <v>1519</v>
      </c>
      <c r="BL10" s="41">
        <f>'[1]75附中'!$AO745</f>
        <v>0</v>
      </c>
      <c r="BM10" s="43" t="str">
        <f>'[1]75附中'!$K745</f>
        <v>Y</v>
      </c>
      <c r="BN10" s="39">
        <v>30108</v>
      </c>
      <c r="BO10" s="40" t="s">
        <v>1520</v>
      </c>
      <c r="BP10" s="41">
        <f>'[1]75附中'!$AO797</f>
        <v>0</v>
      </c>
      <c r="BQ10" s="43">
        <f>'[1]75附中'!$K797</f>
        <v>0</v>
      </c>
      <c r="BR10" s="39">
        <v>30208</v>
      </c>
      <c r="BS10" s="40" t="s">
        <v>1521</v>
      </c>
      <c r="BT10" s="41">
        <f>'[1]75附中'!$AO847</f>
        <v>0</v>
      </c>
      <c r="BU10" s="43" t="str">
        <f>'[1]75附中'!$K847</f>
        <v>Y</v>
      </c>
      <c r="BV10" s="39">
        <v>30308</v>
      </c>
      <c r="BW10" s="40" t="s">
        <v>1522</v>
      </c>
      <c r="BX10" s="41">
        <f>'[1]75附中'!$AO893</f>
        <v>0</v>
      </c>
      <c r="BY10" s="43">
        <f>'[1]75附中'!$K893</f>
        <v>0</v>
      </c>
      <c r="BZ10" s="39">
        <v>30408</v>
      </c>
      <c r="CA10" s="40" t="s">
        <v>1523</v>
      </c>
      <c r="CB10" s="41">
        <f>'[1]75附中'!$AO943</f>
        <v>0</v>
      </c>
      <c r="CC10" s="43" t="str">
        <f>'[1]75附中'!$K943</f>
        <v>Y</v>
      </c>
      <c r="CD10" s="39">
        <v>30508</v>
      </c>
      <c r="CE10" s="40" t="s">
        <v>1524</v>
      </c>
      <c r="CF10" s="41">
        <f>'[1]75附中'!$AO993</f>
        <v>0</v>
      </c>
      <c r="CG10" s="43">
        <f>'[1]75附中'!$K993</f>
        <v>0</v>
      </c>
      <c r="CH10" s="39">
        <v>30608</v>
      </c>
      <c r="CI10" s="40" t="s">
        <v>1525</v>
      </c>
      <c r="CJ10" s="41">
        <f>'[1]75附中'!$AO1043</f>
        <v>0</v>
      </c>
      <c r="CK10" s="43">
        <f>'[1]75附中'!$K1043</f>
        <v>0</v>
      </c>
      <c r="CL10" s="39">
        <v>3108</v>
      </c>
      <c r="CM10" s="40" t="s">
        <v>1526</v>
      </c>
      <c r="CN10" s="41">
        <f>'[1]75附中'!$AO1091</f>
        <v>0</v>
      </c>
      <c r="CO10" s="43">
        <f>'[1]75附中'!$K1091</f>
        <v>0</v>
      </c>
      <c r="CP10" s="39">
        <v>3208</v>
      </c>
      <c r="CQ10" s="40" t="s">
        <v>1527</v>
      </c>
      <c r="CR10" s="41">
        <f>'[1]75附中'!$AO1136</f>
        <v>0</v>
      </c>
      <c r="CS10" s="43">
        <f>'[1]75附中'!$K1136</f>
        <v>0</v>
      </c>
      <c r="CT10" s="39">
        <v>3308</v>
      </c>
      <c r="CU10" s="40" t="s">
        <v>1528</v>
      </c>
      <c r="CV10" s="41">
        <f>'[1]75附中'!$AO1189</f>
        <v>0</v>
      </c>
      <c r="CW10" s="43" t="str">
        <f>'[1]75附中'!$K1189</f>
        <v>Y</v>
      </c>
      <c r="CX10" s="39">
        <v>3408</v>
      </c>
      <c r="CY10" s="40" t="s">
        <v>1529</v>
      </c>
      <c r="CZ10" s="41">
        <f>'[1]75附中'!$AO1233</f>
        <v>0</v>
      </c>
      <c r="DA10" s="43">
        <f>'[1]75附中'!$K1233</f>
        <v>0</v>
      </c>
      <c r="DB10" s="39">
        <v>3508</v>
      </c>
      <c r="DC10" s="40" t="s">
        <v>1530</v>
      </c>
      <c r="DD10" s="41">
        <f>'[1]75附中'!$AO1269</f>
        <v>0</v>
      </c>
      <c r="DE10" s="43">
        <f>'[1]75附中'!$K1269</f>
        <v>0</v>
      </c>
      <c r="DF10" s="38"/>
    </row>
    <row r="11" spans="2:110" ht="16.5">
      <c r="B11" s="39">
        <v>28509</v>
      </c>
      <c r="C11" s="40" t="s">
        <v>1531</v>
      </c>
      <c r="D11" s="41">
        <f>'[1]75附中'!$AO12</f>
        <v>0</v>
      </c>
      <c r="E11" s="42" t="str">
        <f>'[1]75附中'!$K12</f>
        <v>Y</v>
      </c>
      <c r="F11" s="39">
        <v>28609</v>
      </c>
      <c r="G11" s="40" t="s">
        <v>1532</v>
      </c>
      <c r="H11" s="41">
        <f>'[1]75附中'!$AO61</f>
        <v>0</v>
      </c>
      <c r="I11" s="42">
        <f>'[1]75附中'!$K61</f>
        <v>0</v>
      </c>
      <c r="J11" s="39">
        <v>28709</v>
      </c>
      <c r="K11" s="40" t="s">
        <v>1533</v>
      </c>
      <c r="L11" s="41">
        <f>'[1]75附中'!$AO109</f>
        <v>0</v>
      </c>
      <c r="M11" s="42">
        <f>'[1]75附中'!$K109</f>
        <v>0</v>
      </c>
      <c r="N11" s="39">
        <v>28809</v>
      </c>
      <c r="O11" s="40" t="s">
        <v>1534</v>
      </c>
      <c r="P11" s="41">
        <f>'[1]75附中'!$AO156</f>
        <v>0</v>
      </c>
      <c r="Q11" s="42" t="str">
        <f>'[1]75附中'!$K156</f>
        <v>D</v>
      </c>
      <c r="R11" s="39">
        <v>28909</v>
      </c>
      <c r="S11" s="40" t="s">
        <v>1535</v>
      </c>
      <c r="T11" s="41">
        <f>'[1]75附中'!$AO207</f>
        <v>0</v>
      </c>
      <c r="U11" s="43" t="str">
        <f>'[1]75附中'!$K207</f>
        <v>Y</v>
      </c>
      <c r="V11" s="39">
        <v>29009</v>
      </c>
      <c r="W11" s="40" t="s">
        <v>1536</v>
      </c>
      <c r="X11" s="41">
        <f>'[1]75附中'!$AO250</f>
        <v>0</v>
      </c>
      <c r="Y11" s="43" t="str">
        <f>'[1]75附中'!$K250</f>
        <v>D</v>
      </c>
      <c r="Z11" s="39">
        <v>29109</v>
      </c>
      <c r="AA11" s="40" t="s">
        <v>1537</v>
      </c>
      <c r="AB11" s="41">
        <f>'[1]75附中'!$AO298</f>
        <v>0</v>
      </c>
      <c r="AC11" s="43">
        <f>'[1]75附中'!$K298</f>
        <v>0</v>
      </c>
      <c r="AD11" s="39">
        <v>29209</v>
      </c>
      <c r="AE11" s="40" t="s">
        <v>1538</v>
      </c>
      <c r="AF11" s="41">
        <f>'[1]75附中'!$AO348</f>
        <v>0</v>
      </c>
      <c r="AG11" s="43">
        <f>'[1]75附中'!$K348</f>
        <v>0</v>
      </c>
      <c r="AH11" s="39">
        <v>29309</v>
      </c>
      <c r="AI11" s="40" t="s">
        <v>1539</v>
      </c>
      <c r="AJ11" s="41">
        <f>'[1]75附中'!$AO400</f>
        <v>0</v>
      </c>
      <c r="AK11" s="43" t="str">
        <f>'[1]75附中'!$K400</f>
        <v>Y</v>
      </c>
      <c r="AL11" s="39">
        <v>29409</v>
      </c>
      <c r="AM11" s="40" t="s">
        <v>1540</v>
      </c>
      <c r="AN11" s="41">
        <f>'[1]75附中'!$AO456</f>
        <v>0</v>
      </c>
      <c r="AO11" s="43" t="str">
        <f>'[1]75附中'!$K456</f>
        <v>Y</v>
      </c>
      <c r="AP11" s="39">
        <v>29509</v>
      </c>
      <c r="AQ11" s="40" t="s">
        <v>1541</v>
      </c>
      <c r="AR11" s="41">
        <f>'[1]75附中'!$AO502</f>
        <v>0</v>
      </c>
      <c r="AS11" s="43" t="str">
        <f>'[1]75附中'!$K502</f>
        <v>Y</v>
      </c>
      <c r="AT11" s="39">
        <v>29609</v>
      </c>
      <c r="AU11" s="40" t="s">
        <v>1542</v>
      </c>
      <c r="AV11" s="41">
        <f>'[1]75附中'!$AO553</f>
        <v>0</v>
      </c>
      <c r="AW11" s="43" t="str">
        <f>'[1]75附中'!$K553</f>
        <v>Y</v>
      </c>
      <c r="AX11" s="39">
        <v>29709</v>
      </c>
      <c r="AY11" s="40" t="s">
        <v>1543</v>
      </c>
      <c r="AZ11" s="41">
        <f>'[1]75附中'!$AO596</f>
        <v>0</v>
      </c>
      <c r="BA11" s="43" t="str">
        <f>'[1]75附中'!$K596</f>
        <v>Y</v>
      </c>
      <c r="BB11" s="39">
        <v>29809</v>
      </c>
      <c r="BC11" s="40" t="s">
        <v>1544</v>
      </c>
      <c r="BD11" s="41">
        <f>'[1]75附中'!$AO644</f>
        <v>0</v>
      </c>
      <c r="BE11" s="43" t="str">
        <f>'[1]75附中'!$K644</f>
        <v>Y</v>
      </c>
      <c r="BF11" s="39">
        <v>29909</v>
      </c>
      <c r="BG11" s="40" t="s">
        <v>1545</v>
      </c>
      <c r="BH11" s="41">
        <f>'[1]75附中'!$AO689</f>
        <v>0</v>
      </c>
      <c r="BI11" s="43">
        <f>'[1]75附中'!$K689</f>
        <v>0</v>
      </c>
      <c r="BJ11" s="39">
        <v>30009</v>
      </c>
      <c r="BK11" s="40" t="s">
        <v>1546</v>
      </c>
      <c r="BL11" s="41">
        <f>'[1]75附中'!$AO746</f>
        <v>0</v>
      </c>
      <c r="BM11" s="43" t="str">
        <f>'[1]75附中'!$K746</f>
        <v>Y</v>
      </c>
      <c r="BN11" s="39">
        <v>30109</v>
      </c>
      <c r="BO11" s="40" t="s">
        <v>1547</v>
      </c>
      <c r="BP11" s="41">
        <f>'[1]75附中'!$AO798</f>
        <v>0</v>
      </c>
      <c r="BQ11" s="43">
        <f>'[1]75附中'!$K798</f>
        <v>0</v>
      </c>
      <c r="BR11" s="39">
        <v>30209</v>
      </c>
      <c r="BS11" s="40" t="s">
        <v>1548</v>
      </c>
      <c r="BT11" s="41">
        <f>'[1]75附中'!$AO848</f>
        <v>0</v>
      </c>
      <c r="BU11" s="43">
        <f>'[1]75附中'!$K848</f>
        <v>0</v>
      </c>
      <c r="BV11" s="39">
        <v>30309</v>
      </c>
      <c r="BW11" s="40" t="s">
        <v>1549</v>
      </c>
      <c r="BX11" s="41">
        <f>'[1]75附中'!$AO894</f>
        <v>0</v>
      </c>
      <c r="BY11" s="43">
        <f>'[1]75附中'!$K894</f>
        <v>0</v>
      </c>
      <c r="BZ11" s="39">
        <v>30409</v>
      </c>
      <c r="CA11" s="40" t="s">
        <v>1550</v>
      </c>
      <c r="CB11" s="41">
        <f>'[1]75附中'!$AO944</f>
        <v>0</v>
      </c>
      <c r="CC11" s="43">
        <f>'[1]75附中'!$K944</f>
        <v>0</v>
      </c>
      <c r="CD11" s="39">
        <v>30509</v>
      </c>
      <c r="CE11" s="40" t="s">
        <v>1551</v>
      </c>
      <c r="CF11" s="41">
        <f>'[1]75附中'!$AO994</f>
        <v>0</v>
      </c>
      <c r="CG11" s="43">
        <f>'[1]75附中'!$K994</f>
        <v>0</v>
      </c>
      <c r="CH11" s="39">
        <v>30609</v>
      </c>
      <c r="CI11" s="40" t="s">
        <v>1552</v>
      </c>
      <c r="CJ11" s="41">
        <f>'[1]75附中'!$AO1044</f>
        <v>0</v>
      </c>
      <c r="CK11" s="43" t="str">
        <f>'[1]75附中'!$K1044</f>
        <v>Y</v>
      </c>
      <c r="CL11" s="39">
        <v>3109</v>
      </c>
      <c r="CM11" s="40" t="s">
        <v>1553</v>
      </c>
      <c r="CN11" s="41">
        <f>'[1]75附中'!$AO1092</f>
        <v>0</v>
      </c>
      <c r="CO11" s="43">
        <f>'[1]75附中'!$K1092</f>
        <v>0</v>
      </c>
      <c r="CP11" s="39">
        <v>3209</v>
      </c>
      <c r="CQ11" s="40" t="s">
        <v>1554</v>
      </c>
      <c r="CR11" s="41">
        <f>'[1]75附中'!$AO1137</f>
        <v>0</v>
      </c>
      <c r="CS11" s="43">
        <f>'[1]75附中'!$K1137</f>
        <v>0</v>
      </c>
      <c r="CT11" s="39">
        <v>3309</v>
      </c>
      <c r="CU11" s="40" t="s">
        <v>1555</v>
      </c>
      <c r="CV11" s="41">
        <f>'[1]75附中'!$AO1190</f>
        <v>0</v>
      </c>
      <c r="CW11" s="43">
        <f>'[1]75附中'!$K1190</f>
        <v>0</v>
      </c>
      <c r="CX11" s="39">
        <v>3409</v>
      </c>
      <c r="CY11" s="40" t="s">
        <v>1556</v>
      </c>
      <c r="CZ11" s="41">
        <f>'[1]75附中'!$AO1234</f>
        <v>0</v>
      </c>
      <c r="DA11" s="43">
        <f>'[1]75附中'!$K1234</f>
        <v>0</v>
      </c>
      <c r="DB11" s="39">
        <v>3509</v>
      </c>
      <c r="DC11" s="40" t="s">
        <v>1557</v>
      </c>
      <c r="DD11" s="41">
        <f>'[1]75附中'!$AO1270</f>
        <v>0</v>
      </c>
      <c r="DE11" s="43">
        <f>'[1]75附中'!$K1270</f>
        <v>0</v>
      </c>
      <c r="DF11" s="38"/>
    </row>
    <row r="12" spans="2:110" ht="16.5">
      <c r="B12" s="39">
        <v>28510</v>
      </c>
      <c r="C12" s="40" t="s">
        <v>1558</v>
      </c>
      <c r="D12" s="41">
        <f>'[1]75附中'!$AO13</f>
        <v>0</v>
      </c>
      <c r="E12" s="42">
        <f>'[1]75附中'!$K13</f>
        <v>0</v>
      </c>
      <c r="F12" s="39">
        <v>28610</v>
      </c>
      <c r="G12" s="40" t="s">
        <v>1559</v>
      </c>
      <c r="H12" s="41">
        <f>'[1]75附中'!$AO62</f>
        <v>0</v>
      </c>
      <c r="I12" s="42">
        <f>'[1]75附中'!$K62</f>
        <v>0</v>
      </c>
      <c r="J12" s="39">
        <v>28710</v>
      </c>
      <c r="K12" s="40" t="s">
        <v>1560</v>
      </c>
      <c r="L12" s="41">
        <f>'[1]75附中'!$AO110</f>
        <v>0</v>
      </c>
      <c r="M12" s="42" t="str">
        <f>'[1]75附中'!$K110</f>
        <v>Y</v>
      </c>
      <c r="N12" s="39">
        <v>28810</v>
      </c>
      <c r="O12" s="40" t="s">
        <v>1561</v>
      </c>
      <c r="P12" s="41">
        <f>'[1]75附中'!$AO157</f>
        <v>0</v>
      </c>
      <c r="Q12" s="42" t="str">
        <f>'[1]75附中'!$K157</f>
        <v>Y</v>
      </c>
      <c r="R12" s="39">
        <v>28910</v>
      </c>
      <c r="S12" s="40" t="s">
        <v>1562</v>
      </c>
      <c r="T12" s="41">
        <f>'[1]75附中'!$AO208</f>
        <v>0</v>
      </c>
      <c r="U12" s="43">
        <f>'[1]75附中'!$K208</f>
        <v>0</v>
      </c>
      <c r="V12" s="39">
        <v>29010</v>
      </c>
      <c r="W12" s="40" t="s">
        <v>1563</v>
      </c>
      <c r="X12" s="41">
        <f>'[1]75附中'!$AO251</f>
        <v>0</v>
      </c>
      <c r="Y12" s="43">
        <f>'[1]75附中'!$K251</f>
        <v>0</v>
      </c>
      <c r="Z12" s="39">
        <v>29110</v>
      </c>
      <c r="AA12" s="40" t="s">
        <v>1564</v>
      </c>
      <c r="AB12" s="41">
        <f>'[1]75附中'!$AO299</f>
        <v>0</v>
      </c>
      <c r="AC12" s="43">
        <f>'[1]75附中'!$K299</f>
        <v>0</v>
      </c>
      <c r="AD12" s="39">
        <v>29210</v>
      </c>
      <c r="AE12" s="40" t="s">
        <v>1565</v>
      </c>
      <c r="AF12" s="41">
        <f>'[1]75附中'!$AO349</f>
        <v>0</v>
      </c>
      <c r="AG12" s="43">
        <f>'[1]75附中'!$K349</f>
        <v>0</v>
      </c>
      <c r="AH12" s="39">
        <v>29310</v>
      </c>
      <c r="AI12" s="40" t="s">
        <v>1566</v>
      </c>
      <c r="AJ12" s="41">
        <f>'[1]75附中'!$AO401</f>
        <v>0</v>
      </c>
      <c r="AK12" s="43">
        <f>'[1]75附中'!$K401</f>
        <v>0</v>
      </c>
      <c r="AL12" s="39">
        <v>29410</v>
      </c>
      <c r="AM12" s="40" t="s">
        <v>1567</v>
      </c>
      <c r="AN12" s="41">
        <f>'[1]75附中'!$AO457</f>
        <v>0</v>
      </c>
      <c r="AO12" s="43" t="str">
        <f>'[1]75附中'!$K457</f>
        <v>Y</v>
      </c>
      <c r="AP12" s="39">
        <v>29510</v>
      </c>
      <c r="AQ12" s="40" t="s">
        <v>1568</v>
      </c>
      <c r="AR12" s="41">
        <f>'[1]75附中'!$AO503</f>
        <v>0</v>
      </c>
      <c r="AS12" s="43" t="str">
        <f>'[1]75附中'!$K503</f>
        <v>Y</v>
      </c>
      <c r="AT12" s="39">
        <v>29610</v>
      </c>
      <c r="AU12" s="40" t="s">
        <v>1569</v>
      </c>
      <c r="AV12" s="41">
        <f>'[1]75附中'!$AO554</f>
        <v>0</v>
      </c>
      <c r="AW12" s="43" t="str">
        <f>'[1]75附中'!$K554</f>
        <v>Y</v>
      </c>
      <c r="AX12" s="39">
        <v>29710</v>
      </c>
      <c r="AY12" s="40" t="s">
        <v>1570</v>
      </c>
      <c r="AZ12" s="41">
        <f>'[1]75附中'!$AO597</f>
        <v>0</v>
      </c>
      <c r="BA12" s="43" t="str">
        <f>'[1]75附中'!$K597</f>
        <v>Y</v>
      </c>
      <c r="BB12" s="39">
        <v>29810</v>
      </c>
      <c r="BC12" s="40" t="s">
        <v>1571</v>
      </c>
      <c r="BD12" s="41">
        <f>'[1]75附中'!$AO645</f>
        <v>0</v>
      </c>
      <c r="BE12" s="43" t="str">
        <f>'[1]75附中'!$K645</f>
        <v>Y</v>
      </c>
      <c r="BF12" s="39">
        <v>29910</v>
      </c>
      <c r="BG12" s="40" t="s">
        <v>1572</v>
      </c>
      <c r="BH12" s="41">
        <f>'[1]75附中'!$AO690</f>
        <v>0</v>
      </c>
      <c r="BI12" s="43">
        <f>'[1]75附中'!$K690</f>
        <v>0</v>
      </c>
      <c r="BJ12" s="39">
        <v>30010</v>
      </c>
      <c r="BK12" s="40" t="s">
        <v>1573</v>
      </c>
      <c r="BL12" s="41">
        <f>'[1]75附中'!$AO747</f>
        <v>0</v>
      </c>
      <c r="BM12" s="43" t="str">
        <f>'[1]75附中'!$K747</f>
        <v>Y</v>
      </c>
      <c r="BN12" s="39">
        <v>30110</v>
      </c>
      <c r="BO12" s="40" t="s">
        <v>1574</v>
      </c>
      <c r="BP12" s="41">
        <f>'[1]75附中'!$AO799</f>
        <v>0</v>
      </c>
      <c r="BQ12" s="43">
        <f>'[1]75附中'!$K799</f>
        <v>0</v>
      </c>
      <c r="BR12" s="39">
        <v>30210</v>
      </c>
      <c r="BS12" s="40" t="s">
        <v>1575</v>
      </c>
      <c r="BT12" s="41">
        <f>'[1]75附中'!$AO849</f>
        <v>0</v>
      </c>
      <c r="BU12" s="43" t="str">
        <f>'[1]75附中'!$K849</f>
        <v>Y</v>
      </c>
      <c r="BV12" s="39">
        <v>30310</v>
      </c>
      <c r="BW12" s="40" t="s">
        <v>1576</v>
      </c>
      <c r="BX12" s="41">
        <f>'[1]75附中'!$AO895</f>
        <v>0</v>
      </c>
      <c r="BY12" s="43" t="str">
        <f>'[1]75附中'!$K895</f>
        <v>Y</v>
      </c>
      <c r="BZ12" s="39">
        <v>30410</v>
      </c>
      <c r="CA12" s="40" t="s">
        <v>1577</v>
      </c>
      <c r="CB12" s="41">
        <f>'[1]75附中'!$AO945</f>
        <v>0</v>
      </c>
      <c r="CC12" s="43" t="str">
        <f>'[1]75附中'!$K945</f>
        <v>Y</v>
      </c>
      <c r="CD12" s="39">
        <v>30510</v>
      </c>
      <c r="CE12" s="40" t="s">
        <v>1578</v>
      </c>
      <c r="CF12" s="41">
        <f>'[1]75附中'!$AO995</f>
        <v>0</v>
      </c>
      <c r="CG12" s="43">
        <f>'[1]75附中'!$K995</f>
        <v>0</v>
      </c>
      <c r="CH12" s="39">
        <v>30610</v>
      </c>
      <c r="CI12" s="40" t="s">
        <v>1579</v>
      </c>
      <c r="CJ12" s="41">
        <f>'[1]75附中'!$AO1045</f>
        <v>0</v>
      </c>
      <c r="CK12" s="43" t="str">
        <f>'[1]75附中'!$K1045</f>
        <v>Y</v>
      </c>
      <c r="CL12" s="39">
        <v>3110</v>
      </c>
      <c r="CM12" s="40" t="s">
        <v>1580</v>
      </c>
      <c r="CN12" s="41">
        <f>'[1]75附中'!$AO1093</f>
        <v>0</v>
      </c>
      <c r="CO12" s="43">
        <f>'[1]75附中'!$K1093</f>
        <v>0</v>
      </c>
      <c r="CP12" s="39">
        <v>3210</v>
      </c>
      <c r="CQ12" s="40" t="s">
        <v>1581</v>
      </c>
      <c r="CR12" s="41">
        <f>'[1]75附中'!$AO1138</f>
        <v>0</v>
      </c>
      <c r="CS12" s="43">
        <f>'[1]75附中'!$K1138</f>
        <v>0</v>
      </c>
      <c r="CT12" s="39">
        <v>3310</v>
      </c>
      <c r="CU12" s="40" t="s">
        <v>1582</v>
      </c>
      <c r="CV12" s="41">
        <f>'[1]75附中'!$AO1191</f>
        <v>0</v>
      </c>
      <c r="CW12" s="43" t="str">
        <f>'[1]75附中'!$K1191</f>
        <v>Y</v>
      </c>
      <c r="CX12" s="39">
        <v>3410</v>
      </c>
      <c r="CY12" s="40" t="s">
        <v>1583</v>
      </c>
      <c r="CZ12" s="41">
        <f>'[1]75附中'!$AO1235</f>
        <v>0</v>
      </c>
      <c r="DA12" s="43">
        <f>'[1]75附中'!$K1235</f>
        <v>0</v>
      </c>
      <c r="DB12" s="39">
        <v>3510</v>
      </c>
      <c r="DC12" s="40" t="s">
        <v>1584</v>
      </c>
      <c r="DD12" s="41">
        <f>'[1]75附中'!$AO1271</f>
        <v>0</v>
      </c>
      <c r="DE12" s="43">
        <f>'[1]75附中'!$K1271</f>
        <v>0</v>
      </c>
      <c r="DF12" s="38"/>
    </row>
    <row r="13" spans="2:110" ht="16.5">
      <c r="B13" s="39">
        <v>28511</v>
      </c>
      <c r="C13" s="40" t="s">
        <v>1585</v>
      </c>
      <c r="D13" s="41">
        <f>'[1]75附中'!$AO14</f>
        <v>0</v>
      </c>
      <c r="E13" s="42" t="str">
        <f>'[1]75附中'!$K14</f>
        <v>Y</v>
      </c>
      <c r="F13" s="39">
        <v>28611</v>
      </c>
      <c r="G13" s="40" t="s">
        <v>1586</v>
      </c>
      <c r="H13" s="41">
        <f>'[1]75附中'!$AO63</f>
        <v>0</v>
      </c>
      <c r="I13" s="42" t="str">
        <f>'[1]75附中'!$K63</f>
        <v>Y</v>
      </c>
      <c r="J13" s="39">
        <v>28711</v>
      </c>
      <c r="K13" s="40" t="s">
        <v>1587</v>
      </c>
      <c r="L13" s="41">
        <f>'[1]75附中'!$AO111</f>
        <v>0</v>
      </c>
      <c r="M13" s="42">
        <f>'[1]75附中'!$K111</f>
        <v>0</v>
      </c>
      <c r="N13" s="39">
        <v>28811</v>
      </c>
      <c r="O13" s="40" t="s">
        <v>1588</v>
      </c>
      <c r="P13" s="41">
        <f>'[1]75附中'!$AO158</f>
        <v>0</v>
      </c>
      <c r="Q13" s="42">
        <f>'[1]75附中'!$K158</f>
        <v>0</v>
      </c>
      <c r="R13" s="39">
        <v>28911</v>
      </c>
      <c r="S13" s="40" t="s">
        <v>1589</v>
      </c>
      <c r="T13" s="41">
        <f>'[1]75附中'!$AO209</f>
        <v>0</v>
      </c>
      <c r="U13" s="43">
        <f>'[1]75附中'!$K209</f>
        <v>0</v>
      </c>
      <c r="V13" s="39">
        <v>29011</v>
      </c>
      <c r="W13" s="40" t="s">
        <v>1590</v>
      </c>
      <c r="X13" s="41">
        <f>'[1]75附中'!$AO252</f>
        <v>0</v>
      </c>
      <c r="Y13" s="43" t="str">
        <f>'[1]75附中'!$K252</f>
        <v>Y</v>
      </c>
      <c r="Z13" s="39">
        <v>29111</v>
      </c>
      <c r="AA13" s="40" t="s">
        <v>1591</v>
      </c>
      <c r="AB13" s="41">
        <f>'[1]75附中'!$AO300</f>
        <v>0</v>
      </c>
      <c r="AC13" s="43">
        <f>'[1]75附中'!$K300</f>
        <v>0</v>
      </c>
      <c r="AD13" s="39">
        <v>29211</v>
      </c>
      <c r="AE13" s="40" t="s">
        <v>1592</v>
      </c>
      <c r="AF13" s="41">
        <f>'[1]75附中'!$AO350</f>
        <v>0</v>
      </c>
      <c r="AG13" s="43" t="str">
        <f>'[1]75附中'!$K350</f>
        <v>Y</v>
      </c>
      <c r="AH13" s="39">
        <v>29311</v>
      </c>
      <c r="AI13" s="40" t="s">
        <v>1593</v>
      </c>
      <c r="AJ13" s="41">
        <f>'[1]75附中'!$AO402</f>
        <v>0</v>
      </c>
      <c r="AK13" s="43" t="str">
        <f>'[1]75附中'!$K402</f>
        <v>Y</v>
      </c>
      <c r="AL13" s="39">
        <v>29411</v>
      </c>
      <c r="AM13" s="40" t="s">
        <v>1594</v>
      </c>
      <c r="AN13" s="41">
        <f>'[1]75附中'!$AO458</f>
        <v>0</v>
      </c>
      <c r="AO13" s="43" t="str">
        <f>'[1]75附中'!$K458</f>
        <v>Y</v>
      </c>
      <c r="AP13" s="39">
        <v>29511</v>
      </c>
      <c r="AQ13" s="40" t="s">
        <v>1595</v>
      </c>
      <c r="AR13" s="41">
        <f>'[1]75附中'!$AO504</f>
        <v>0</v>
      </c>
      <c r="AS13" s="43" t="str">
        <f>'[1]75附中'!$K504</f>
        <v>Y</v>
      </c>
      <c r="AT13" s="39">
        <v>29611</v>
      </c>
      <c r="AU13" s="40" t="s">
        <v>1596</v>
      </c>
      <c r="AV13" s="41">
        <f>'[1]75附中'!$AO555</f>
        <v>0</v>
      </c>
      <c r="AW13" s="43">
        <f>'[1]75附中'!$K555</f>
        <v>0</v>
      </c>
      <c r="AX13" s="39">
        <v>29711</v>
      </c>
      <c r="AY13" s="40" t="s">
        <v>1597</v>
      </c>
      <c r="AZ13" s="41">
        <f>'[1]75附中'!$AO598</f>
        <v>0</v>
      </c>
      <c r="BA13" s="43" t="str">
        <f>'[1]75附中'!$K598</f>
        <v>Y</v>
      </c>
      <c r="BB13" s="39">
        <v>29811</v>
      </c>
      <c r="BC13" s="40" t="s">
        <v>1598</v>
      </c>
      <c r="BD13" s="41">
        <f>'[1]75附中'!$AO646</f>
        <v>0</v>
      </c>
      <c r="BE13" s="43">
        <f>'[1]75附中'!$K646</f>
        <v>0</v>
      </c>
      <c r="BF13" s="39">
        <v>29911</v>
      </c>
      <c r="BG13" s="40" t="s">
        <v>1599</v>
      </c>
      <c r="BH13" s="41">
        <f>'[1]75附中'!$AO691</f>
        <v>0</v>
      </c>
      <c r="BI13" s="43" t="str">
        <f>'[1]75附中'!$K691</f>
        <v>Y</v>
      </c>
      <c r="BJ13" s="39">
        <v>30011</v>
      </c>
      <c r="BK13" s="40" t="s">
        <v>1600</v>
      </c>
      <c r="BL13" s="41">
        <f>'[1]75附中'!$AO748</f>
        <v>0</v>
      </c>
      <c r="BM13" s="43" t="str">
        <f>'[1]75附中'!$K748</f>
        <v>Y</v>
      </c>
      <c r="BN13" s="39">
        <v>30111</v>
      </c>
      <c r="BO13" s="40" t="s">
        <v>1601</v>
      </c>
      <c r="BP13" s="41">
        <f>'[1]75附中'!$AO800</f>
        <v>0</v>
      </c>
      <c r="BQ13" s="43">
        <f>'[1]75附中'!$K800</f>
        <v>0</v>
      </c>
      <c r="BR13" s="39">
        <v>30211</v>
      </c>
      <c r="BS13" s="40" t="s">
        <v>1602</v>
      </c>
      <c r="BT13" s="41">
        <f>'[1]75附中'!$AO850</f>
        <v>0</v>
      </c>
      <c r="BU13" s="43">
        <f>'[1]75附中'!$K850</f>
        <v>0</v>
      </c>
      <c r="BV13" s="39">
        <v>30311</v>
      </c>
      <c r="BW13" s="40" t="s">
        <v>1603</v>
      </c>
      <c r="BX13" s="41">
        <f>'[1]75附中'!$AO896</f>
        <v>0</v>
      </c>
      <c r="BY13" s="43" t="str">
        <f>'[1]75附中'!$K896</f>
        <v>Y</v>
      </c>
      <c r="BZ13" s="39">
        <v>30411</v>
      </c>
      <c r="CA13" s="40" t="s">
        <v>1604</v>
      </c>
      <c r="CB13" s="41">
        <f>'[1]75附中'!$AO946</f>
        <v>0</v>
      </c>
      <c r="CC13" s="43" t="str">
        <f>'[1]75附中'!$K946</f>
        <v>Y</v>
      </c>
      <c r="CD13" s="39">
        <v>30511</v>
      </c>
      <c r="CE13" s="40" t="s">
        <v>1605</v>
      </c>
      <c r="CF13" s="41">
        <f>'[1]75附中'!$AO996</f>
        <v>0</v>
      </c>
      <c r="CG13" s="43">
        <f>'[1]75附中'!$K996</f>
        <v>0</v>
      </c>
      <c r="CH13" s="39">
        <v>30611</v>
      </c>
      <c r="CI13" s="40" t="s">
        <v>1606</v>
      </c>
      <c r="CJ13" s="41">
        <f>'[1]75附中'!$AO1046</f>
        <v>0</v>
      </c>
      <c r="CK13" s="43" t="str">
        <f>'[1]75附中'!$K1046</f>
        <v>Y</v>
      </c>
      <c r="CL13" s="39">
        <v>3111</v>
      </c>
      <c r="CM13" s="40" t="s">
        <v>1607</v>
      </c>
      <c r="CN13" s="41">
        <f>'[1]75附中'!$AO1094</f>
        <v>0</v>
      </c>
      <c r="CO13" s="43">
        <f>'[1]75附中'!$K1094</f>
        <v>0</v>
      </c>
      <c r="CP13" s="39">
        <v>3211</v>
      </c>
      <c r="CQ13" s="40" t="s">
        <v>1608</v>
      </c>
      <c r="CR13" s="41">
        <f>'[1]75附中'!$AO1139</f>
        <v>0</v>
      </c>
      <c r="CS13" s="43">
        <f>'[1]75附中'!$K1139</f>
        <v>0</v>
      </c>
      <c r="CT13" s="39">
        <v>3311</v>
      </c>
      <c r="CU13" s="40" t="s">
        <v>1609</v>
      </c>
      <c r="CV13" s="41">
        <f>'[1]75附中'!$AO1192</f>
        <v>0</v>
      </c>
      <c r="CW13" s="43">
        <f>'[1]75附中'!$K1192</f>
        <v>0</v>
      </c>
      <c r="CX13" s="39">
        <v>3411</v>
      </c>
      <c r="CY13" s="40" t="s">
        <v>1610</v>
      </c>
      <c r="CZ13" s="41">
        <f>'[1]75附中'!$AO1236</f>
        <v>0</v>
      </c>
      <c r="DA13" s="43">
        <f>'[1]75附中'!$K1236</f>
        <v>0</v>
      </c>
      <c r="DB13" s="39">
        <v>3511</v>
      </c>
      <c r="DC13" s="40" t="s">
        <v>1611</v>
      </c>
      <c r="DD13" s="41">
        <f>'[1]75附中'!$AO1272</f>
        <v>0</v>
      </c>
      <c r="DE13" s="43">
        <f>'[1]75附中'!$K1272</f>
        <v>0</v>
      </c>
      <c r="DF13" s="38"/>
    </row>
    <row r="14" spans="2:110" ht="16.5">
      <c r="B14" s="39">
        <v>28512</v>
      </c>
      <c r="C14" s="40" t="s">
        <v>1612</v>
      </c>
      <c r="D14" s="41">
        <f>'[1]75附中'!$AO15</f>
        <v>0</v>
      </c>
      <c r="E14" s="42" t="str">
        <f>'[1]75附中'!$K15</f>
        <v>Y</v>
      </c>
      <c r="F14" s="39">
        <v>28612</v>
      </c>
      <c r="G14" s="40" t="s">
        <v>1613</v>
      </c>
      <c r="H14" s="41">
        <f>'[1]75附中'!$AO64</f>
        <v>0</v>
      </c>
      <c r="I14" s="42">
        <f>'[1]75附中'!$K64</f>
        <v>0</v>
      </c>
      <c r="J14" s="39">
        <v>28712</v>
      </c>
      <c r="K14" s="40" t="s">
        <v>1614</v>
      </c>
      <c r="L14" s="41">
        <f>'[1]75附中'!$AO112</f>
        <v>0</v>
      </c>
      <c r="M14" s="42" t="str">
        <f>'[1]75附中'!$K112</f>
        <v>Y</v>
      </c>
      <c r="N14" s="39">
        <v>28812</v>
      </c>
      <c r="O14" s="40" t="s">
        <v>1615</v>
      </c>
      <c r="P14" s="41">
        <f>'[1]75附中'!$AO159</f>
        <v>0</v>
      </c>
      <c r="Q14" s="42" t="str">
        <f>'[1]75附中'!$K159</f>
        <v>Y</v>
      </c>
      <c r="R14" s="39">
        <v>28912</v>
      </c>
      <c r="S14" s="40" t="s">
        <v>1616</v>
      </c>
      <c r="T14" s="41">
        <f>'[1]75附中'!$AO210</f>
        <v>0</v>
      </c>
      <c r="U14" s="43">
        <f>'[1]75附中'!$K210</f>
        <v>0</v>
      </c>
      <c r="V14" s="39">
        <v>29012</v>
      </c>
      <c r="W14" s="40" t="s">
        <v>1617</v>
      </c>
      <c r="X14" s="41">
        <f>'[1]75附中'!$AO253</f>
        <v>0</v>
      </c>
      <c r="Y14" s="43" t="str">
        <f>'[1]75附中'!$K253</f>
        <v>Y</v>
      </c>
      <c r="Z14" s="39">
        <v>29112</v>
      </c>
      <c r="AA14" s="40" t="s">
        <v>1618</v>
      </c>
      <c r="AB14" s="41">
        <f>'[1]75附中'!$AO301</f>
        <v>0</v>
      </c>
      <c r="AC14" s="43" t="str">
        <f>'[1]75附中'!$K301</f>
        <v>Y</v>
      </c>
      <c r="AD14" s="39">
        <v>29212</v>
      </c>
      <c r="AE14" s="40" t="s">
        <v>1619</v>
      </c>
      <c r="AF14" s="41">
        <f>'[1]75附中'!$AO351</f>
        <v>0</v>
      </c>
      <c r="AG14" s="43" t="str">
        <f>'[1]75附中'!$K351</f>
        <v>Y</v>
      </c>
      <c r="AH14" s="39">
        <v>29312</v>
      </c>
      <c r="AI14" s="40" t="s">
        <v>1620</v>
      </c>
      <c r="AJ14" s="41">
        <f>'[1]75附中'!$AO403</f>
        <v>0</v>
      </c>
      <c r="AK14" s="43">
        <f>'[1]75附中'!$K403</f>
        <v>0</v>
      </c>
      <c r="AL14" s="39">
        <v>29412</v>
      </c>
      <c r="AM14" s="40" t="s">
        <v>1621</v>
      </c>
      <c r="AN14" s="41">
        <f>'[1]75附中'!$AO459</f>
        <v>0</v>
      </c>
      <c r="AO14" s="43">
        <f>'[1]75附中'!$K459</f>
        <v>0</v>
      </c>
      <c r="AP14" s="39">
        <v>29512</v>
      </c>
      <c r="AQ14" s="40" t="s">
        <v>1622</v>
      </c>
      <c r="AR14" s="41">
        <f>'[1]75附中'!$AO505</f>
        <v>0</v>
      </c>
      <c r="AS14" s="43">
        <f>'[1]75附中'!$K505</f>
        <v>0</v>
      </c>
      <c r="AT14" s="39">
        <v>29612</v>
      </c>
      <c r="AU14" s="40" t="s">
        <v>1623</v>
      </c>
      <c r="AV14" s="41">
        <f>'[1]75附中'!$AO556</f>
        <v>0</v>
      </c>
      <c r="AW14" s="43">
        <f>'[1]75附中'!$K556</f>
        <v>0</v>
      </c>
      <c r="AX14" s="39">
        <v>29712</v>
      </c>
      <c r="AY14" s="40" t="s">
        <v>1624</v>
      </c>
      <c r="AZ14" s="41">
        <f>'[1]75附中'!$AO599</f>
        <v>0</v>
      </c>
      <c r="BA14" s="43" t="str">
        <f>'[1]75附中'!$K599</f>
        <v>Y</v>
      </c>
      <c r="BB14" s="39">
        <v>29812</v>
      </c>
      <c r="BC14" s="40" t="s">
        <v>1625</v>
      </c>
      <c r="BD14" s="41">
        <f>'[1]75附中'!$AO647</f>
        <v>0</v>
      </c>
      <c r="BE14" s="43">
        <f>'[1]75附中'!$K647</f>
        <v>0</v>
      </c>
      <c r="BF14" s="39">
        <v>29912</v>
      </c>
      <c r="BG14" s="40" t="s">
        <v>1626</v>
      </c>
      <c r="BH14" s="41">
        <f>'[1]75附中'!$AO692</f>
        <v>0</v>
      </c>
      <c r="BI14" s="43" t="str">
        <f>'[1]75附中'!$K692</f>
        <v>Y</v>
      </c>
      <c r="BJ14" s="39">
        <v>30012</v>
      </c>
      <c r="BK14" s="40" t="s">
        <v>1627</v>
      </c>
      <c r="BL14" s="41">
        <f>'[1]75附中'!$AO749</f>
        <v>0</v>
      </c>
      <c r="BM14" s="43" t="str">
        <f>'[1]75附中'!$K749</f>
        <v>Y</v>
      </c>
      <c r="BN14" s="39">
        <v>30112</v>
      </c>
      <c r="BO14" s="40" t="s">
        <v>1628</v>
      </c>
      <c r="BP14" s="41">
        <f>'[1]75附中'!$AO801</f>
        <v>0</v>
      </c>
      <c r="BQ14" s="43" t="str">
        <f>'[1]75附中'!$K801</f>
        <v>Y</v>
      </c>
      <c r="BR14" s="39">
        <v>30212</v>
      </c>
      <c r="BS14" s="40" t="s">
        <v>1629</v>
      </c>
      <c r="BT14" s="41">
        <f>'[1]75附中'!$AO851</f>
        <v>0</v>
      </c>
      <c r="BU14" s="43">
        <f>'[1]75附中'!$K851</f>
        <v>0</v>
      </c>
      <c r="BV14" s="39">
        <v>30312</v>
      </c>
      <c r="BW14" s="40" t="s">
        <v>1630</v>
      </c>
      <c r="BX14" s="41">
        <f>'[1]75附中'!$AO897</f>
        <v>0</v>
      </c>
      <c r="BY14" s="43" t="str">
        <f>'[1]75附中'!$K897</f>
        <v>Y</v>
      </c>
      <c r="BZ14" s="39">
        <v>30412</v>
      </c>
      <c r="CA14" s="40" t="s">
        <v>1631</v>
      </c>
      <c r="CB14" s="41">
        <f>'[1]75附中'!$AO947</f>
        <v>0</v>
      </c>
      <c r="CC14" s="43">
        <f>'[1]75附中'!$K947</f>
        <v>0</v>
      </c>
      <c r="CD14" s="39">
        <v>30512</v>
      </c>
      <c r="CE14" s="40" t="s">
        <v>1632</v>
      </c>
      <c r="CF14" s="41">
        <f>'[1]75附中'!$AO997</f>
        <v>0</v>
      </c>
      <c r="CG14" s="43">
        <f>'[1]75附中'!$K997</f>
        <v>0</v>
      </c>
      <c r="CH14" s="39">
        <v>30612</v>
      </c>
      <c r="CI14" s="40" t="s">
        <v>1633</v>
      </c>
      <c r="CJ14" s="41">
        <f>'[1]75附中'!$AO1047</f>
        <v>0</v>
      </c>
      <c r="CK14" s="43" t="str">
        <f>'[1]75附中'!$K1047</f>
        <v>Y</v>
      </c>
      <c r="CL14" s="39">
        <v>3112</v>
      </c>
      <c r="CM14" s="40" t="s">
        <v>1634</v>
      </c>
      <c r="CN14" s="41">
        <f>'[1]75附中'!$AO1095</f>
        <v>0</v>
      </c>
      <c r="CO14" s="43">
        <f>'[1]75附中'!$K1095</f>
        <v>0</v>
      </c>
      <c r="CP14" s="39">
        <v>3212</v>
      </c>
      <c r="CQ14" s="40" t="s">
        <v>1635</v>
      </c>
      <c r="CR14" s="41">
        <f>'[1]75附中'!$AO1140</f>
        <v>0</v>
      </c>
      <c r="CS14" s="43">
        <f>'[1]75附中'!$K1140</f>
        <v>0</v>
      </c>
      <c r="CT14" s="39">
        <v>3312</v>
      </c>
      <c r="CU14" s="40" t="s">
        <v>1636</v>
      </c>
      <c r="CV14" s="41">
        <f>'[1]75附中'!$AO1193</f>
        <v>0</v>
      </c>
      <c r="CW14" s="43">
        <f>'[1]75附中'!$K1193</f>
        <v>0</v>
      </c>
      <c r="CX14" s="39">
        <v>3412</v>
      </c>
      <c r="CY14" s="40" t="s">
        <v>1637</v>
      </c>
      <c r="CZ14" s="41">
        <f>'[1]75附中'!$AO1237</f>
        <v>0</v>
      </c>
      <c r="DA14" s="43">
        <f>'[1]75附中'!$K1237</f>
        <v>0</v>
      </c>
      <c r="DB14" s="39">
        <v>3512</v>
      </c>
      <c r="DC14" s="40" t="s">
        <v>1638</v>
      </c>
      <c r="DD14" s="41">
        <f>'[1]75附中'!$AO1273</f>
        <v>0</v>
      </c>
      <c r="DE14" s="43">
        <f>'[1]75附中'!$K1273</f>
        <v>0</v>
      </c>
      <c r="DF14" s="38"/>
    </row>
    <row r="15" spans="2:110" ht="16.5">
      <c r="B15" s="39">
        <v>28513</v>
      </c>
      <c r="C15" s="40" t="s">
        <v>1639</v>
      </c>
      <c r="D15" s="41">
        <f>'[1]75附中'!$AO16</f>
        <v>0</v>
      </c>
      <c r="E15" s="42" t="str">
        <f>'[1]75附中'!$K16</f>
        <v>D</v>
      </c>
      <c r="F15" s="39">
        <v>28613</v>
      </c>
      <c r="G15" s="40" t="s">
        <v>1640</v>
      </c>
      <c r="H15" s="41">
        <f>'[1]75附中'!$AO65</f>
        <v>0</v>
      </c>
      <c r="I15" s="42" t="str">
        <f>'[1]75附中'!$K65</f>
        <v>Y</v>
      </c>
      <c r="J15" s="39">
        <v>28713</v>
      </c>
      <c r="K15" s="40" t="s">
        <v>1641</v>
      </c>
      <c r="L15" s="41">
        <f>'[1]75附中'!$AO113</f>
        <v>0</v>
      </c>
      <c r="M15" s="42" t="str">
        <f>'[1]75附中'!$K113</f>
        <v>Y</v>
      </c>
      <c r="N15" s="39">
        <v>28813</v>
      </c>
      <c r="O15" s="40" t="s">
        <v>1642</v>
      </c>
      <c r="P15" s="41">
        <f>'[1]75附中'!$AO160</f>
        <v>0</v>
      </c>
      <c r="Q15" s="42" t="str">
        <f>'[1]75附中'!$K160</f>
        <v>Y</v>
      </c>
      <c r="R15" s="39">
        <v>28913</v>
      </c>
      <c r="S15" s="40" t="s">
        <v>1643</v>
      </c>
      <c r="T15" s="41">
        <f>'[1]75附中'!$AO211</f>
        <v>0</v>
      </c>
      <c r="U15" s="43" t="str">
        <f>'[1]75附中'!$K211</f>
        <v>Y</v>
      </c>
      <c r="V15" s="39">
        <v>29013</v>
      </c>
      <c r="W15" s="40" t="s">
        <v>1644</v>
      </c>
      <c r="X15" s="41">
        <f>'[1]75附中'!$AO254</f>
        <v>0</v>
      </c>
      <c r="Y15" s="43">
        <f>'[1]75附中'!$K254</f>
        <v>0</v>
      </c>
      <c r="Z15" s="39">
        <v>29113</v>
      </c>
      <c r="AA15" s="40" t="s">
        <v>1645</v>
      </c>
      <c r="AB15" s="41">
        <f>'[1]75附中'!$AO302</f>
        <v>0</v>
      </c>
      <c r="AC15" s="43">
        <f>'[1]75附中'!$K302</f>
        <v>0</v>
      </c>
      <c r="AD15" s="39">
        <v>29213</v>
      </c>
      <c r="AE15" s="40" t="s">
        <v>1646</v>
      </c>
      <c r="AF15" s="41">
        <f>'[1]75附中'!$AO352</f>
        <v>0</v>
      </c>
      <c r="AG15" s="43" t="str">
        <f>'[1]75附中'!$K352</f>
        <v>Y</v>
      </c>
      <c r="AH15" s="39">
        <v>29313</v>
      </c>
      <c r="AI15" s="40" t="s">
        <v>1647</v>
      </c>
      <c r="AJ15" s="41">
        <f>'[1]75附中'!$AO404</f>
        <v>0</v>
      </c>
      <c r="AK15" s="43" t="str">
        <f>'[1]75附中'!$K404</f>
        <v>Y</v>
      </c>
      <c r="AL15" s="39">
        <v>29413</v>
      </c>
      <c r="AM15" s="40" t="s">
        <v>1648</v>
      </c>
      <c r="AN15" s="41">
        <f>'[1]75附中'!$AO460</f>
        <v>0</v>
      </c>
      <c r="AO15" s="43" t="str">
        <f>'[1]75附中'!$K460</f>
        <v>Y</v>
      </c>
      <c r="AP15" s="39">
        <v>29513</v>
      </c>
      <c r="AQ15" s="40" t="s">
        <v>1649</v>
      </c>
      <c r="AR15" s="41">
        <f>'[1]75附中'!$AO506</f>
        <v>0</v>
      </c>
      <c r="AS15" s="43" t="str">
        <f>'[1]75附中'!$K506</f>
        <v>Y</v>
      </c>
      <c r="AT15" s="39">
        <v>29613</v>
      </c>
      <c r="AU15" s="40" t="s">
        <v>1650</v>
      </c>
      <c r="AV15" s="41">
        <f>'[1]75附中'!$AO557</f>
        <v>0</v>
      </c>
      <c r="AW15" s="43">
        <f>'[1]75附中'!$K557</f>
        <v>0</v>
      </c>
      <c r="AX15" s="39">
        <v>29713</v>
      </c>
      <c r="AY15" s="40" t="s">
        <v>1651</v>
      </c>
      <c r="AZ15" s="41">
        <f>'[1]75附中'!$AO600</f>
        <v>0</v>
      </c>
      <c r="BA15" s="43" t="str">
        <f>'[1]75附中'!$K600</f>
        <v>Y</v>
      </c>
      <c r="BB15" s="39">
        <v>29813</v>
      </c>
      <c r="BC15" s="40" t="s">
        <v>1652</v>
      </c>
      <c r="BD15" s="41">
        <f>'[1]75附中'!$AO648</f>
        <v>0</v>
      </c>
      <c r="BE15" s="43" t="str">
        <f>'[1]75附中'!$K648</f>
        <v>Y</v>
      </c>
      <c r="BF15" s="39">
        <v>29913</v>
      </c>
      <c r="BG15" s="40" t="s">
        <v>1653</v>
      </c>
      <c r="BH15" s="41">
        <f>'[1]75附中'!$AO693</f>
        <v>0</v>
      </c>
      <c r="BI15" s="43">
        <f>'[1]75附中'!$K693</f>
        <v>0</v>
      </c>
      <c r="BJ15" s="39">
        <v>30013</v>
      </c>
      <c r="BK15" s="40" t="s">
        <v>1654</v>
      </c>
      <c r="BL15" s="41">
        <f>'[1]75附中'!$AO750</f>
        <v>0</v>
      </c>
      <c r="BM15" s="43" t="str">
        <f>'[1]75附中'!$K750</f>
        <v>Y</v>
      </c>
      <c r="BN15" s="39">
        <v>30113</v>
      </c>
      <c r="BO15" s="40" t="s">
        <v>1655</v>
      </c>
      <c r="BP15" s="41">
        <f>'[1]75附中'!$AO802</f>
        <v>0</v>
      </c>
      <c r="BQ15" s="43">
        <f>'[1]75附中'!$K802</f>
        <v>0</v>
      </c>
      <c r="BR15" s="39">
        <v>30213</v>
      </c>
      <c r="BS15" s="40" t="s">
        <v>1656</v>
      </c>
      <c r="BT15" s="41">
        <f>'[1]75附中'!$AO852</f>
        <v>0</v>
      </c>
      <c r="BU15" s="43">
        <f>'[1]75附中'!$K852</f>
        <v>0</v>
      </c>
      <c r="BV15" s="39">
        <v>30313</v>
      </c>
      <c r="BW15" s="40" t="s">
        <v>1657</v>
      </c>
      <c r="BX15" s="41">
        <f>'[1]75附中'!$AO898</f>
        <v>0</v>
      </c>
      <c r="BY15" s="43" t="str">
        <f>'[1]75附中'!$K898</f>
        <v>Y</v>
      </c>
      <c r="BZ15" s="39">
        <v>30413</v>
      </c>
      <c r="CA15" s="40" t="s">
        <v>1658</v>
      </c>
      <c r="CB15" s="41">
        <f>'[1]75附中'!$AO948</f>
        <v>0</v>
      </c>
      <c r="CC15" s="43" t="str">
        <f>'[1]75附中'!$K948</f>
        <v>Y</v>
      </c>
      <c r="CD15" s="39">
        <v>30513</v>
      </c>
      <c r="CE15" s="40" t="s">
        <v>1659</v>
      </c>
      <c r="CF15" s="41">
        <f>'[1]75附中'!$AO998</f>
        <v>0</v>
      </c>
      <c r="CG15" s="43">
        <f>'[1]75附中'!$K998</f>
        <v>0</v>
      </c>
      <c r="CH15" s="39">
        <v>30613</v>
      </c>
      <c r="CI15" s="40" t="s">
        <v>1660</v>
      </c>
      <c r="CJ15" s="41">
        <f>'[1]75附中'!$AO1048</f>
        <v>0</v>
      </c>
      <c r="CK15" s="43">
        <f>'[1]75附中'!$K1048</f>
        <v>0</v>
      </c>
      <c r="CL15" s="39">
        <v>3113</v>
      </c>
      <c r="CM15" s="40" t="s">
        <v>1661</v>
      </c>
      <c r="CN15" s="41">
        <f>'[1]75附中'!$AO1096</f>
        <v>0</v>
      </c>
      <c r="CO15" s="43">
        <f>'[1]75附中'!$K1096</f>
        <v>0</v>
      </c>
      <c r="CP15" s="39">
        <v>3213</v>
      </c>
      <c r="CQ15" s="40" t="s">
        <v>1662</v>
      </c>
      <c r="CR15" s="41">
        <f>'[1]75附中'!$AO1141</f>
        <v>0</v>
      </c>
      <c r="CS15" s="43">
        <f>'[1]75附中'!$K1141</f>
        <v>0</v>
      </c>
      <c r="CT15" s="39">
        <v>3313</v>
      </c>
      <c r="CU15" s="40" t="s">
        <v>1663</v>
      </c>
      <c r="CV15" s="41">
        <f>'[1]75附中'!$AO1194</f>
        <v>0</v>
      </c>
      <c r="CW15" s="43">
        <f>'[1]75附中'!$K1194</f>
        <v>0</v>
      </c>
      <c r="CX15" s="39">
        <v>3413</v>
      </c>
      <c r="CY15" s="40" t="s">
        <v>1664</v>
      </c>
      <c r="CZ15" s="41">
        <f>'[1]75附中'!$AO1238</f>
        <v>0</v>
      </c>
      <c r="DA15" s="43" t="str">
        <f>'[1]75附中'!$K1238</f>
        <v>D</v>
      </c>
      <c r="DB15" s="39">
        <v>3513</v>
      </c>
      <c r="DC15" s="40" t="s">
        <v>1665</v>
      </c>
      <c r="DD15" s="41">
        <f>'[1]75附中'!$AO1274</f>
        <v>0</v>
      </c>
      <c r="DE15" s="43">
        <f>'[1]75附中'!$K1274</f>
        <v>0</v>
      </c>
      <c r="DF15" s="38"/>
    </row>
    <row r="16" spans="2:110" ht="16.5">
      <c r="B16" s="39">
        <v>28514</v>
      </c>
      <c r="C16" s="40" t="s">
        <v>1666</v>
      </c>
      <c r="D16" s="41">
        <f>'[1]75附中'!$AO17</f>
        <v>0</v>
      </c>
      <c r="E16" s="42" t="str">
        <f>'[1]75附中'!$K17</f>
        <v>Y</v>
      </c>
      <c r="F16" s="39">
        <v>28614</v>
      </c>
      <c r="G16" s="40" t="s">
        <v>1667</v>
      </c>
      <c r="H16" s="41">
        <f>'[1]75附中'!$AO66</f>
        <v>0</v>
      </c>
      <c r="I16" s="42">
        <f>'[1]75附中'!$K66</f>
        <v>0</v>
      </c>
      <c r="J16" s="39">
        <v>28714</v>
      </c>
      <c r="K16" s="40" t="s">
        <v>1668</v>
      </c>
      <c r="L16" s="41">
        <f>'[1]75附中'!$AO114</f>
        <v>0</v>
      </c>
      <c r="M16" s="42" t="str">
        <f>'[1]75附中'!$K114</f>
        <v>Y</v>
      </c>
      <c r="N16" s="39">
        <v>28814</v>
      </c>
      <c r="O16" s="40" t="s">
        <v>1669</v>
      </c>
      <c r="P16" s="41">
        <f>'[1]75附中'!$AO161</f>
        <v>0</v>
      </c>
      <c r="Q16" s="42" t="str">
        <f>'[1]75附中'!$K161</f>
        <v>D</v>
      </c>
      <c r="R16" s="39">
        <v>28914</v>
      </c>
      <c r="S16" s="40" t="s">
        <v>1670</v>
      </c>
      <c r="T16" s="41">
        <f>'[1]75附中'!$AO212</f>
        <v>0</v>
      </c>
      <c r="U16" s="43">
        <f>'[1]75附中'!$K212</f>
        <v>0</v>
      </c>
      <c r="V16" s="39">
        <v>29014</v>
      </c>
      <c r="W16" s="40" t="s">
        <v>1671</v>
      </c>
      <c r="X16" s="41">
        <f>'[1]75附中'!$AO255</f>
        <v>0</v>
      </c>
      <c r="Y16" s="43" t="str">
        <f>'[1]75附中'!$K255</f>
        <v>Y</v>
      </c>
      <c r="Z16" s="39">
        <v>29114</v>
      </c>
      <c r="AA16" s="40" t="s">
        <v>1672</v>
      </c>
      <c r="AB16" s="41">
        <f>'[1]75附中'!$AO303</f>
        <v>0</v>
      </c>
      <c r="AC16" s="43">
        <f>'[1]75附中'!$K303</f>
        <v>0</v>
      </c>
      <c r="AD16" s="39">
        <v>29214</v>
      </c>
      <c r="AE16" s="40" t="s">
        <v>1673</v>
      </c>
      <c r="AF16" s="41">
        <f>'[1]75附中'!$AO353</f>
        <v>0</v>
      </c>
      <c r="AG16" s="43" t="str">
        <f>'[1]75附中'!$K353</f>
        <v>Y</v>
      </c>
      <c r="AH16" s="39">
        <v>29314</v>
      </c>
      <c r="AI16" s="40" t="s">
        <v>1674</v>
      </c>
      <c r="AJ16" s="41">
        <f>'[1]75附中'!$AO405</f>
        <v>0</v>
      </c>
      <c r="AK16" s="43" t="str">
        <f>'[1]75附中'!$K405</f>
        <v>Y</v>
      </c>
      <c r="AL16" s="39">
        <v>29414</v>
      </c>
      <c r="AM16" s="40" t="s">
        <v>1675</v>
      </c>
      <c r="AN16" s="41">
        <f>'[1]75附中'!$AO461</f>
        <v>0</v>
      </c>
      <c r="AO16" s="43">
        <f>'[1]75附中'!$K461</f>
        <v>0</v>
      </c>
      <c r="AP16" s="39">
        <v>29514</v>
      </c>
      <c r="AQ16" s="40" t="s">
        <v>1676</v>
      </c>
      <c r="AR16" s="41">
        <f>'[1]75附中'!$AO507</f>
        <v>0</v>
      </c>
      <c r="AS16" s="43">
        <f>'[1]75附中'!$K507</f>
        <v>0</v>
      </c>
      <c r="AT16" s="39">
        <v>29614</v>
      </c>
      <c r="AU16" s="40" t="s">
        <v>1677</v>
      </c>
      <c r="AV16" s="41">
        <f>'[1]75附中'!$AO558</f>
        <v>0</v>
      </c>
      <c r="AW16" s="43">
        <f>'[1]75附中'!$K558</f>
        <v>0</v>
      </c>
      <c r="AX16" s="39">
        <v>29714</v>
      </c>
      <c r="AY16" s="40" t="s">
        <v>1678</v>
      </c>
      <c r="AZ16" s="41">
        <f>'[1]75附中'!$AO601</f>
        <v>0</v>
      </c>
      <c r="BA16" s="43" t="str">
        <f>'[1]75附中'!$K601</f>
        <v>Y</v>
      </c>
      <c r="BB16" s="39">
        <v>29814</v>
      </c>
      <c r="BC16" s="40" t="s">
        <v>1679</v>
      </c>
      <c r="BD16" s="41">
        <f>'[1]75附中'!$AO649</f>
        <v>0</v>
      </c>
      <c r="BE16" s="43">
        <f>'[1]75附中'!$K649</f>
        <v>0</v>
      </c>
      <c r="BF16" s="39">
        <v>29914</v>
      </c>
      <c r="BG16" s="40" t="s">
        <v>1680</v>
      </c>
      <c r="BH16" s="41">
        <f>'[1]75附中'!$AO694</f>
        <v>0</v>
      </c>
      <c r="BI16" s="43">
        <f>'[1]75附中'!$K694</f>
        <v>0</v>
      </c>
      <c r="BJ16" s="39">
        <v>30014</v>
      </c>
      <c r="BK16" s="40" t="s">
        <v>1681</v>
      </c>
      <c r="BL16" s="41">
        <f>'[1]75附中'!$AO751</f>
        <v>0</v>
      </c>
      <c r="BM16" s="43" t="str">
        <f>'[1]75附中'!$K751</f>
        <v>Y</v>
      </c>
      <c r="BN16" s="39">
        <v>30114</v>
      </c>
      <c r="BO16" s="40" t="s">
        <v>1682</v>
      </c>
      <c r="BP16" s="41">
        <f>'[1]75附中'!$AO803</f>
        <v>0</v>
      </c>
      <c r="BQ16" s="43" t="str">
        <f>'[1]75附中'!$K803</f>
        <v>Y</v>
      </c>
      <c r="BR16" s="39">
        <v>30214</v>
      </c>
      <c r="BS16" s="40" t="s">
        <v>1683</v>
      </c>
      <c r="BT16" s="41">
        <f>'[1]75附中'!$AO853</f>
        <v>0</v>
      </c>
      <c r="BU16" s="43">
        <f>'[1]75附中'!$K853</f>
        <v>0</v>
      </c>
      <c r="BV16" s="39">
        <v>30314</v>
      </c>
      <c r="BW16" s="40" t="s">
        <v>1684</v>
      </c>
      <c r="BX16" s="41">
        <f>'[1]75附中'!$AO899</f>
        <v>0</v>
      </c>
      <c r="BY16" s="43">
        <f>'[1]75附中'!$K899</f>
        <v>0</v>
      </c>
      <c r="BZ16" s="39">
        <v>30414</v>
      </c>
      <c r="CA16" s="40" t="s">
        <v>1685</v>
      </c>
      <c r="CB16" s="41">
        <f>'[1]75附中'!$AO949</f>
        <v>0</v>
      </c>
      <c r="CC16" s="43" t="str">
        <f>'[1]75附中'!$K949</f>
        <v>Y</v>
      </c>
      <c r="CD16" s="39">
        <v>30514</v>
      </c>
      <c r="CE16" s="40" t="s">
        <v>1686</v>
      </c>
      <c r="CF16" s="41">
        <f>'[1]75附中'!$AO999</f>
        <v>0</v>
      </c>
      <c r="CG16" s="43" t="str">
        <f>'[1]75附中'!$K999</f>
        <v>Y</v>
      </c>
      <c r="CH16" s="39">
        <v>30614</v>
      </c>
      <c r="CI16" s="40" t="s">
        <v>1687</v>
      </c>
      <c r="CJ16" s="41">
        <f>'[1]75附中'!$AO1049</f>
        <v>0</v>
      </c>
      <c r="CK16" s="43">
        <f>'[1]75附中'!$K1049</f>
        <v>0</v>
      </c>
      <c r="CL16" s="39">
        <v>3114</v>
      </c>
      <c r="CM16" s="40" t="s">
        <v>1688</v>
      </c>
      <c r="CN16" s="41">
        <f>'[1]75附中'!$AO1097</f>
        <v>0</v>
      </c>
      <c r="CO16" s="43">
        <f>'[1]75附中'!$K1097</f>
        <v>0</v>
      </c>
      <c r="CP16" s="39">
        <v>3214</v>
      </c>
      <c r="CQ16" s="40" t="s">
        <v>1689</v>
      </c>
      <c r="CR16" s="41">
        <f>'[1]75附中'!$AO1142</f>
        <v>0</v>
      </c>
      <c r="CS16" s="43">
        <f>'[1]75附中'!$K1142</f>
        <v>0</v>
      </c>
      <c r="CT16" s="39">
        <v>3314</v>
      </c>
      <c r="CU16" s="40" t="s">
        <v>1690</v>
      </c>
      <c r="CV16" s="41">
        <f>'[1]75附中'!$AO1195</f>
        <v>0</v>
      </c>
      <c r="CW16" s="43">
        <f>'[1]75附中'!$K1195</f>
        <v>0</v>
      </c>
      <c r="CX16" s="39">
        <v>3414</v>
      </c>
      <c r="CY16" s="40" t="s">
        <v>1691</v>
      </c>
      <c r="CZ16" s="41">
        <f>'[1]75附中'!$AO1239</f>
        <v>0</v>
      </c>
      <c r="DA16" s="43">
        <f>'[1]75附中'!$K1239</f>
        <v>0</v>
      </c>
      <c r="DB16" s="39">
        <v>3514</v>
      </c>
      <c r="DC16" s="40" t="s">
        <v>1692</v>
      </c>
      <c r="DD16" s="41">
        <f>'[1]75附中'!$AO1275</f>
        <v>0</v>
      </c>
      <c r="DE16" s="43">
        <f>'[1]75附中'!$K1275</f>
        <v>0</v>
      </c>
      <c r="DF16" s="38"/>
    </row>
    <row r="17" spans="2:110" ht="16.5">
      <c r="B17" s="39">
        <v>28515</v>
      </c>
      <c r="C17" s="40" t="s">
        <v>1693</v>
      </c>
      <c r="D17" s="41">
        <f>'[1]75附中'!$AO18</f>
        <v>0</v>
      </c>
      <c r="E17" s="42" t="str">
        <f>'[1]75附中'!$K18</f>
        <v>Y</v>
      </c>
      <c r="F17" s="39">
        <v>28615</v>
      </c>
      <c r="G17" s="40" t="s">
        <v>1694</v>
      </c>
      <c r="H17" s="41">
        <f>'[1]75附中'!$AO67</f>
        <v>0</v>
      </c>
      <c r="I17" s="42" t="str">
        <f>'[1]75附中'!$K67</f>
        <v>Y</v>
      </c>
      <c r="J17" s="39">
        <v>28715</v>
      </c>
      <c r="K17" s="40" t="s">
        <v>1695</v>
      </c>
      <c r="L17" s="41">
        <f>'[1]75附中'!$AO115</f>
        <v>0</v>
      </c>
      <c r="M17" s="42">
        <f>'[1]75附中'!$K115</f>
        <v>0</v>
      </c>
      <c r="N17" s="39">
        <v>28815</v>
      </c>
      <c r="O17" s="40" t="s">
        <v>1696</v>
      </c>
      <c r="P17" s="41">
        <f>'[1]75附中'!$AO162</f>
        <v>0</v>
      </c>
      <c r="Q17" s="42" t="str">
        <f>'[1]75附中'!$K162</f>
        <v>D</v>
      </c>
      <c r="R17" s="39">
        <v>28915</v>
      </c>
      <c r="S17" s="40" t="s">
        <v>1697</v>
      </c>
      <c r="T17" s="41">
        <f>'[1]75附中'!$AO213</f>
        <v>0</v>
      </c>
      <c r="U17" s="43" t="str">
        <f>'[1]75附中'!$K213</f>
        <v>Y</v>
      </c>
      <c r="V17" s="39">
        <v>29015</v>
      </c>
      <c r="W17" s="40" t="s">
        <v>1698</v>
      </c>
      <c r="X17" s="41">
        <f>'[1]75附中'!$AO256</f>
        <v>0</v>
      </c>
      <c r="Y17" s="43">
        <f>'[1]75附中'!$K256</f>
        <v>0</v>
      </c>
      <c r="Z17" s="39">
        <v>29115</v>
      </c>
      <c r="AA17" s="40" t="s">
        <v>1699</v>
      </c>
      <c r="AB17" s="41">
        <f>'[1]75附中'!$AO304</f>
        <v>0</v>
      </c>
      <c r="AC17" s="43">
        <f>'[1]75附中'!$K304</f>
        <v>0</v>
      </c>
      <c r="AD17" s="39">
        <v>29215</v>
      </c>
      <c r="AE17" s="40" t="s">
        <v>1700</v>
      </c>
      <c r="AF17" s="41">
        <f>'[1]75附中'!$AO354</f>
        <v>0</v>
      </c>
      <c r="AG17" s="43" t="str">
        <f>'[1]75附中'!$K354</f>
        <v>Y</v>
      </c>
      <c r="AH17" s="39">
        <v>29315</v>
      </c>
      <c r="AI17" s="40" t="s">
        <v>1701</v>
      </c>
      <c r="AJ17" s="41">
        <f>'[1]75附中'!$AO406</f>
        <v>0</v>
      </c>
      <c r="AK17" s="43">
        <f>'[1]75附中'!$K406</f>
        <v>0</v>
      </c>
      <c r="AL17" s="39">
        <v>29415</v>
      </c>
      <c r="AM17" s="40" t="s">
        <v>1702</v>
      </c>
      <c r="AN17" s="41">
        <f>'[1]75附中'!$AO462</f>
        <v>0</v>
      </c>
      <c r="AO17" s="43" t="str">
        <f>'[1]75附中'!$K462</f>
        <v>Y</v>
      </c>
      <c r="AP17" s="39">
        <v>29515</v>
      </c>
      <c r="AQ17" s="40" t="s">
        <v>1703</v>
      </c>
      <c r="AR17" s="41">
        <f>'[1]75附中'!$AO508</f>
        <v>0</v>
      </c>
      <c r="AS17" s="43">
        <f>'[1]75附中'!$K508</f>
        <v>0</v>
      </c>
      <c r="AT17" s="39">
        <v>29615</v>
      </c>
      <c r="AU17" s="40" t="s">
        <v>1704</v>
      </c>
      <c r="AV17" s="41">
        <f>'[1]75附中'!$AO559</f>
        <v>0</v>
      </c>
      <c r="AW17" s="43">
        <f>'[1]75附中'!$K559</f>
        <v>0</v>
      </c>
      <c r="AX17" s="39">
        <v>29715</v>
      </c>
      <c r="AY17" s="40" t="s">
        <v>1705</v>
      </c>
      <c r="AZ17" s="41">
        <f>'[1]75附中'!$AO602</f>
        <v>0</v>
      </c>
      <c r="BA17" s="43">
        <f>'[1]75附中'!$K602</f>
        <v>0</v>
      </c>
      <c r="BB17" s="39">
        <v>29815</v>
      </c>
      <c r="BC17" s="40" t="s">
        <v>1706</v>
      </c>
      <c r="BD17" s="41">
        <f>'[1]75附中'!$AO650</f>
        <v>0</v>
      </c>
      <c r="BE17" s="43">
        <f>'[1]75附中'!$K650</f>
        <v>0</v>
      </c>
      <c r="BF17" s="39">
        <v>29915</v>
      </c>
      <c r="BG17" s="40" t="s">
        <v>1707</v>
      </c>
      <c r="BH17" s="41">
        <f>'[1]75附中'!$AO695</f>
        <v>0</v>
      </c>
      <c r="BI17" s="43" t="str">
        <f>'[1]75附中'!$K695</f>
        <v>Y</v>
      </c>
      <c r="BJ17" s="39">
        <v>30015</v>
      </c>
      <c r="BK17" s="40" t="s">
        <v>1708</v>
      </c>
      <c r="BL17" s="41">
        <f>'[1]75附中'!$AO752</f>
        <v>0</v>
      </c>
      <c r="BM17" s="43" t="str">
        <f>'[1]75附中'!$K752</f>
        <v>Y</v>
      </c>
      <c r="BN17" s="39">
        <v>30115</v>
      </c>
      <c r="BO17" s="40" t="s">
        <v>1709</v>
      </c>
      <c r="BP17" s="41">
        <f>'[1]75附中'!$AO804</f>
        <v>0</v>
      </c>
      <c r="BQ17" s="43" t="str">
        <f>'[1]75附中'!$K804</f>
        <v>Y</v>
      </c>
      <c r="BR17" s="39">
        <v>30215</v>
      </c>
      <c r="BS17" s="40" t="s">
        <v>1710</v>
      </c>
      <c r="BT17" s="41">
        <f>'[1]75附中'!$AO854</f>
        <v>0</v>
      </c>
      <c r="BU17" s="43">
        <f>'[1]75附中'!$K854</f>
        <v>0</v>
      </c>
      <c r="BV17" s="39">
        <v>30315</v>
      </c>
      <c r="BW17" s="40" t="s">
        <v>1711</v>
      </c>
      <c r="BX17" s="41">
        <f>'[1]75附中'!$AO900</f>
        <v>0</v>
      </c>
      <c r="BY17" s="43" t="str">
        <f>'[1]75附中'!$K900</f>
        <v>Y</v>
      </c>
      <c r="BZ17" s="39">
        <v>30415</v>
      </c>
      <c r="CA17" s="40" t="s">
        <v>1712</v>
      </c>
      <c r="CB17" s="41">
        <f>'[1]75附中'!$AO950</f>
        <v>0</v>
      </c>
      <c r="CC17" s="43" t="str">
        <f>'[1]75附中'!$K950</f>
        <v>Y</v>
      </c>
      <c r="CD17" s="39">
        <v>30515</v>
      </c>
      <c r="CE17" s="40" t="s">
        <v>1713</v>
      </c>
      <c r="CF17" s="41">
        <f>'[1]75附中'!$AO1000</f>
        <v>0</v>
      </c>
      <c r="CG17" s="43" t="str">
        <f>'[1]75附中'!$K1000</f>
        <v>Y</v>
      </c>
      <c r="CH17" s="39">
        <v>30615</v>
      </c>
      <c r="CI17" s="40" t="s">
        <v>1714</v>
      </c>
      <c r="CJ17" s="41">
        <f>'[1]75附中'!$AO1050</f>
        <v>0</v>
      </c>
      <c r="CK17" s="43">
        <f>'[1]75附中'!$K1050</f>
        <v>0</v>
      </c>
      <c r="CL17" s="39">
        <v>3115</v>
      </c>
      <c r="CM17" s="40" t="s">
        <v>1715</v>
      </c>
      <c r="CN17" s="41">
        <f>'[1]75附中'!$AO1098</f>
        <v>0</v>
      </c>
      <c r="CO17" s="43">
        <f>'[1]75附中'!$K1098</f>
        <v>0</v>
      </c>
      <c r="CP17" s="39">
        <v>3215</v>
      </c>
      <c r="CQ17" s="40" t="s">
        <v>1716</v>
      </c>
      <c r="CR17" s="41">
        <f>'[1]75附中'!$AO1143</f>
        <v>0</v>
      </c>
      <c r="CS17" s="43">
        <f>'[1]75附中'!$K1143</f>
        <v>0</v>
      </c>
      <c r="CT17" s="39">
        <v>3315</v>
      </c>
      <c r="CU17" s="40" t="s">
        <v>1717</v>
      </c>
      <c r="CV17" s="41">
        <f>'[1]75附中'!$AO1196</f>
        <v>0</v>
      </c>
      <c r="CW17" s="43">
        <f>'[1]75附中'!$K1196</f>
        <v>0</v>
      </c>
      <c r="CX17" s="39">
        <v>3415</v>
      </c>
      <c r="CY17" s="40" t="s">
        <v>1718</v>
      </c>
      <c r="CZ17" s="41">
        <f>'[1]75附中'!$AO1240</f>
        <v>0</v>
      </c>
      <c r="DA17" s="43" t="str">
        <f>'[1]75附中'!$K1240</f>
        <v>Y</v>
      </c>
      <c r="DB17" s="39">
        <v>3515</v>
      </c>
      <c r="DC17" s="40" t="s">
        <v>1719</v>
      </c>
      <c r="DD17" s="41">
        <f>'[1]75附中'!$AO1276</f>
        <v>0</v>
      </c>
      <c r="DE17" s="43">
        <f>'[1]75附中'!$K1276</f>
        <v>0</v>
      </c>
      <c r="DF17" s="38"/>
    </row>
    <row r="18" spans="2:110" ht="16.5">
      <c r="B18" s="39">
        <v>28516</v>
      </c>
      <c r="C18" s="40" t="s">
        <v>1720</v>
      </c>
      <c r="D18" s="41">
        <f>'[1]75附中'!$AO19</f>
        <v>0</v>
      </c>
      <c r="E18" s="42" t="str">
        <f>'[1]75附中'!$K19</f>
        <v>Y</v>
      </c>
      <c r="F18" s="39">
        <v>28616</v>
      </c>
      <c r="G18" s="40" t="s">
        <v>1721</v>
      </c>
      <c r="H18" s="41">
        <f>'[1]75附中'!$AO68</f>
        <v>0</v>
      </c>
      <c r="I18" s="42">
        <f>'[1]75附中'!$K68</f>
        <v>0</v>
      </c>
      <c r="J18" s="39">
        <v>28716</v>
      </c>
      <c r="K18" s="40" t="s">
        <v>1722</v>
      </c>
      <c r="L18" s="41">
        <f>'[1]75附中'!$AO116</f>
        <v>0</v>
      </c>
      <c r="M18" s="42">
        <f>'[1]75附中'!$K116</f>
        <v>0</v>
      </c>
      <c r="N18" s="39">
        <v>28816</v>
      </c>
      <c r="O18" s="40" t="s">
        <v>1723</v>
      </c>
      <c r="P18" s="41">
        <f>'[1]75附中'!$AO163</f>
        <v>0</v>
      </c>
      <c r="Q18" s="42" t="str">
        <f>'[1]75附中'!$K163</f>
        <v>Y</v>
      </c>
      <c r="R18" s="39">
        <v>28916</v>
      </c>
      <c r="S18" s="40" t="s">
        <v>1724</v>
      </c>
      <c r="T18" s="41">
        <f>'[1]75附中'!$AO214</f>
        <v>0</v>
      </c>
      <c r="U18" s="43">
        <f>'[1]75附中'!$K214</f>
        <v>0</v>
      </c>
      <c r="V18" s="39">
        <v>29016</v>
      </c>
      <c r="W18" s="40" t="s">
        <v>1725</v>
      </c>
      <c r="X18" s="41">
        <f>'[1]75附中'!$AO257</f>
        <v>0</v>
      </c>
      <c r="Y18" s="43" t="str">
        <f>'[1]75附中'!$K257</f>
        <v>Y</v>
      </c>
      <c r="Z18" s="39">
        <v>29116</v>
      </c>
      <c r="AA18" s="40" t="s">
        <v>1726</v>
      </c>
      <c r="AB18" s="41">
        <f>'[1]75附中'!$AO305</f>
        <v>0</v>
      </c>
      <c r="AC18" s="43">
        <f>'[1]75附中'!$K305</f>
        <v>0</v>
      </c>
      <c r="AD18" s="39">
        <v>29216</v>
      </c>
      <c r="AE18" s="40" t="s">
        <v>1727</v>
      </c>
      <c r="AF18" s="41">
        <f>'[1]75附中'!$AO355</f>
        <v>0</v>
      </c>
      <c r="AG18" s="43" t="str">
        <f>'[1]75附中'!$K355</f>
        <v>Y</v>
      </c>
      <c r="AH18" s="39">
        <v>29316</v>
      </c>
      <c r="AI18" s="40" t="s">
        <v>1728</v>
      </c>
      <c r="AJ18" s="41">
        <f>'[1]75附中'!$AO407</f>
        <v>0</v>
      </c>
      <c r="AK18" s="43">
        <f>'[1]75附中'!$K407</f>
        <v>0</v>
      </c>
      <c r="AL18" s="39">
        <v>29416</v>
      </c>
      <c r="AM18" s="40" t="s">
        <v>1729</v>
      </c>
      <c r="AN18" s="41">
        <f>'[1]75附中'!$AO463</f>
        <v>0</v>
      </c>
      <c r="AO18" s="43" t="str">
        <f>'[1]75附中'!$K463</f>
        <v>Y</v>
      </c>
      <c r="AP18" s="39">
        <v>29516</v>
      </c>
      <c r="AQ18" s="40" t="s">
        <v>1730</v>
      </c>
      <c r="AR18" s="41">
        <f>'[1]75附中'!$AO509</f>
        <v>0</v>
      </c>
      <c r="AS18" s="43">
        <f>'[1]75附中'!$K509</f>
        <v>0</v>
      </c>
      <c r="AT18" s="39">
        <v>29616</v>
      </c>
      <c r="AU18" s="40" t="s">
        <v>1731</v>
      </c>
      <c r="AV18" s="41">
        <f>'[1]75附中'!$AO560</f>
        <v>0</v>
      </c>
      <c r="AW18" s="43">
        <f>'[1]75附中'!$K560</f>
        <v>0</v>
      </c>
      <c r="AX18" s="39">
        <v>29716</v>
      </c>
      <c r="AY18" s="40" t="s">
        <v>1732</v>
      </c>
      <c r="AZ18" s="41">
        <f>'[1]75附中'!$AO603</f>
        <v>0</v>
      </c>
      <c r="BA18" s="43" t="str">
        <f>'[1]75附中'!$K603</f>
        <v>Y</v>
      </c>
      <c r="BB18" s="39">
        <v>29816</v>
      </c>
      <c r="BC18" s="40" t="s">
        <v>1733</v>
      </c>
      <c r="BD18" s="41">
        <f>'[1]75附中'!$AO651</f>
        <v>0</v>
      </c>
      <c r="BE18" s="43">
        <f>'[1]75附中'!$K651</f>
        <v>0</v>
      </c>
      <c r="BF18" s="39">
        <v>29916</v>
      </c>
      <c r="BG18" s="40" t="s">
        <v>1734</v>
      </c>
      <c r="BH18" s="41">
        <f>'[1]75附中'!$AO696</f>
        <v>0</v>
      </c>
      <c r="BI18" s="43" t="str">
        <f>'[1]75附中'!$K696</f>
        <v>Y</v>
      </c>
      <c r="BJ18" s="39">
        <v>30016</v>
      </c>
      <c r="BK18" s="40" t="s">
        <v>1735</v>
      </c>
      <c r="BL18" s="41">
        <f>'[1]75附中'!$AO753</f>
        <v>0</v>
      </c>
      <c r="BM18" s="43" t="str">
        <f>'[1]75附中'!$K753</f>
        <v>Y</v>
      </c>
      <c r="BN18" s="39">
        <v>30116</v>
      </c>
      <c r="BO18" s="40" t="s">
        <v>1736</v>
      </c>
      <c r="BP18" s="41">
        <f>'[1]75附中'!$AO805</f>
        <v>0</v>
      </c>
      <c r="BQ18" s="43" t="str">
        <f>'[1]75附中'!$K805</f>
        <v>Y</v>
      </c>
      <c r="BR18" s="39">
        <v>30216</v>
      </c>
      <c r="BS18" s="40" t="s">
        <v>1737</v>
      </c>
      <c r="BT18" s="41">
        <f>'[1]75附中'!$AO855</f>
        <v>0</v>
      </c>
      <c r="BU18" s="43">
        <f>'[1]75附中'!$K855</f>
        <v>0</v>
      </c>
      <c r="BV18" s="39">
        <v>30316</v>
      </c>
      <c r="BW18" s="40" t="s">
        <v>1738</v>
      </c>
      <c r="BX18" s="41">
        <f>'[1]75附中'!$AO901</f>
        <v>0</v>
      </c>
      <c r="BY18" s="43">
        <f>'[1]75附中'!$K901</f>
        <v>0</v>
      </c>
      <c r="BZ18" s="39">
        <v>30416</v>
      </c>
      <c r="CA18" s="40" t="s">
        <v>1739</v>
      </c>
      <c r="CB18" s="41">
        <f>'[1]75附中'!$AO951</f>
        <v>0</v>
      </c>
      <c r="CC18" s="43" t="str">
        <f>'[1]75附中'!$K951</f>
        <v>Y</v>
      </c>
      <c r="CD18" s="39">
        <v>30516</v>
      </c>
      <c r="CE18" s="40" t="s">
        <v>1740</v>
      </c>
      <c r="CF18" s="41">
        <f>'[1]75附中'!$AO1001</f>
        <v>0</v>
      </c>
      <c r="CG18" s="43">
        <f>'[1]75附中'!$K1001</f>
        <v>0</v>
      </c>
      <c r="CH18" s="39">
        <v>30616</v>
      </c>
      <c r="CI18" s="40" t="s">
        <v>1741</v>
      </c>
      <c r="CJ18" s="41">
        <f>'[1]75附中'!$AO1051</f>
        <v>0</v>
      </c>
      <c r="CK18" s="43" t="str">
        <f>'[1]75附中'!$K1051</f>
        <v>Y</v>
      </c>
      <c r="CL18" s="39">
        <v>3116</v>
      </c>
      <c r="CM18" s="40" t="s">
        <v>1742</v>
      </c>
      <c r="CN18" s="41">
        <f>'[1]75附中'!$AO1099</f>
        <v>0</v>
      </c>
      <c r="CO18" s="43">
        <f>'[1]75附中'!$K1099</f>
        <v>0</v>
      </c>
      <c r="CP18" s="39">
        <v>3216</v>
      </c>
      <c r="CQ18" s="40" t="s">
        <v>1743</v>
      </c>
      <c r="CR18" s="41">
        <f>'[1]75附中'!$AO1144</f>
        <v>0</v>
      </c>
      <c r="CS18" s="43">
        <f>'[1]75附中'!$K1144</f>
        <v>0</v>
      </c>
      <c r="CT18" s="39">
        <v>3316</v>
      </c>
      <c r="CU18" s="40" t="s">
        <v>1744</v>
      </c>
      <c r="CV18" s="41">
        <f>'[1]75附中'!$AO1197</f>
        <v>0</v>
      </c>
      <c r="CW18" s="43">
        <f>'[1]75附中'!$K1197</f>
        <v>0</v>
      </c>
      <c r="CX18" s="39">
        <v>3416</v>
      </c>
      <c r="CY18" s="40" t="s">
        <v>1745</v>
      </c>
      <c r="CZ18" s="41">
        <f>'[1]75附中'!$AO1241</f>
        <v>0</v>
      </c>
      <c r="DA18" s="43">
        <f>'[1]75附中'!$K1241</f>
        <v>0</v>
      </c>
      <c r="DB18" s="39">
        <v>3516</v>
      </c>
      <c r="DC18" s="40" t="s">
        <v>1746</v>
      </c>
      <c r="DD18" s="41">
        <f>'[1]75附中'!$AO1277</f>
        <v>0</v>
      </c>
      <c r="DE18" s="43">
        <f>'[1]75附中'!$K1277</f>
        <v>0</v>
      </c>
      <c r="DF18" s="38"/>
    </row>
    <row r="19" spans="2:110" ht="16.5">
      <c r="B19" s="39">
        <v>28517</v>
      </c>
      <c r="C19" s="40" t="s">
        <v>1747</v>
      </c>
      <c r="D19" s="41">
        <f>'[1]75附中'!$AO20</f>
        <v>0</v>
      </c>
      <c r="E19" s="42" t="str">
        <f>'[1]75附中'!$K20</f>
        <v>Y</v>
      </c>
      <c r="F19" s="39">
        <v>28617</v>
      </c>
      <c r="G19" s="40" t="s">
        <v>1748</v>
      </c>
      <c r="H19" s="41">
        <f>'[1]75附中'!$AO69</f>
        <v>0</v>
      </c>
      <c r="I19" s="42" t="str">
        <f>'[1]75附中'!$K69</f>
        <v>Y</v>
      </c>
      <c r="J19" s="39">
        <v>28717</v>
      </c>
      <c r="K19" s="40" t="s">
        <v>1749</v>
      </c>
      <c r="L19" s="41">
        <f>'[1]75附中'!$AO117</f>
        <v>0</v>
      </c>
      <c r="M19" s="42">
        <f>'[1]75附中'!$K117</f>
        <v>0</v>
      </c>
      <c r="N19" s="39">
        <v>28817</v>
      </c>
      <c r="O19" s="40" t="s">
        <v>1750</v>
      </c>
      <c r="P19" s="41">
        <f>'[1]75附中'!$AO164</f>
        <v>0</v>
      </c>
      <c r="Q19" s="42" t="str">
        <f>'[1]75附中'!$K164</f>
        <v>Y</v>
      </c>
      <c r="R19" s="39">
        <v>28917</v>
      </c>
      <c r="S19" s="40" t="s">
        <v>1751</v>
      </c>
      <c r="T19" s="41">
        <f>'[1]75附中'!$AO215</f>
        <v>0</v>
      </c>
      <c r="U19" s="43" t="str">
        <f>'[1]75附中'!$K215</f>
        <v>Y</v>
      </c>
      <c r="V19" s="39">
        <v>29017</v>
      </c>
      <c r="W19" s="40" t="s">
        <v>1752</v>
      </c>
      <c r="X19" s="41">
        <f>'[1]75附中'!$AO258</f>
        <v>0</v>
      </c>
      <c r="Y19" s="43">
        <f>'[1]75附中'!$K258</f>
        <v>0</v>
      </c>
      <c r="Z19" s="39">
        <v>29117</v>
      </c>
      <c r="AA19" s="40" t="s">
        <v>1753</v>
      </c>
      <c r="AB19" s="41">
        <f>'[1]75附中'!$AO306</f>
        <v>0</v>
      </c>
      <c r="AC19" s="43" t="str">
        <f>'[1]75附中'!$K306</f>
        <v>Y</v>
      </c>
      <c r="AD19" s="39">
        <v>29217</v>
      </c>
      <c r="AE19" s="40" t="s">
        <v>1754</v>
      </c>
      <c r="AF19" s="41">
        <f>'[1]75附中'!$AO356</f>
        <v>0</v>
      </c>
      <c r="AG19" s="43" t="str">
        <f>'[1]75附中'!$K356</f>
        <v>Y</v>
      </c>
      <c r="AH19" s="39">
        <v>29317</v>
      </c>
      <c r="AI19" s="40" t="s">
        <v>1755</v>
      </c>
      <c r="AJ19" s="41">
        <f>'[1]75附中'!$AO408</f>
        <v>0</v>
      </c>
      <c r="AK19" s="43">
        <f>'[1]75附中'!$K408</f>
        <v>0</v>
      </c>
      <c r="AL19" s="39">
        <v>29417</v>
      </c>
      <c r="AM19" s="40" t="s">
        <v>1756</v>
      </c>
      <c r="AN19" s="41">
        <f>'[1]75附中'!$AO464</f>
        <v>0</v>
      </c>
      <c r="AO19" s="43">
        <f>'[1]75附中'!$K464</f>
        <v>0</v>
      </c>
      <c r="AP19" s="39">
        <v>29517</v>
      </c>
      <c r="AQ19" s="40" t="s">
        <v>1757</v>
      </c>
      <c r="AR19" s="41">
        <f>'[1]75附中'!$AO510</f>
        <v>0</v>
      </c>
      <c r="AS19" s="43" t="str">
        <f>'[1]75附中'!$K510</f>
        <v>Y</v>
      </c>
      <c r="AT19" s="39">
        <v>29617</v>
      </c>
      <c r="AU19" s="40" t="s">
        <v>1758</v>
      </c>
      <c r="AV19" s="41">
        <f>'[1]75附中'!$AO561</f>
        <v>0</v>
      </c>
      <c r="AW19" s="43" t="str">
        <f>'[1]75附中'!$K561</f>
        <v>Y</v>
      </c>
      <c r="AX19" s="39">
        <v>29717</v>
      </c>
      <c r="AY19" s="40" t="s">
        <v>1759</v>
      </c>
      <c r="AZ19" s="41">
        <f>'[1]75附中'!$AO604</f>
        <v>0</v>
      </c>
      <c r="BA19" s="43" t="str">
        <f>'[1]75附中'!$K604</f>
        <v>Y</v>
      </c>
      <c r="BB19" s="39">
        <v>29817</v>
      </c>
      <c r="BC19" s="40" t="s">
        <v>1760</v>
      </c>
      <c r="BD19" s="41">
        <f>'[1]75附中'!$AO652</f>
        <v>0</v>
      </c>
      <c r="BE19" s="43">
        <f>'[1]75附中'!$K652</f>
        <v>0</v>
      </c>
      <c r="BF19" s="39">
        <v>29917</v>
      </c>
      <c r="BG19" s="40" t="s">
        <v>1761</v>
      </c>
      <c r="BH19" s="41">
        <f>'[1]75附中'!$AO697</f>
        <v>0</v>
      </c>
      <c r="BI19" s="43" t="str">
        <f>'[1]75附中'!$K697</f>
        <v>Y</v>
      </c>
      <c r="BJ19" s="39">
        <v>30017</v>
      </c>
      <c r="BK19" s="40" t="s">
        <v>1762</v>
      </c>
      <c r="BL19" s="41">
        <f>'[1]75附中'!$AO754</f>
        <v>0</v>
      </c>
      <c r="BM19" s="43">
        <f>'[1]75附中'!$K754</f>
        <v>0</v>
      </c>
      <c r="BN19" s="39">
        <v>30117</v>
      </c>
      <c r="BO19" s="40" t="s">
        <v>1763</v>
      </c>
      <c r="BP19" s="41">
        <f>'[1]75附中'!$AO806</f>
        <v>0</v>
      </c>
      <c r="BQ19" s="43" t="str">
        <f>'[1]75附中'!$K806</f>
        <v>Y</v>
      </c>
      <c r="BR19" s="39">
        <v>30217</v>
      </c>
      <c r="BS19" s="40" t="s">
        <v>1764</v>
      </c>
      <c r="BT19" s="41">
        <f>'[1]75附中'!$AO856</f>
        <v>0</v>
      </c>
      <c r="BU19" s="43">
        <f>'[1]75附中'!$K856</f>
        <v>0</v>
      </c>
      <c r="BV19" s="39">
        <v>30317</v>
      </c>
      <c r="BW19" s="40" t="s">
        <v>1765</v>
      </c>
      <c r="BX19" s="41">
        <f>'[1]75附中'!$AO902</f>
        <v>0</v>
      </c>
      <c r="BY19" s="43" t="str">
        <f>'[1]75附中'!$K902</f>
        <v>Y</v>
      </c>
      <c r="BZ19" s="39">
        <v>30417</v>
      </c>
      <c r="CA19" s="40" t="s">
        <v>1766</v>
      </c>
      <c r="CB19" s="41">
        <f>'[1]75附中'!$AO952</f>
        <v>0</v>
      </c>
      <c r="CC19" s="43" t="str">
        <f>'[1]75附中'!$K952</f>
        <v>Y</v>
      </c>
      <c r="CD19" s="39">
        <v>30517</v>
      </c>
      <c r="CE19" s="40" t="s">
        <v>1767</v>
      </c>
      <c r="CF19" s="41">
        <f>'[1]75附中'!$AO1002</f>
        <v>0</v>
      </c>
      <c r="CG19" s="43" t="str">
        <f>'[1]75附中'!$K1002</f>
        <v>Y</v>
      </c>
      <c r="CH19" s="39">
        <v>30617</v>
      </c>
      <c r="CI19" s="40" t="s">
        <v>1768</v>
      </c>
      <c r="CJ19" s="41">
        <f>'[1]75附中'!$AO1052</f>
        <v>0</v>
      </c>
      <c r="CK19" s="43">
        <f>'[1]75附中'!$K1052</f>
        <v>0</v>
      </c>
      <c r="CL19" s="39">
        <v>3117</v>
      </c>
      <c r="CM19" s="40" t="s">
        <v>1769</v>
      </c>
      <c r="CN19" s="41">
        <f>'[1]75附中'!$AO1100</f>
        <v>0</v>
      </c>
      <c r="CO19" s="43">
        <f>'[1]75附中'!$K1100</f>
        <v>0</v>
      </c>
      <c r="CP19" s="39">
        <v>3217</v>
      </c>
      <c r="CQ19" s="40" t="s">
        <v>1770</v>
      </c>
      <c r="CR19" s="41">
        <f>'[1]75附中'!$AO1145</f>
        <v>0</v>
      </c>
      <c r="CS19" s="43">
        <f>'[1]75附中'!$K1145</f>
        <v>0</v>
      </c>
      <c r="CT19" s="39">
        <v>3317</v>
      </c>
      <c r="CU19" s="40" t="s">
        <v>1771</v>
      </c>
      <c r="CV19" s="41">
        <f>'[1]75附中'!$AO1198</f>
        <v>0</v>
      </c>
      <c r="CW19" s="43">
        <f>'[1]75附中'!$K1198</f>
        <v>0</v>
      </c>
      <c r="CX19" s="39">
        <v>3417</v>
      </c>
      <c r="CY19" s="40" t="s">
        <v>1772</v>
      </c>
      <c r="CZ19" s="41">
        <f>'[1]75附中'!$AO1242</f>
        <v>0</v>
      </c>
      <c r="DA19" s="43" t="str">
        <f>'[1]75附中'!$K1242</f>
        <v>Y</v>
      </c>
      <c r="DB19" s="39">
        <v>3517</v>
      </c>
      <c r="DC19" s="40" t="s">
        <v>1773</v>
      </c>
      <c r="DD19" s="41">
        <f>'[1]75附中'!$AO1278</f>
        <v>0</v>
      </c>
      <c r="DE19" s="43">
        <f>'[1]75附中'!$K1278</f>
        <v>0</v>
      </c>
      <c r="DF19" s="38"/>
    </row>
    <row r="20" spans="2:110" ht="16.5">
      <c r="B20" s="39">
        <v>28518</v>
      </c>
      <c r="C20" s="40" t="s">
        <v>1774</v>
      </c>
      <c r="D20" s="41">
        <f>'[1]75附中'!$AO21</f>
        <v>0</v>
      </c>
      <c r="E20" s="42" t="str">
        <f>'[1]75附中'!$K21</f>
        <v>Y</v>
      </c>
      <c r="F20" s="39">
        <v>28618</v>
      </c>
      <c r="G20" s="40" t="s">
        <v>1775</v>
      </c>
      <c r="H20" s="41">
        <f>'[1]75附中'!$AO70</f>
        <v>0</v>
      </c>
      <c r="I20" s="42" t="str">
        <f>'[1]75附中'!$K70</f>
        <v>Y</v>
      </c>
      <c r="J20" s="39">
        <v>28718</v>
      </c>
      <c r="K20" s="40" t="s">
        <v>1776</v>
      </c>
      <c r="L20" s="41">
        <f>'[1]75附中'!$AO118</f>
        <v>0</v>
      </c>
      <c r="M20" s="42">
        <f>'[1]75附中'!$K118</f>
        <v>0</v>
      </c>
      <c r="N20" s="39">
        <v>28818</v>
      </c>
      <c r="O20" s="40" t="s">
        <v>1777</v>
      </c>
      <c r="P20" s="41">
        <f>'[1]75附中'!$AO165</f>
        <v>0</v>
      </c>
      <c r="Q20" s="42">
        <f>'[1]75附中'!$K165</f>
        <v>0</v>
      </c>
      <c r="R20" s="39">
        <v>28918</v>
      </c>
      <c r="S20" s="40" t="s">
        <v>1778</v>
      </c>
      <c r="T20" s="41">
        <f>'[1]75附中'!$AO216</f>
        <v>0</v>
      </c>
      <c r="U20" s="43" t="str">
        <f>'[1]75附中'!$K216</f>
        <v>Y</v>
      </c>
      <c r="V20" s="39">
        <v>29018</v>
      </c>
      <c r="W20" s="40" t="s">
        <v>1779</v>
      </c>
      <c r="X20" s="41">
        <f>'[1]75附中'!$AO259</f>
        <v>0</v>
      </c>
      <c r="Y20" s="43" t="str">
        <f>'[1]75附中'!$K259</f>
        <v>Y</v>
      </c>
      <c r="Z20" s="39">
        <v>29118</v>
      </c>
      <c r="AA20" s="40" t="s">
        <v>1780</v>
      </c>
      <c r="AB20" s="41">
        <f>'[1]75附中'!$AO307</f>
        <v>0</v>
      </c>
      <c r="AC20" s="43">
        <f>'[1]75附中'!$K307</f>
        <v>0</v>
      </c>
      <c r="AD20" s="39">
        <v>29218</v>
      </c>
      <c r="AE20" s="40" t="s">
        <v>1781</v>
      </c>
      <c r="AF20" s="41">
        <f>'[1]75附中'!$AO357</f>
        <v>0</v>
      </c>
      <c r="AG20" s="43" t="str">
        <f>'[1]75附中'!$K357</f>
        <v>Y</v>
      </c>
      <c r="AH20" s="39">
        <v>29318</v>
      </c>
      <c r="AI20" s="40" t="s">
        <v>1782</v>
      </c>
      <c r="AJ20" s="41">
        <f>'[1]75附中'!$AO409</f>
        <v>0</v>
      </c>
      <c r="AK20" s="43" t="str">
        <f>'[1]75附中'!$K409</f>
        <v>Y</v>
      </c>
      <c r="AL20" s="39">
        <v>29418</v>
      </c>
      <c r="AM20" s="40" t="s">
        <v>1783</v>
      </c>
      <c r="AN20" s="41">
        <f>'[1]75附中'!$AO465</f>
        <v>0</v>
      </c>
      <c r="AO20" s="43">
        <f>'[1]75附中'!$K465</f>
        <v>0</v>
      </c>
      <c r="AP20" s="39">
        <v>29518</v>
      </c>
      <c r="AQ20" s="40" t="s">
        <v>1784</v>
      </c>
      <c r="AR20" s="41">
        <f>'[1]75附中'!$AO511</f>
        <v>0</v>
      </c>
      <c r="AS20" s="43" t="str">
        <f>'[1]75附中'!$K511</f>
        <v>Y</v>
      </c>
      <c r="AT20" s="39">
        <v>29618</v>
      </c>
      <c r="AU20" s="40" t="s">
        <v>1785</v>
      </c>
      <c r="AV20" s="41">
        <f>'[1]75附中'!$AO562</f>
        <v>0</v>
      </c>
      <c r="AW20" s="43">
        <f>'[1]75附中'!$K562</f>
        <v>0</v>
      </c>
      <c r="AX20" s="39">
        <v>29718</v>
      </c>
      <c r="AY20" s="40" t="s">
        <v>1786</v>
      </c>
      <c r="AZ20" s="41">
        <f>'[1]75附中'!$AO605</f>
        <v>0</v>
      </c>
      <c r="BA20" s="43" t="str">
        <f>'[1]75附中'!$K605</f>
        <v>Y</v>
      </c>
      <c r="BB20" s="39">
        <v>29818</v>
      </c>
      <c r="BC20" s="40" t="s">
        <v>1787</v>
      </c>
      <c r="BD20" s="41">
        <f>'[1]75附中'!$AO653</f>
        <v>0</v>
      </c>
      <c r="BE20" s="43">
        <f>'[1]75附中'!$K653</f>
        <v>0</v>
      </c>
      <c r="BF20" s="39">
        <v>29918</v>
      </c>
      <c r="BG20" s="40" t="s">
        <v>1788</v>
      </c>
      <c r="BH20" s="41">
        <f>'[1]75附中'!$AO698</f>
        <v>0</v>
      </c>
      <c r="BI20" s="43">
        <f>'[1]75附中'!$K698</f>
        <v>0</v>
      </c>
      <c r="BJ20" s="39">
        <v>30018</v>
      </c>
      <c r="BK20" s="40" t="s">
        <v>1789</v>
      </c>
      <c r="BL20" s="41">
        <f>'[1]75附中'!$AO755</f>
        <v>0</v>
      </c>
      <c r="BM20" s="43" t="str">
        <f>'[1]75附中'!$K755</f>
        <v>Y</v>
      </c>
      <c r="BN20" s="39">
        <v>30118</v>
      </c>
      <c r="BO20" s="40" t="s">
        <v>1790</v>
      </c>
      <c r="BP20" s="41">
        <f>'[1]75附中'!$AO807</f>
        <v>0</v>
      </c>
      <c r="BQ20" s="43">
        <f>'[1]75附中'!$K807</f>
        <v>0</v>
      </c>
      <c r="BR20" s="39">
        <v>30218</v>
      </c>
      <c r="BS20" s="40" t="s">
        <v>1791</v>
      </c>
      <c r="BT20" s="41">
        <f>'[1]75附中'!$AO857</f>
        <v>0</v>
      </c>
      <c r="BU20" s="43">
        <f>'[1]75附中'!$K857</f>
        <v>0</v>
      </c>
      <c r="BV20" s="39">
        <v>30318</v>
      </c>
      <c r="BW20" s="40" t="s">
        <v>1792</v>
      </c>
      <c r="BX20" s="41">
        <f>'[1]75附中'!$AO903</f>
        <v>0</v>
      </c>
      <c r="BY20" s="43">
        <f>'[1]75附中'!$K903</f>
        <v>0</v>
      </c>
      <c r="BZ20" s="39">
        <v>30418</v>
      </c>
      <c r="CA20" s="40" t="s">
        <v>1793</v>
      </c>
      <c r="CB20" s="41">
        <f>'[1]75附中'!$AO953</f>
        <v>0</v>
      </c>
      <c r="CC20" s="43" t="str">
        <f>'[1]75附中'!$K953</f>
        <v>Y</v>
      </c>
      <c r="CD20" s="39">
        <v>30518</v>
      </c>
      <c r="CE20" s="40" t="s">
        <v>1794</v>
      </c>
      <c r="CF20" s="41">
        <f>'[1]75附中'!$AO1003</f>
        <v>0</v>
      </c>
      <c r="CG20" s="43">
        <f>'[1]75附中'!$K1003</f>
        <v>0</v>
      </c>
      <c r="CH20" s="39">
        <v>30618</v>
      </c>
      <c r="CI20" s="40" t="s">
        <v>1795</v>
      </c>
      <c r="CJ20" s="41">
        <f>'[1]75附中'!$AO1053</f>
        <v>0</v>
      </c>
      <c r="CK20" s="43">
        <f>'[1]75附中'!$K1053</f>
        <v>0</v>
      </c>
      <c r="CL20" s="39">
        <v>3118</v>
      </c>
      <c r="CM20" s="40" t="s">
        <v>1796</v>
      </c>
      <c r="CN20" s="41">
        <f>'[1]75附中'!$AO1101</f>
        <v>0</v>
      </c>
      <c r="CO20" s="43">
        <f>'[1]75附中'!$K1101</f>
        <v>0</v>
      </c>
      <c r="CP20" s="39">
        <v>3218</v>
      </c>
      <c r="CQ20" s="40" t="s">
        <v>1797</v>
      </c>
      <c r="CR20" s="41">
        <f>'[1]75附中'!$AO1146</f>
        <v>0</v>
      </c>
      <c r="CS20" s="43">
        <f>'[1]75附中'!$K1146</f>
        <v>0</v>
      </c>
      <c r="CT20" s="39">
        <v>3318</v>
      </c>
      <c r="CU20" s="40" t="s">
        <v>1798</v>
      </c>
      <c r="CV20" s="41">
        <f>'[1]75附中'!$AO1199</f>
        <v>0</v>
      </c>
      <c r="CW20" s="43" t="str">
        <f>'[1]75附中'!$K1199</f>
        <v>Y</v>
      </c>
      <c r="CX20" s="39">
        <v>3418</v>
      </c>
      <c r="CY20" s="40" t="s">
        <v>1799</v>
      </c>
      <c r="CZ20" s="41">
        <f>'[1]75附中'!$AO1243</f>
        <v>0</v>
      </c>
      <c r="DA20" s="43">
        <f>'[1]75附中'!$K1243</f>
        <v>0</v>
      </c>
      <c r="DB20" s="39">
        <v>3518</v>
      </c>
      <c r="DC20" s="40" t="s">
        <v>1800</v>
      </c>
      <c r="DD20" s="41">
        <f>'[1]75附中'!$AO1279</f>
        <v>0</v>
      </c>
      <c r="DE20" s="43">
        <f>'[1]75附中'!$K1279</f>
        <v>0</v>
      </c>
      <c r="DF20" s="38"/>
    </row>
    <row r="21" spans="2:110" ht="16.5">
      <c r="B21" s="39">
        <v>28519</v>
      </c>
      <c r="C21" s="40" t="s">
        <v>1801</v>
      </c>
      <c r="D21" s="41">
        <f>'[1]75附中'!$AO22</f>
        <v>0</v>
      </c>
      <c r="E21" s="42">
        <f>'[1]75附中'!$K22</f>
        <v>0</v>
      </c>
      <c r="F21" s="39">
        <v>28619</v>
      </c>
      <c r="G21" s="40" t="s">
        <v>1802</v>
      </c>
      <c r="H21" s="41">
        <f>'[1]75附中'!$AO71</f>
        <v>0</v>
      </c>
      <c r="I21" s="42" t="str">
        <f>'[1]75附中'!$K71</f>
        <v>Y</v>
      </c>
      <c r="J21" s="39">
        <v>28719</v>
      </c>
      <c r="K21" s="40" t="s">
        <v>1803</v>
      </c>
      <c r="L21" s="41">
        <f>'[1]75附中'!$AO119</f>
        <v>0</v>
      </c>
      <c r="M21" s="42">
        <f>'[1]75附中'!$K119</f>
        <v>0</v>
      </c>
      <c r="N21" s="39">
        <v>28819</v>
      </c>
      <c r="O21" s="40" t="s">
        <v>1804</v>
      </c>
      <c r="P21" s="41">
        <f>'[1]75附中'!$AO166</f>
        <v>0</v>
      </c>
      <c r="Q21" s="42">
        <f>'[1]75附中'!$K166</f>
        <v>0</v>
      </c>
      <c r="R21" s="39">
        <v>28919</v>
      </c>
      <c r="S21" s="40" t="s">
        <v>1805</v>
      </c>
      <c r="T21" s="41">
        <f>'[1]75附中'!$AO217</f>
        <v>0</v>
      </c>
      <c r="U21" s="43" t="str">
        <f>'[1]75附中'!$K217</f>
        <v>Y</v>
      </c>
      <c r="V21" s="39">
        <v>29019</v>
      </c>
      <c r="W21" s="40" t="s">
        <v>1806</v>
      </c>
      <c r="X21" s="41">
        <f>'[1]75附中'!$AO260</f>
        <v>0</v>
      </c>
      <c r="Y21" s="43">
        <f>'[1]75附中'!$K260</f>
        <v>0</v>
      </c>
      <c r="Z21" s="39">
        <v>29119</v>
      </c>
      <c r="AA21" s="40" t="s">
        <v>1807</v>
      </c>
      <c r="AB21" s="41">
        <f>'[1]75附中'!$AO308</f>
        <v>0</v>
      </c>
      <c r="AC21" s="43">
        <f>'[1]75附中'!$K308</f>
        <v>0</v>
      </c>
      <c r="AD21" s="39">
        <v>29219</v>
      </c>
      <c r="AE21" s="40" t="s">
        <v>1808</v>
      </c>
      <c r="AF21" s="41">
        <f>'[1]75附中'!$AO358</f>
        <v>0</v>
      </c>
      <c r="AG21" s="43" t="str">
        <f>'[1]75附中'!$K358</f>
        <v>Y</v>
      </c>
      <c r="AH21" s="39">
        <v>29319</v>
      </c>
      <c r="AI21" s="40" t="s">
        <v>1809</v>
      </c>
      <c r="AJ21" s="41">
        <f>'[1]75附中'!$AO410</f>
        <v>0</v>
      </c>
      <c r="AK21" s="43">
        <f>'[1]75附中'!$K410</f>
        <v>0</v>
      </c>
      <c r="AL21" s="39">
        <v>29419</v>
      </c>
      <c r="AM21" s="40" t="s">
        <v>1810</v>
      </c>
      <c r="AN21" s="41">
        <f>'[1]75附中'!$AO466</f>
        <v>0</v>
      </c>
      <c r="AO21" s="43">
        <f>'[1]75附中'!$K466</f>
        <v>0</v>
      </c>
      <c r="AP21" s="39">
        <v>29519</v>
      </c>
      <c r="AQ21" s="40" t="s">
        <v>1811</v>
      </c>
      <c r="AR21" s="41">
        <f>'[1]75附中'!$AO512</f>
        <v>0</v>
      </c>
      <c r="AS21" s="43">
        <f>'[1]75附中'!$K512</f>
        <v>0</v>
      </c>
      <c r="AT21" s="39">
        <v>29619</v>
      </c>
      <c r="AU21" s="40" t="s">
        <v>1812</v>
      </c>
      <c r="AV21" s="41">
        <f>'[1]75附中'!$AO563</f>
        <v>0</v>
      </c>
      <c r="AW21" s="43">
        <f>'[1]75附中'!$K563</f>
        <v>0</v>
      </c>
      <c r="AX21" s="39">
        <v>29719</v>
      </c>
      <c r="AY21" s="40" t="s">
        <v>1813</v>
      </c>
      <c r="AZ21" s="41">
        <f>'[1]75附中'!$AO606</f>
        <v>0</v>
      </c>
      <c r="BA21" s="43" t="str">
        <f>'[1]75附中'!$K606</f>
        <v>Y</v>
      </c>
      <c r="BB21" s="39">
        <v>29819</v>
      </c>
      <c r="BC21" s="40" t="s">
        <v>1814</v>
      </c>
      <c r="BD21" s="41">
        <f>'[1]75附中'!$AO654</f>
        <v>0</v>
      </c>
      <c r="BE21" s="43" t="str">
        <f>'[1]75附中'!$K654</f>
        <v>Y</v>
      </c>
      <c r="BF21" s="39">
        <v>29919</v>
      </c>
      <c r="BG21" s="40" t="s">
        <v>1815</v>
      </c>
      <c r="BH21" s="41">
        <f>'[1]75附中'!$AO699</f>
        <v>0</v>
      </c>
      <c r="BI21" s="43" t="str">
        <f>'[1]75附中'!$K699</f>
        <v>Y</v>
      </c>
      <c r="BJ21" s="39">
        <v>30019</v>
      </c>
      <c r="BK21" s="40" t="s">
        <v>1816</v>
      </c>
      <c r="BL21" s="41">
        <f>'[1]75附中'!$AO756</f>
        <v>0</v>
      </c>
      <c r="BM21" s="43">
        <f>'[1]75附中'!$K756</f>
        <v>0</v>
      </c>
      <c r="BN21" s="39">
        <v>30119</v>
      </c>
      <c r="BO21" s="40" t="s">
        <v>1817</v>
      </c>
      <c r="BP21" s="41">
        <f>'[1]75附中'!$AO808</f>
        <v>0</v>
      </c>
      <c r="BQ21" s="43">
        <f>'[1]75附中'!$K808</f>
        <v>0</v>
      </c>
      <c r="BR21" s="39">
        <v>30219</v>
      </c>
      <c r="BS21" s="40" t="s">
        <v>1818</v>
      </c>
      <c r="BT21" s="41">
        <f>'[1]75附中'!$AO858</f>
        <v>0</v>
      </c>
      <c r="BU21" s="43">
        <f>'[1]75附中'!$K858</f>
        <v>0</v>
      </c>
      <c r="BV21" s="39">
        <v>30319</v>
      </c>
      <c r="BW21" s="40" t="s">
        <v>1819</v>
      </c>
      <c r="BX21" s="41">
        <f>'[1]75附中'!$AO904</f>
        <v>0</v>
      </c>
      <c r="BY21" s="43" t="str">
        <f>'[1]75附中'!$K904</f>
        <v>Y</v>
      </c>
      <c r="BZ21" s="39">
        <v>30419</v>
      </c>
      <c r="CA21" s="40" t="s">
        <v>1820</v>
      </c>
      <c r="CB21" s="41">
        <f>'[1]75附中'!$AO954</f>
        <v>0</v>
      </c>
      <c r="CC21" s="43" t="str">
        <f>'[1]75附中'!$K954</f>
        <v>Y</v>
      </c>
      <c r="CD21" s="39">
        <v>30519</v>
      </c>
      <c r="CE21" s="40" t="s">
        <v>1821</v>
      </c>
      <c r="CF21" s="41">
        <f>'[1]75附中'!$AO1004</f>
        <v>0</v>
      </c>
      <c r="CG21" s="43">
        <f>'[1]75附中'!$K1004</f>
        <v>0</v>
      </c>
      <c r="CH21" s="39">
        <v>30619</v>
      </c>
      <c r="CI21" s="40" t="s">
        <v>1822</v>
      </c>
      <c r="CJ21" s="41">
        <f>'[1]75附中'!$AO1054</f>
        <v>0</v>
      </c>
      <c r="CK21" s="43" t="str">
        <f>'[1]75附中'!$K1054</f>
        <v>Y</v>
      </c>
      <c r="CL21" s="39">
        <v>3119</v>
      </c>
      <c r="CM21" s="40" t="s">
        <v>1823</v>
      </c>
      <c r="CN21" s="41">
        <f>'[1]75附中'!$AO1102</f>
        <v>0</v>
      </c>
      <c r="CO21" s="43" t="str">
        <f>'[1]75附中'!$K1102</f>
        <v>D</v>
      </c>
      <c r="CP21" s="39">
        <v>3219</v>
      </c>
      <c r="CQ21" s="40" t="s">
        <v>1824</v>
      </c>
      <c r="CR21" s="41">
        <f>'[1]75附中'!$AO1147</f>
        <v>0</v>
      </c>
      <c r="CS21" s="43">
        <f>'[1]75附中'!$K1147</f>
        <v>0</v>
      </c>
      <c r="CT21" s="39">
        <v>3319</v>
      </c>
      <c r="CU21" s="40" t="s">
        <v>1825</v>
      </c>
      <c r="CV21" s="41">
        <f>'[1]75附中'!$AO1200</f>
        <v>0</v>
      </c>
      <c r="CW21" s="43">
        <f>'[1]75附中'!$K1200</f>
        <v>0</v>
      </c>
      <c r="CX21" s="39">
        <v>3419</v>
      </c>
      <c r="CY21" s="40" t="s">
        <v>1826</v>
      </c>
      <c r="CZ21" s="41">
        <f>'[1]75附中'!$AO1244</f>
        <v>0</v>
      </c>
      <c r="DA21" s="43" t="str">
        <f>'[1]75附中'!$K1244</f>
        <v>Y</v>
      </c>
      <c r="DB21" s="39">
        <v>3519</v>
      </c>
      <c r="DC21" s="40" t="s">
        <v>1827</v>
      </c>
      <c r="DD21" s="41">
        <f>'[1]75附中'!$AO1280</f>
        <v>0</v>
      </c>
      <c r="DE21" s="43">
        <f>'[1]75附中'!$K1280</f>
        <v>0</v>
      </c>
      <c r="DF21" s="38"/>
    </row>
    <row r="22" spans="2:110" ht="16.5">
      <c r="B22" s="39">
        <v>28520</v>
      </c>
      <c r="C22" s="40" t="s">
        <v>1828</v>
      </c>
      <c r="D22" s="41">
        <f>'[1]75附中'!$AO23</f>
        <v>0</v>
      </c>
      <c r="E22" s="42" t="str">
        <f>'[1]75附中'!$K23</f>
        <v>Y</v>
      </c>
      <c r="F22" s="39">
        <v>28620</v>
      </c>
      <c r="G22" s="40" t="s">
        <v>1829</v>
      </c>
      <c r="H22" s="41">
        <f>'[1]75附中'!$AO72</f>
        <v>0</v>
      </c>
      <c r="I22" s="42" t="str">
        <f>'[1]75附中'!$K72</f>
        <v>Y</v>
      </c>
      <c r="J22" s="39">
        <v>28720</v>
      </c>
      <c r="K22" s="40" t="s">
        <v>1830</v>
      </c>
      <c r="L22" s="41">
        <f>'[1]75附中'!$AO120</f>
        <v>0</v>
      </c>
      <c r="M22" s="42" t="str">
        <f>'[1]75附中'!$K120</f>
        <v>Y</v>
      </c>
      <c r="N22" s="39">
        <v>28820</v>
      </c>
      <c r="O22" s="40" t="s">
        <v>1831</v>
      </c>
      <c r="P22" s="41">
        <f>'[1]75附中'!$AO167</f>
        <v>0</v>
      </c>
      <c r="Q22" s="42" t="str">
        <f>'[1]75附中'!$K167</f>
        <v>D</v>
      </c>
      <c r="R22" s="39">
        <v>28920</v>
      </c>
      <c r="S22" s="40" t="s">
        <v>1832</v>
      </c>
      <c r="T22" s="41">
        <f>'[1]75附中'!$AO218</f>
        <v>0</v>
      </c>
      <c r="U22" s="43" t="str">
        <f>'[1]75附中'!$K218</f>
        <v>Y</v>
      </c>
      <c r="V22" s="39">
        <v>29020</v>
      </c>
      <c r="W22" s="40" t="s">
        <v>1833</v>
      </c>
      <c r="X22" s="41">
        <f>'[1]75附中'!$AO261</f>
        <v>0</v>
      </c>
      <c r="Y22" s="43" t="str">
        <f>'[1]75附中'!$K261</f>
        <v>Y</v>
      </c>
      <c r="Z22" s="39">
        <v>29120</v>
      </c>
      <c r="AA22" s="40" t="s">
        <v>1834</v>
      </c>
      <c r="AB22" s="41">
        <f>'[1]75附中'!$AO309</f>
        <v>0</v>
      </c>
      <c r="AC22" s="43" t="str">
        <f>'[1]75附中'!$K309</f>
        <v>Y</v>
      </c>
      <c r="AD22" s="39">
        <v>29220</v>
      </c>
      <c r="AE22" s="40" t="s">
        <v>1835</v>
      </c>
      <c r="AF22" s="41">
        <f>'[1]75附中'!$AO359</f>
        <v>0</v>
      </c>
      <c r="AG22" s="43" t="str">
        <f>'[1]75附中'!$K359</f>
        <v>Y</v>
      </c>
      <c r="AH22" s="39">
        <v>29320</v>
      </c>
      <c r="AI22" s="40" t="s">
        <v>1836</v>
      </c>
      <c r="AJ22" s="41">
        <f>'[1]75附中'!$AO411</f>
        <v>0</v>
      </c>
      <c r="AK22" s="43">
        <f>'[1]75附中'!$K411</f>
        <v>0</v>
      </c>
      <c r="AL22" s="39">
        <v>29420</v>
      </c>
      <c r="AM22" s="40" t="s">
        <v>1837</v>
      </c>
      <c r="AN22" s="41">
        <f>'[1]75附中'!$AO467</f>
        <v>0</v>
      </c>
      <c r="AO22" s="43" t="str">
        <f>'[1]75附中'!$K467</f>
        <v>Y</v>
      </c>
      <c r="AP22" s="39">
        <v>29520</v>
      </c>
      <c r="AQ22" s="40" t="s">
        <v>1838</v>
      </c>
      <c r="AR22" s="41">
        <f>'[1]75附中'!$AO513</f>
        <v>0</v>
      </c>
      <c r="AS22" s="43" t="str">
        <f>'[1]75附中'!$K513</f>
        <v>Y</v>
      </c>
      <c r="AT22" s="39">
        <v>29620</v>
      </c>
      <c r="AU22" s="40" t="s">
        <v>1839</v>
      </c>
      <c r="AV22" s="41">
        <f>'[1]75附中'!$AO564</f>
        <v>0</v>
      </c>
      <c r="AW22" s="43">
        <f>'[1]75附中'!$K564</f>
        <v>0</v>
      </c>
      <c r="AX22" s="39">
        <v>29720</v>
      </c>
      <c r="AY22" s="40" t="s">
        <v>1840</v>
      </c>
      <c r="AZ22" s="41">
        <f>'[1]75附中'!$AO607</f>
        <v>0</v>
      </c>
      <c r="BA22" s="43" t="str">
        <f>'[1]75附中'!$K607</f>
        <v>Y</v>
      </c>
      <c r="BB22" s="39">
        <v>29820</v>
      </c>
      <c r="BC22" s="40" t="s">
        <v>1841</v>
      </c>
      <c r="BD22" s="41">
        <f>'[1]75附中'!$AO655</f>
        <v>0</v>
      </c>
      <c r="BE22" s="43">
        <f>'[1]75附中'!$K655</f>
        <v>0</v>
      </c>
      <c r="BF22" s="39">
        <v>29920</v>
      </c>
      <c r="BG22" s="40" t="s">
        <v>1842</v>
      </c>
      <c r="BH22" s="41">
        <f>'[1]75附中'!$AO700</f>
        <v>0</v>
      </c>
      <c r="BI22" s="43">
        <f>'[1]75附中'!$K700</f>
        <v>0</v>
      </c>
      <c r="BJ22" s="39">
        <v>30020</v>
      </c>
      <c r="BK22" s="40" t="s">
        <v>1843</v>
      </c>
      <c r="BL22" s="41">
        <f>'[1]75附中'!$AO757</f>
        <v>0</v>
      </c>
      <c r="BM22" s="43" t="str">
        <f>'[1]75附中'!$K757</f>
        <v>Y</v>
      </c>
      <c r="BN22" s="39">
        <v>30120</v>
      </c>
      <c r="BO22" s="40" t="s">
        <v>1844</v>
      </c>
      <c r="BP22" s="41">
        <f>'[1]75附中'!$AO809</f>
        <v>0</v>
      </c>
      <c r="BQ22" s="43" t="str">
        <f>'[1]75附中'!$K809</f>
        <v>Y</v>
      </c>
      <c r="BR22" s="39">
        <v>30220</v>
      </c>
      <c r="BS22" s="40" t="s">
        <v>1845</v>
      </c>
      <c r="BT22" s="41">
        <f>'[1]75附中'!$AO859</f>
        <v>0</v>
      </c>
      <c r="BU22" s="43">
        <f>'[1]75附中'!$K859</f>
        <v>0</v>
      </c>
      <c r="BV22" s="39">
        <v>30320</v>
      </c>
      <c r="BW22" s="40" t="s">
        <v>1846</v>
      </c>
      <c r="BX22" s="41">
        <f>'[1]75附中'!$AO905</f>
        <v>0</v>
      </c>
      <c r="BY22" s="43">
        <f>'[1]75附中'!$K905</f>
        <v>0</v>
      </c>
      <c r="BZ22" s="39">
        <v>30420</v>
      </c>
      <c r="CA22" s="40" t="s">
        <v>1847</v>
      </c>
      <c r="CB22" s="41">
        <f>'[1]75附中'!$AO955</f>
        <v>0</v>
      </c>
      <c r="CC22" s="43" t="str">
        <f>'[1]75附中'!$K955</f>
        <v>Y</v>
      </c>
      <c r="CD22" s="39">
        <v>30520</v>
      </c>
      <c r="CE22" s="40" t="s">
        <v>1848</v>
      </c>
      <c r="CF22" s="41">
        <f>'[1]75附中'!$AO1005</f>
        <v>0</v>
      </c>
      <c r="CG22" s="43" t="str">
        <f>'[1]75附中'!$K1005</f>
        <v>Y</v>
      </c>
      <c r="CH22" s="39">
        <v>30620</v>
      </c>
      <c r="CI22" s="40" t="s">
        <v>1849</v>
      </c>
      <c r="CJ22" s="41">
        <f>'[1]75附中'!$AO1055</f>
        <v>0</v>
      </c>
      <c r="CK22" s="43">
        <f>'[1]75附中'!$K1055</f>
        <v>0</v>
      </c>
      <c r="CL22" s="39">
        <v>3120</v>
      </c>
      <c r="CM22" s="40" t="s">
        <v>1850</v>
      </c>
      <c r="CN22" s="41">
        <f>'[1]75附中'!$AO1103</f>
        <v>0</v>
      </c>
      <c r="CO22" s="43">
        <f>'[1]75附中'!$K1103</f>
        <v>0</v>
      </c>
      <c r="CP22" s="39">
        <v>3220</v>
      </c>
      <c r="CQ22" s="40" t="s">
        <v>1851</v>
      </c>
      <c r="CR22" s="41">
        <f>'[1]75附中'!$AO1148</f>
        <v>0</v>
      </c>
      <c r="CS22" s="43" t="str">
        <f>'[1]75附中'!$K1148</f>
        <v>Y</v>
      </c>
      <c r="CT22" s="39">
        <v>3320</v>
      </c>
      <c r="CU22" s="40" t="s">
        <v>1852</v>
      </c>
      <c r="CV22" s="41">
        <f>'[1]75附中'!$AO1201</f>
        <v>0</v>
      </c>
      <c r="CW22" s="43">
        <f>'[1]75附中'!$K1201</f>
        <v>0</v>
      </c>
      <c r="CX22" s="39">
        <v>3420</v>
      </c>
      <c r="CY22" s="40" t="s">
        <v>1853</v>
      </c>
      <c r="CZ22" s="41">
        <f>'[1]75附中'!$AO1245</f>
        <v>0</v>
      </c>
      <c r="DA22" s="43">
        <f>'[1]75附中'!$K1245</f>
        <v>0</v>
      </c>
      <c r="DB22" s="39">
        <v>3520</v>
      </c>
      <c r="DC22" s="40" t="s">
        <v>1854</v>
      </c>
      <c r="DD22" s="41">
        <f>'[1]75附中'!$AO1281</f>
        <v>0</v>
      </c>
      <c r="DE22" s="43">
        <f>'[1]75附中'!$K1281</f>
        <v>0</v>
      </c>
      <c r="DF22" s="38"/>
    </row>
    <row r="23" spans="2:110" ht="16.5">
      <c r="B23" s="39">
        <v>28521</v>
      </c>
      <c r="C23" s="40" t="s">
        <v>1855</v>
      </c>
      <c r="D23" s="41">
        <f>'[1]75附中'!$AO24</f>
        <v>0</v>
      </c>
      <c r="E23" s="42" t="str">
        <f>'[1]75附中'!$K24</f>
        <v>Y</v>
      </c>
      <c r="F23" s="39">
        <v>28621</v>
      </c>
      <c r="G23" s="40" t="s">
        <v>1856</v>
      </c>
      <c r="H23" s="41">
        <f>'[1]75附中'!$AO73</f>
        <v>0</v>
      </c>
      <c r="I23" s="42" t="str">
        <f>'[1]75附中'!$K73</f>
        <v>Y</v>
      </c>
      <c r="J23" s="39">
        <v>28721</v>
      </c>
      <c r="K23" s="40" t="s">
        <v>1857</v>
      </c>
      <c r="L23" s="41">
        <f>'[1]75附中'!$AO121</f>
        <v>0</v>
      </c>
      <c r="M23" s="42" t="str">
        <f>'[1]75附中'!$K121</f>
        <v>Y</v>
      </c>
      <c r="N23" s="39">
        <v>28821</v>
      </c>
      <c r="O23" s="40" t="s">
        <v>1858</v>
      </c>
      <c r="P23" s="41">
        <f>'[1]75附中'!$AO168</f>
        <v>0</v>
      </c>
      <c r="Q23" s="42" t="str">
        <f>'[1]75附中'!$K168</f>
        <v>D</v>
      </c>
      <c r="R23" s="39">
        <v>28921</v>
      </c>
      <c r="S23" s="40" t="s">
        <v>1859</v>
      </c>
      <c r="T23" s="41">
        <f>'[1]75附中'!$AO219</f>
        <v>0</v>
      </c>
      <c r="U23" s="43" t="str">
        <f>'[1]75附中'!$K219</f>
        <v>Y</v>
      </c>
      <c r="V23" s="39">
        <v>29021</v>
      </c>
      <c r="W23" s="40" t="s">
        <v>1860</v>
      </c>
      <c r="X23" s="41">
        <f>'[1]75附中'!$AO262</f>
        <v>0</v>
      </c>
      <c r="Y23" s="43">
        <f>'[1]75附中'!$K262</f>
        <v>0</v>
      </c>
      <c r="Z23" s="39">
        <v>29121</v>
      </c>
      <c r="AA23" s="40" t="s">
        <v>1861</v>
      </c>
      <c r="AB23" s="41">
        <f>'[1]75附中'!$AO310</f>
        <v>0</v>
      </c>
      <c r="AC23" s="43">
        <f>'[1]75附中'!$K310</f>
        <v>0</v>
      </c>
      <c r="AD23" s="39">
        <v>29221</v>
      </c>
      <c r="AE23" s="40" t="s">
        <v>1862</v>
      </c>
      <c r="AF23" s="41">
        <f>'[1]75附中'!$AO360</f>
        <v>0</v>
      </c>
      <c r="AG23" s="43">
        <f>'[1]75附中'!$K360</f>
        <v>0</v>
      </c>
      <c r="AH23" s="39">
        <v>29321</v>
      </c>
      <c r="AI23" s="40" t="s">
        <v>1863</v>
      </c>
      <c r="AJ23" s="41">
        <f>'[1]75附中'!$AO412</f>
        <v>0</v>
      </c>
      <c r="AK23" s="43" t="str">
        <f>'[1]75附中'!$K412</f>
        <v>Y</v>
      </c>
      <c r="AL23" s="39">
        <v>29421</v>
      </c>
      <c r="AM23" s="40" t="s">
        <v>1864</v>
      </c>
      <c r="AN23" s="41">
        <f>'[1]75附中'!$AO468</f>
        <v>0</v>
      </c>
      <c r="AO23" s="43" t="str">
        <f>'[1]75附中'!$K468</f>
        <v>Y</v>
      </c>
      <c r="AP23" s="39">
        <v>29521</v>
      </c>
      <c r="AQ23" s="40" t="s">
        <v>1865</v>
      </c>
      <c r="AR23" s="41">
        <f>'[1]75附中'!$AO514</f>
        <v>0</v>
      </c>
      <c r="AS23" s="43">
        <f>'[1]75附中'!$K514</f>
        <v>0</v>
      </c>
      <c r="AT23" s="39">
        <v>29621</v>
      </c>
      <c r="AU23" s="40" t="s">
        <v>1866</v>
      </c>
      <c r="AV23" s="41">
        <f>'[1]75附中'!$AO565</f>
        <v>0</v>
      </c>
      <c r="AW23" s="43">
        <f>'[1]75附中'!$K565</f>
        <v>0</v>
      </c>
      <c r="AX23" s="39">
        <v>29721</v>
      </c>
      <c r="AY23" s="40" t="s">
        <v>1867</v>
      </c>
      <c r="AZ23" s="41">
        <f>'[1]75附中'!$AO608</f>
        <v>0</v>
      </c>
      <c r="BA23" s="43">
        <f>'[1]75附中'!$K608</f>
        <v>0</v>
      </c>
      <c r="BB23" s="39">
        <v>29821</v>
      </c>
      <c r="BC23" s="40" t="s">
        <v>1868</v>
      </c>
      <c r="BD23" s="41">
        <f>'[1]75附中'!$AO656</f>
        <v>0</v>
      </c>
      <c r="BE23" s="43" t="str">
        <f>'[1]75附中'!$K656</f>
        <v>Y</v>
      </c>
      <c r="BF23" s="39">
        <v>29921</v>
      </c>
      <c r="BG23" s="40" t="s">
        <v>1869</v>
      </c>
      <c r="BH23" s="41">
        <f>'[1]75附中'!$AO701</f>
        <v>0</v>
      </c>
      <c r="BI23" s="43" t="str">
        <f>'[1]75附中'!$K701</f>
        <v>Y</v>
      </c>
      <c r="BJ23" s="39">
        <v>30021</v>
      </c>
      <c r="BK23" s="40" t="s">
        <v>1870</v>
      </c>
      <c r="BL23" s="41">
        <f>'[1]75附中'!$AO758</f>
        <v>0</v>
      </c>
      <c r="BM23" s="43" t="str">
        <f>'[1]75附中'!$K758</f>
        <v>Y</v>
      </c>
      <c r="BN23" s="39">
        <v>30121</v>
      </c>
      <c r="BO23" s="40" t="s">
        <v>1871</v>
      </c>
      <c r="BP23" s="41">
        <f>'[1]75附中'!$AO810</f>
        <v>0</v>
      </c>
      <c r="BQ23" s="43">
        <f>'[1]75附中'!$K810</f>
        <v>0</v>
      </c>
      <c r="BR23" s="39">
        <v>30221</v>
      </c>
      <c r="BS23" s="40" t="s">
        <v>1872</v>
      </c>
      <c r="BT23" s="41">
        <f>'[1]75附中'!$AO860</f>
        <v>0</v>
      </c>
      <c r="BU23" s="43">
        <f>'[1]75附中'!$K860</f>
        <v>0</v>
      </c>
      <c r="BV23" s="39">
        <v>30321</v>
      </c>
      <c r="BW23" s="40" t="s">
        <v>1873</v>
      </c>
      <c r="BX23" s="41">
        <f>'[1]75附中'!$AO906</f>
        <v>0</v>
      </c>
      <c r="BY23" s="43">
        <f>'[1]75附中'!$K906</f>
        <v>0</v>
      </c>
      <c r="BZ23" s="39">
        <v>30421</v>
      </c>
      <c r="CA23" s="40" t="s">
        <v>1874</v>
      </c>
      <c r="CB23" s="41">
        <f>'[1]75附中'!$AO956</f>
        <v>0</v>
      </c>
      <c r="CC23" s="43" t="str">
        <f>'[1]75附中'!$K956</f>
        <v>Y</v>
      </c>
      <c r="CD23" s="39">
        <v>30521</v>
      </c>
      <c r="CE23" s="40" t="s">
        <v>1875</v>
      </c>
      <c r="CF23" s="41">
        <f>'[1]75附中'!$AO1006</f>
        <v>0</v>
      </c>
      <c r="CG23" s="43">
        <f>'[1]75附中'!$K1006</f>
        <v>0</v>
      </c>
      <c r="CH23" s="39">
        <v>30621</v>
      </c>
      <c r="CI23" s="40" t="s">
        <v>1876</v>
      </c>
      <c r="CJ23" s="41">
        <f>'[1]75附中'!$AO1056</f>
        <v>0</v>
      </c>
      <c r="CK23" s="43">
        <f>'[1]75附中'!$K1056</f>
        <v>0</v>
      </c>
      <c r="CL23" s="39">
        <v>3121</v>
      </c>
      <c r="CM23" s="40" t="s">
        <v>1877</v>
      </c>
      <c r="CN23" s="41">
        <f>'[1]75附中'!$AO1104</f>
        <v>0</v>
      </c>
      <c r="CO23" s="43">
        <f>'[1]75附中'!$K1104</f>
        <v>0</v>
      </c>
      <c r="CP23" s="39">
        <v>3221</v>
      </c>
      <c r="CQ23" s="40" t="s">
        <v>1878</v>
      </c>
      <c r="CR23" s="41">
        <f>'[1]75附中'!$AO1149</f>
        <v>0</v>
      </c>
      <c r="CS23" s="43">
        <f>'[1]75附中'!$K1149</f>
        <v>0</v>
      </c>
      <c r="CT23" s="39">
        <v>3321</v>
      </c>
      <c r="CU23" s="40" t="s">
        <v>1879</v>
      </c>
      <c r="CV23" s="41">
        <f>'[1]75附中'!$AO1202</f>
        <v>0</v>
      </c>
      <c r="CW23" s="43" t="str">
        <f>'[1]75附中'!$K1202</f>
        <v>Y</v>
      </c>
      <c r="CX23" s="39">
        <v>3421</v>
      </c>
      <c r="CY23" s="40" t="s">
        <v>1880</v>
      </c>
      <c r="CZ23" s="41">
        <f>'[1]75附中'!$AO1246</f>
        <v>0</v>
      </c>
      <c r="DA23" s="43" t="str">
        <f>'[1]75附中'!$K1246</f>
        <v>Y</v>
      </c>
      <c r="DB23" s="39">
        <v>3521</v>
      </c>
      <c r="DC23" s="40" t="s">
        <v>1881</v>
      </c>
      <c r="DD23" s="41">
        <f>'[1]75附中'!$AO1282</f>
        <v>0</v>
      </c>
      <c r="DE23" s="43" t="str">
        <f>'[1]75附中'!$K1282</f>
        <v>Y</v>
      </c>
      <c r="DF23" s="38"/>
    </row>
    <row r="24" spans="2:110" ht="16.5">
      <c r="B24" s="44">
        <v>28522</v>
      </c>
      <c r="C24" s="40" t="s">
        <v>1882</v>
      </c>
      <c r="D24" s="41" t="str">
        <f>'[1]75附中'!$AO25</f>
        <v>R</v>
      </c>
      <c r="E24" s="42" t="str">
        <f>'[1]75附中'!$K25</f>
        <v>Y</v>
      </c>
      <c r="F24" s="39">
        <v>28622</v>
      </c>
      <c r="G24" s="40" t="s">
        <v>1883</v>
      </c>
      <c r="H24" s="41">
        <f>'[1]75附中'!$AO74</f>
        <v>0</v>
      </c>
      <c r="I24" s="42" t="str">
        <f>'[1]75附中'!$K74</f>
        <v>Y</v>
      </c>
      <c r="J24" s="39">
        <v>28722</v>
      </c>
      <c r="K24" s="40" t="s">
        <v>1884</v>
      </c>
      <c r="L24" s="41">
        <f>'[1]75附中'!$AO122</f>
        <v>0</v>
      </c>
      <c r="M24" s="42">
        <f>'[1]75附中'!$K122</f>
        <v>0</v>
      </c>
      <c r="N24" s="39">
        <v>28822</v>
      </c>
      <c r="O24" s="40" t="s">
        <v>1885</v>
      </c>
      <c r="P24" s="41">
        <f>'[1]75附中'!$AO169</f>
        <v>0</v>
      </c>
      <c r="Q24" s="42" t="str">
        <f>'[1]75附中'!$K169</f>
        <v>Y</v>
      </c>
      <c r="R24" s="39">
        <v>28922</v>
      </c>
      <c r="S24" s="40" t="s">
        <v>1886</v>
      </c>
      <c r="T24" s="41">
        <f>'[1]75附中'!$AO220</f>
        <v>0</v>
      </c>
      <c r="U24" s="43">
        <f>'[1]75附中'!$K220</f>
        <v>0</v>
      </c>
      <c r="V24" s="39">
        <v>29022</v>
      </c>
      <c r="W24" s="40" t="s">
        <v>1887</v>
      </c>
      <c r="X24" s="41">
        <f>'[1]75附中'!$AO263</f>
        <v>0</v>
      </c>
      <c r="Y24" s="43">
        <f>'[1]75附中'!$K263</f>
        <v>0</v>
      </c>
      <c r="Z24" s="39">
        <v>29122</v>
      </c>
      <c r="AA24" s="40" t="s">
        <v>1888</v>
      </c>
      <c r="AB24" s="41">
        <f>'[1]75附中'!$AO311</f>
        <v>0</v>
      </c>
      <c r="AC24" s="43">
        <f>'[1]75附中'!$K311</f>
        <v>0</v>
      </c>
      <c r="AD24" s="39">
        <v>29222</v>
      </c>
      <c r="AE24" s="40" t="s">
        <v>1889</v>
      </c>
      <c r="AF24" s="41">
        <f>'[1]75附中'!$AO361</f>
        <v>0</v>
      </c>
      <c r="AG24" s="43" t="str">
        <f>'[1]75附中'!$K361</f>
        <v>Y</v>
      </c>
      <c r="AH24" s="39">
        <v>29322</v>
      </c>
      <c r="AI24" s="40" t="s">
        <v>1890</v>
      </c>
      <c r="AJ24" s="41">
        <f>'[1]75附中'!$AO413</f>
        <v>0</v>
      </c>
      <c r="AK24" s="43">
        <f>'[1]75附中'!$K413</f>
        <v>0</v>
      </c>
      <c r="AL24" s="39">
        <v>29422</v>
      </c>
      <c r="AM24" s="40" t="s">
        <v>1891</v>
      </c>
      <c r="AN24" s="41">
        <f>'[1]75附中'!$AO469</f>
        <v>0</v>
      </c>
      <c r="AO24" s="43">
        <f>'[1]75附中'!$K469</f>
        <v>0</v>
      </c>
      <c r="AP24" s="39">
        <v>29522</v>
      </c>
      <c r="AQ24" s="40" t="s">
        <v>1892</v>
      </c>
      <c r="AR24" s="41">
        <f>'[1]75附中'!$AO515</f>
        <v>0</v>
      </c>
      <c r="AS24" s="43" t="str">
        <f>'[1]75附中'!$K515</f>
        <v>Y</v>
      </c>
      <c r="AT24" s="39">
        <v>29622</v>
      </c>
      <c r="AU24" s="40" t="s">
        <v>1893</v>
      </c>
      <c r="AV24" s="41">
        <f>'[1]75附中'!$AO566</f>
        <v>0</v>
      </c>
      <c r="AW24" s="43" t="str">
        <f>'[1]75附中'!$K566</f>
        <v>Y</v>
      </c>
      <c r="AX24" s="39">
        <v>29722</v>
      </c>
      <c r="AY24" s="40" t="s">
        <v>1894</v>
      </c>
      <c r="AZ24" s="41">
        <f>'[1]75附中'!$AO609</f>
        <v>0</v>
      </c>
      <c r="BA24" s="43">
        <f>'[1]75附中'!$K609</f>
        <v>0</v>
      </c>
      <c r="BB24" s="39">
        <v>29822</v>
      </c>
      <c r="BC24" s="40" t="s">
        <v>1895</v>
      </c>
      <c r="BD24" s="41">
        <f>'[1]75附中'!$AO657</f>
        <v>0</v>
      </c>
      <c r="BE24" s="43">
        <f>'[1]75附中'!$K657</f>
        <v>0</v>
      </c>
      <c r="BF24" s="39">
        <v>29922</v>
      </c>
      <c r="BG24" s="40" t="s">
        <v>1896</v>
      </c>
      <c r="BH24" s="41">
        <f>'[1]75附中'!$AO702</f>
        <v>0</v>
      </c>
      <c r="BI24" s="43">
        <f>'[1]75附中'!$K702</f>
        <v>0</v>
      </c>
      <c r="BJ24" s="39">
        <v>30022</v>
      </c>
      <c r="BK24" s="40" t="s">
        <v>1897</v>
      </c>
      <c r="BL24" s="41">
        <f>'[1]75附中'!$AO759</f>
        <v>0</v>
      </c>
      <c r="BM24" s="43" t="str">
        <f>'[1]75附中'!$K759</f>
        <v>Y</v>
      </c>
      <c r="BN24" s="39">
        <v>30122</v>
      </c>
      <c r="BO24" s="40" t="s">
        <v>1898</v>
      </c>
      <c r="BP24" s="41">
        <f>'[1]75附中'!$AO811</f>
        <v>0</v>
      </c>
      <c r="BQ24" s="43" t="str">
        <f>'[1]75附中'!$K811</f>
        <v>Y</v>
      </c>
      <c r="BR24" s="39">
        <v>30222</v>
      </c>
      <c r="BS24" s="40" t="s">
        <v>1899</v>
      </c>
      <c r="BT24" s="41">
        <f>'[1]75附中'!$AO861</f>
        <v>0</v>
      </c>
      <c r="BU24" s="43">
        <f>'[1]75附中'!$K861</f>
        <v>0</v>
      </c>
      <c r="BV24" s="39">
        <v>30322</v>
      </c>
      <c r="BW24" s="40" t="s">
        <v>1900</v>
      </c>
      <c r="BX24" s="41">
        <f>'[1]75附中'!$AO907</f>
        <v>0</v>
      </c>
      <c r="BY24" s="43" t="str">
        <f>'[1]75附中'!$K907</f>
        <v>Y</v>
      </c>
      <c r="BZ24" s="39">
        <v>30422</v>
      </c>
      <c r="CA24" s="40" t="s">
        <v>1901</v>
      </c>
      <c r="CB24" s="41">
        <f>'[1]75附中'!$AO957</f>
        <v>0</v>
      </c>
      <c r="CC24" s="43" t="str">
        <f>'[1]75附中'!$K957</f>
        <v>Y</v>
      </c>
      <c r="CD24" s="39">
        <v>30522</v>
      </c>
      <c r="CE24" s="40" t="s">
        <v>1902</v>
      </c>
      <c r="CF24" s="41">
        <f>'[1]75附中'!$AO1007</f>
        <v>0</v>
      </c>
      <c r="CG24" s="43">
        <f>'[1]75附中'!$K1007</f>
        <v>0</v>
      </c>
      <c r="CH24" s="39">
        <v>30622</v>
      </c>
      <c r="CI24" s="40" t="s">
        <v>1903</v>
      </c>
      <c r="CJ24" s="41">
        <f>'[1]75附中'!$AO1057</f>
        <v>0</v>
      </c>
      <c r="CK24" s="43">
        <f>'[1]75附中'!$K1057</f>
        <v>0</v>
      </c>
      <c r="CL24" s="39">
        <v>3122</v>
      </c>
      <c r="CM24" s="40" t="s">
        <v>1904</v>
      </c>
      <c r="CN24" s="41">
        <f>'[1]75附中'!$AO1105</f>
        <v>0</v>
      </c>
      <c r="CO24" s="43">
        <f>'[1]75附中'!$K1105</f>
        <v>0</v>
      </c>
      <c r="CP24" s="39">
        <v>3222</v>
      </c>
      <c r="CQ24" s="40" t="s">
        <v>1905</v>
      </c>
      <c r="CR24" s="41">
        <f>'[1]75附中'!$AO1150</f>
        <v>0</v>
      </c>
      <c r="CS24" s="43">
        <f>'[1]75附中'!$K1150</f>
        <v>0</v>
      </c>
      <c r="CT24" s="39">
        <v>3322</v>
      </c>
      <c r="CU24" s="40" t="s">
        <v>1906</v>
      </c>
      <c r="CV24" s="41">
        <f>'[1]75附中'!$AO1203</f>
        <v>0</v>
      </c>
      <c r="CW24" s="43">
        <f>'[1]75附中'!$K1203</f>
        <v>0</v>
      </c>
      <c r="CX24" s="39">
        <v>3422</v>
      </c>
      <c r="CY24" s="40" t="s">
        <v>1907</v>
      </c>
      <c r="CZ24" s="41">
        <f>'[1]75附中'!$AO1247</f>
        <v>0</v>
      </c>
      <c r="DA24" s="43">
        <f>'[1]75附中'!$K1247</f>
        <v>0</v>
      </c>
      <c r="DB24" s="39">
        <v>3522</v>
      </c>
      <c r="DC24" s="40" t="s">
        <v>1908</v>
      </c>
      <c r="DD24" s="41">
        <f>'[1]75附中'!$AO1283</f>
        <v>0</v>
      </c>
      <c r="DE24" s="43" t="str">
        <f>'[1]75附中'!$K1283</f>
        <v>Y</v>
      </c>
      <c r="DF24" s="38"/>
    </row>
    <row r="25" spans="2:110" ht="16.5">
      <c r="B25" s="39">
        <v>28523</v>
      </c>
      <c r="C25" s="40" t="s">
        <v>1909</v>
      </c>
      <c r="D25" s="41" t="str">
        <f>'[1]75附中'!$AO26</f>
        <v>R</v>
      </c>
      <c r="E25" s="42" t="str">
        <f>'[1]75附中'!$K26</f>
        <v>Y</v>
      </c>
      <c r="F25" s="39">
        <v>28623</v>
      </c>
      <c r="G25" s="40" t="s">
        <v>1910</v>
      </c>
      <c r="H25" s="41">
        <f>'[1]75附中'!$AO75</f>
        <v>0</v>
      </c>
      <c r="I25" s="42" t="str">
        <f>'[1]75附中'!$K75</f>
        <v>Y</v>
      </c>
      <c r="J25" s="39">
        <v>28723</v>
      </c>
      <c r="K25" s="40" t="s">
        <v>1911</v>
      </c>
      <c r="L25" s="41">
        <f>'[1]75附中'!$AO123</f>
        <v>0</v>
      </c>
      <c r="M25" s="42">
        <f>'[1]75附中'!$K123</f>
        <v>0</v>
      </c>
      <c r="N25" s="39">
        <v>28823</v>
      </c>
      <c r="O25" s="40" t="s">
        <v>1912</v>
      </c>
      <c r="P25" s="41">
        <f>'[1]75附中'!$AO170</f>
        <v>0</v>
      </c>
      <c r="Q25" s="42">
        <f>'[1]75附中'!$K170</f>
        <v>0</v>
      </c>
      <c r="R25" s="39">
        <v>28923</v>
      </c>
      <c r="S25" s="40" t="s">
        <v>1913</v>
      </c>
      <c r="T25" s="41">
        <f>'[1]75附中'!$AO221</f>
        <v>0</v>
      </c>
      <c r="U25" s="43">
        <f>'[1]75附中'!$K221</f>
        <v>0</v>
      </c>
      <c r="V25" s="39">
        <v>29023</v>
      </c>
      <c r="W25" s="40" t="s">
        <v>1914</v>
      </c>
      <c r="X25" s="41">
        <f>'[1]75附中'!$AO264</f>
        <v>0</v>
      </c>
      <c r="Y25" s="43">
        <f>'[1]75附中'!$K264</f>
        <v>0</v>
      </c>
      <c r="Z25" s="39">
        <v>29123</v>
      </c>
      <c r="AA25" s="40" t="s">
        <v>1915</v>
      </c>
      <c r="AB25" s="41">
        <f>'[1]75附中'!$AO312</f>
        <v>0</v>
      </c>
      <c r="AC25" s="43" t="str">
        <f>'[1]75附中'!$K312</f>
        <v>Y</v>
      </c>
      <c r="AD25" s="39">
        <v>29223</v>
      </c>
      <c r="AE25" s="40" t="s">
        <v>1916</v>
      </c>
      <c r="AF25" s="41">
        <f>'[1]75附中'!$AO362</f>
        <v>0</v>
      </c>
      <c r="AG25" s="43" t="str">
        <f>'[1]75附中'!$K362</f>
        <v>Y</v>
      </c>
      <c r="AH25" s="39">
        <v>29323</v>
      </c>
      <c r="AI25" s="40" t="s">
        <v>1917</v>
      </c>
      <c r="AJ25" s="41">
        <f>'[1]75附中'!$AO414</f>
        <v>0</v>
      </c>
      <c r="AK25" s="43" t="str">
        <f>'[1]75附中'!$K414</f>
        <v>Y</v>
      </c>
      <c r="AL25" s="39">
        <v>29423</v>
      </c>
      <c r="AM25" s="40" t="s">
        <v>1918</v>
      </c>
      <c r="AN25" s="41">
        <f>'[1]75附中'!$AO470</f>
        <v>0</v>
      </c>
      <c r="AO25" s="43" t="str">
        <f>'[1]75附中'!$K470</f>
        <v>Y</v>
      </c>
      <c r="AP25" s="39">
        <v>29523</v>
      </c>
      <c r="AQ25" s="40" t="s">
        <v>1919</v>
      </c>
      <c r="AR25" s="41">
        <f>'[1]75附中'!$AO516</f>
        <v>0</v>
      </c>
      <c r="AS25" s="43">
        <f>'[1]75附中'!$K516</f>
        <v>0</v>
      </c>
      <c r="AT25" s="39">
        <v>29623</v>
      </c>
      <c r="AU25" s="40" t="s">
        <v>1920</v>
      </c>
      <c r="AV25" s="41">
        <f>'[1]75附中'!$AO567</f>
        <v>0</v>
      </c>
      <c r="AW25" s="43">
        <f>'[1]75附中'!$K567</f>
        <v>0</v>
      </c>
      <c r="AX25" s="39">
        <v>29723</v>
      </c>
      <c r="AY25" s="40" t="s">
        <v>1921</v>
      </c>
      <c r="AZ25" s="41">
        <f>'[1]75附中'!$AO610</f>
        <v>0</v>
      </c>
      <c r="BA25" s="43" t="str">
        <f>'[1]75附中'!$K610</f>
        <v>Y</v>
      </c>
      <c r="BB25" s="39">
        <v>29823</v>
      </c>
      <c r="BC25" s="40" t="s">
        <v>1922</v>
      </c>
      <c r="BD25" s="41">
        <f>'[1]75附中'!$AO658</f>
        <v>0</v>
      </c>
      <c r="BE25" s="43">
        <f>'[1]75附中'!$K658</f>
        <v>0</v>
      </c>
      <c r="BF25" s="39">
        <v>29923</v>
      </c>
      <c r="BG25" s="40" t="s">
        <v>1923</v>
      </c>
      <c r="BH25" s="41">
        <f>'[1]75附中'!$AO703</f>
        <v>0</v>
      </c>
      <c r="BI25" s="43" t="str">
        <f>'[1]75附中'!$K703</f>
        <v>Y</v>
      </c>
      <c r="BJ25" s="39">
        <v>30023</v>
      </c>
      <c r="BK25" s="40" t="s">
        <v>1924</v>
      </c>
      <c r="BL25" s="41">
        <f>'[1]75附中'!$AO760</f>
        <v>0</v>
      </c>
      <c r="BM25" s="43">
        <f>'[1]75附中'!$K760</f>
        <v>0</v>
      </c>
      <c r="BN25" s="39">
        <v>30123</v>
      </c>
      <c r="BO25" s="40" t="s">
        <v>1925</v>
      </c>
      <c r="BP25" s="41">
        <f>'[1]75附中'!$AO812</f>
        <v>0</v>
      </c>
      <c r="BQ25" s="43">
        <f>'[1]75附中'!$K812</f>
        <v>0</v>
      </c>
      <c r="BR25" s="39">
        <v>30223</v>
      </c>
      <c r="BS25" s="40" t="s">
        <v>1926</v>
      </c>
      <c r="BT25" s="41">
        <f>'[1]75附中'!$AO862</f>
        <v>0</v>
      </c>
      <c r="BU25" s="43" t="str">
        <f>'[1]75附中'!$K862</f>
        <v>Y</v>
      </c>
      <c r="BV25" s="39">
        <v>30323</v>
      </c>
      <c r="BW25" s="40" t="s">
        <v>1927</v>
      </c>
      <c r="BX25" s="41">
        <f>'[1]75附中'!$AO908</f>
        <v>0</v>
      </c>
      <c r="BY25" s="43">
        <f>'[1]75附中'!$K908</f>
        <v>0</v>
      </c>
      <c r="BZ25" s="44">
        <v>30423</v>
      </c>
      <c r="CA25" s="40" t="s">
        <v>1928</v>
      </c>
      <c r="CB25" s="41">
        <f>'[1]75附中'!$AO958</f>
        <v>0</v>
      </c>
      <c r="CC25" s="43" t="str">
        <f>'[1]75附中'!$K958</f>
        <v>Y</v>
      </c>
      <c r="CD25" s="39">
        <v>30523</v>
      </c>
      <c r="CE25" s="40" t="s">
        <v>1929</v>
      </c>
      <c r="CF25" s="41">
        <f>'[1]75附中'!$AO1008</f>
        <v>0</v>
      </c>
      <c r="CG25" s="43">
        <f>'[1]75附中'!$K1008</f>
        <v>0</v>
      </c>
      <c r="CH25" s="39">
        <v>30623</v>
      </c>
      <c r="CI25" s="40" t="s">
        <v>1930</v>
      </c>
      <c r="CJ25" s="41">
        <f>'[1]75附中'!$AO1058</f>
        <v>0</v>
      </c>
      <c r="CK25" s="43" t="str">
        <f>'[1]75附中'!$K1058</f>
        <v>Y</v>
      </c>
      <c r="CL25" s="39">
        <v>3123</v>
      </c>
      <c r="CM25" s="40" t="s">
        <v>1931</v>
      </c>
      <c r="CN25" s="41">
        <f>'[1]75附中'!$AO1106</f>
        <v>0</v>
      </c>
      <c r="CO25" s="43" t="str">
        <f>'[1]75附中'!$K1106</f>
        <v>Y</v>
      </c>
      <c r="CP25" s="39">
        <v>3223</v>
      </c>
      <c r="CQ25" s="40" t="s">
        <v>1932</v>
      </c>
      <c r="CR25" s="41">
        <f>'[1]75附中'!$AO1151</f>
        <v>0</v>
      </c>
      <c r="CS25" s="43">
        <f>'[1]75附中'!$K1151</f>
        <v>0</v>
      </c>
      <c r="CT25" s="39">
        <v>3323</v>
      </c>
      <c r="CU25" s="40" t="s">
        <v>1933</v>
      </c>
      <c r="CV25" s="41">
        <f>'[1]75附中'!$AO1204</f>
        <v>0</v>
      </c>
      <c r="CW25" s="43">
        <f>'[1]75附中'!$K1204</f>
        <v>0</v>
      </c>
      <c r="CX25" s="39">
        <v>3423</v>
      </c>
      <c r="CY25" s="40" t="s">
        <v>1934</v>
      </c>
      <c r="CZ25" s="41">
        <f>'[1]75附中'!$AO1248</f>
        <v>0</v>
      </c>
      <c r="DA25" s="43">
        <f>'[1]75附中'!$K1248</f>
        <v>0</v>
      </c>
      <c r="DB25" s="39">
        <v>3523</v>
      </c>
      <c r="DC25" s="40" t="s">
        <v>1935</v>
      </c>
      <c r="DD25" s="41">
        <f>'[1]75附中'!$AO1284</f>
        <v>0</v>
      </c>
      <c r="DE25" s="43">
        <f>'[1]75附中'!$K1284</f>
        <v>0</v>
      </c>
      <c r="DF25" s="38"/>
    </row>
    <row r="26" spans="2:110" ht="16.5">
      <c r="B26" s="39">
        <v>28524</v>
      </c>
      <c r="C26" s="40" t="s">
        <v>1936</v>
      </c>
      <c r="D26" s="41">
        <f>'[1]75附中'!$AO27</f>
        <v>0</v>
      </c>
      <c r="E26" s="42" t="str">
        <f>'[1]75附中'!$K27</f>
        <v>Y</v>
      </c>
      <c r="F26" s="39">
        <v>28624</v>
      </c>
      <c r="G26" s="40" t="s">
        <v>1937</v>
      </c>
      <c r="H26" s="41">
        <f>'[1]75附中'!$AO76</f>
        <v>0</v>
      </c>
      <c r="I26" s="42">
        <f>'[1]75附中'!$K76</f>
        <v>0</v>
      </c>
      <c r="J26" s="39">
        <v>28724</v>
      </c>
      <c r="K26" s="40" t="s">
        <v>1938</v>
      </c>
      <c r="L26" s="41">
        <f>'[1]75附中'!$AO124</f>
        <v>0</v>
      </c>
      <c r="M26" s="42">
        <f>'[1]75附中'!$K124</f>
        <v>0</v>
      </c>
      <c r="N26" s="39">
        <v>28824</v>
      </c>
      <c r="O26" s="40" t="s">
        <v>1939</v>
      </c>
      <c r="P26" s="41">
        <f>'[1]75附中'!$AO171</f>
        <v>0</v>
      </c>
      <c r="Q26" s="42" t="str">
        <f>'[1]75附中'!$K171</f>
        <v>Y</v>
      </c>
      <c r="R26" s="39">
        <v>28924</v>
      </c>
      <c r="S26" s="40" t="s">
        <v>1940</v>
      </c>
      <c r="T26" s="41">
        <f>'[1]75附中'!$AO222</f>
        <v>0</v>
      </c>
      <c r="U26" s="43">
        <f>'[1]75附中'!$K222</f>
        <v>0</v>
      </c>
      <c r="V26" s="39">
        <v>29024</v>
      </c>
      <c r="W26" s="40" t="s">
        <v>1941</v>
      </c>
      <c r="X26" s="41">
        <f>'[1]75附中'!$AO265</f>
        <v>0</v>
      </c>
      <c r="Y26" s="43">
        <f>'[1]75附中'!$K265</f>
        <v>0</v>
      </c>
      <c r="Z26" s="39">
        <v>29124</v>
      </c>
      <c r="AA26" s="40" t="s">
        <v>1942</v>
      </c>
      <c r="AB26" s="41">
        <f>'[1]75附中'!$AO313</f>
        <v>0</v>
      </c>
      <c r="AC26" s="43" t="str">
        <f>'[1]75附中'!$K313</f>
        <v>Y</v>
      </c>
      <c r="AD26" s="39">
        <v>29224</v>
      </c>
      <c r="AE26" s="40" t="s">
        <v>1943</v>
      </c>
      <c r="AF26" s="41">
        <f>'[1]75附中'!$AO363</f>
        <v>0</v>
      </c>
      <c r="AG26" s="43" t="str">
        <f>'[1]75附中'!$K363</f>
        <v>Y</v>
      </c>
      <c r="AH26" s="39">
        <v>29324</v>
      </c>
      <c r="AI26" s="40" t="s">
        <v>1944</v>
      </c>
      <c r="AJ26" s="41">
        <f>'[1]75附中'!$AO415</f>
        <v>0</v>
      </c>
      <c r="AK26" s="43" t="str">
        <f>'[1]75附中'!$K415</f>
        <v>Y</v>
      </c>
      <c r="AL26" s="39">
        <v>29424</v>
      </c>
      <c r="AM26" s="40" t="s">
        <v>1945</v>
      </c>
      <c r="AN26" s="41">
        <f>'[1]75附中'!$AO471</f>
        <v>0</v>
      </c>
      <c r="AO26" s="43" t="str">
        <f>'[1]75附中'!$K471</f>
        <v>Y</v>
      </c>
      <c r="AP26" s="39">
        <v>29524</v>
      </c>
      <c r="AQ26" s="40" t="s">
        <v>1946</v>
      </c>
      <c r="AR26" s="41">
        <f>'[1]75附中'!$AO517</f>
        <v>0</v>
      </c>
      <c r="AS26" s="43">
        <f>'[1]75附中'!$K517</f>
        <v>0</v>
      </c>
      <c r="AT26" s="39">
        <v>29624</v>
      </c>
      <c r="AU26" s="40" t="s">
        <v>1947</v>
      </c>
      <c r="AV26" s="41">
        <f>'[1]75附中'!$AO568</f>
        <v>0</v>
      </c>
      <c r="AW26" s="43">
        <f>'[1]75附中'!$K568</f>
        <v>0</v>
      </c>
      <c r="AX26" s="39">
        <v>29724</v>
      </c>
      <c r="AY26" s="40" t="s">
        <v>1948</v>
      </c>
      <c r="AZ26" s="41">
        <f>'[1]75附中'!$AO611</f>
        <v>0</v>
      </c>
      <c r="BA26" s="43" t="str">
        <f>'[1]75附中'!$K611</f>
        <v>Y</v>
      </c>
      <c r="BB26" s="39">
        <v>29824</v>
      </c>
      <c r="BC26" s="40" t="s">
        <v>1949</v>
      </c>
      <c r="BD26" s="41">
        <f>'[1]75附中'!$AO659</f>
        <v>0</v>
      </c>
      <c r="BE26" s="43">
        <f>'[1]75附中'!$K659</f>
        <v>0</v>
      </c>
      <c r="BF26" s="39">
        <v>29924</v>
      </c>
      <c r="BG26" s="40" t="s">
        <v>1950</v>
      </c>
      <c r="BH26" s="41">
        <f>'[1]75附中'!$AO704</f>
        <v>0</v>
      </c>
      <c r="BI26" s="43" t="str">
        <f>'[1]75附中'!$K704</f>
        <v>Y</v>
      </c>
      <c r="BJ26" s="39">
        <v>30024</v>
      </c>
      <c r="BK26" s="40" t="s">
        <v>1865</v>
      </c>
      <c r="BL26" s="41">
        <f>'[1]75附中'!$AO761</f>
        <v>0</v>
      </c>
      <c r="BM26" s="43">
        <f>'[1]75附中'!$K761</f>
        <v>0</v>
      </c>
      <c r="BN26" s="39">
        <v>30124</v>
      </c>
      <c r="BO26" s="40" t="s">
        <v>1951</v>
      </c>
      <c r="BP26" s="41">
        <f>'[1]75附中'!$AO813</f>
        <v>0</v>
      </c>
      <c r="BQ26" s="43" t="str">
        <f>'[1]75附中'!$K813</f>
        <v>Y</v>
      </c>
      <c r="BR26" s="39">
        <v>30224</v>
      </c>
      <c r="BS26" s="40" t="s">
        <v>1952</v>
      </c>
      <c r="BT26" s="41">
        <f>'[1]75附中'!$AO863</f>
        <v>0</v>
      </c>
      <c r="BU26" s="43">
        <f>'[1]75附中'!$K863</f>
        <v>0</v>
      </c>
      <c r="BV26" s="39">
        <v>30324</v>
      </c>
      <c r="BW26" s="40" t="s">
        <v>1953</v>
      </c>
      <c r="BX26" s="41">
        <f>'[1]75附中'!$AO909</f>
        <v>0</v>
      </c>
      <c r="BY26" s="43">
        <f>'[1]75附中'!$K909</f>
        <v>0</v>
      </c>
      <c r="BZ26" s="39">
        <v>30424</v>
      </c>
      <c r="CA26" s="40" t="s">
        <v>1954</v>
      </c>
      <c r="CB26" s="41">
        <f>'[1]75附中'!$AO959</f>
        <v>0</v>
      </c>
      <c r="CC26" s="43" t="str">
        <f>'[1]75附中'!$K959</f>
        <v>Y</v>
      </c>
      <c r="CD26" s="39">
        <v>30524</v>
      </c>
      <c r="CE26" s="40" t="s">
        <v>1955</v>
      </c>
      <c r="CF26" s="41">
        <f>'[1]75附中'!$AO1009</f>
        <v>0</v>
      </c>
      <c r="CG26" s="43">
        <f>'[1]75附中'!$K1009</f>
        <v>0</v>
      </c>
      <c r="CH26" s="39">
        <v>30624</v>
      </c>
      <c r="CI26" s="40" t="s">
        <v>1956</v>
      </c>
      <c r="CJ26" s="41">
        <f>'[1]75附中'!$AO1059</f>
        <v>0</v>
      </c>
      <c r="CK26" s="43">
        <f>'[1]75附中'!$K1059</f>
        <v>0</v>
      </c>
      <c r="CL26" s="39">
        <v>3124</v>
      </c>
      <c r="CM26" s="40" t="s">
        <v>1957</v>
      </c>
      <c r="CN26" s="41">
        <f>'[1]75附中'!$AO1107</f>
        <v>0</v>
      </c>
      <c r="CO26" s="43">
        <f>'[1]75附中'!$K1107</f>
        <v>0</v>
      </c>
      <c r="CP26" s="39">
        <v>3224</v>
      </c>
      <c r="CQ26" s="40" t="s">
        <v>1958</v>
      </c>
      <c r="CR26" s="41">
        <f>'[1]75附中'!$AO1152</f>
        <v>0</v>
      </c>
      <c r="CS26" s="43">
        <f>'[1]75附中'!$K1152</f>
        <v>0</v>
      </c>
      <c r="CT26" s="39">
        <v>3324</v>
      </c>
      <c r="CU26" s="40" t="s">
        <v>1959</v>
      </c>
      <c r="CV26" s="41">
        <f>'[1]75附中'!$AO1205</f>
        <v>0</v>
      </c>
      <c r="CW26" s="43">
        <f>'[1]75附中'!$K1205</f>
        <v>0</v>
      </c>
      <c r="CX26" s="39">
        <v>3424</v>
      </c>
      <c r="CY26" s="40" t="s">
        <v>1960</v>
      </c>
      <c r="CZ26" s="41">
        <f>'[1]75附中'!$AO1249</f>
        <v>0</v>
      </c>
      <c r="DA26" s="43">
        <f>'[1]75附中'!$K1249</f>
        <v>0</v>
      </c>
      <c r="DB26" s="39">
        <v>3524</v>
      </c>
      <c r="DC26" s="40" t="s">
        <v>1961</v>
      </c>
      <c r="DD26" s="41">
        <f>'[1]75附中'!$AO1285</f>
        <v>0</v>
      </c>
      <c r="DE26" s="43">
        <f>'[1]75附中'!$K1285</f>
        <v>0</v>
      </c>
      <c r="DF26" s="38"/>
    </row>
    <row r="27" spans="2:110" ht="16.5">
      <c r="B27" s="39">
        <v>28525</v>
      </c>
      <c r="C27" s="40" t="s">
        <v>1962</v>
      </c>
      <c r="D27" s="41">
        <f>'[1]75附中'!$AO28</f>
        <v>0</v>
      </c>
      <c r="E27" s="42" t="str">
        <f>'[1]75附中'!$K28</f>
        <v>Y</v>
      </c>
      <c r="F27" s="39">
        <v>28625</v>
      </c>
      <c r="G27" s="40" t="s">
        <v>1963</v>
      </c>
      <c r="H27" s="41">
        <f>'[1]75附中'!$AO77</f>
        <v>0</v>
      </c>
      <c r="I27" s="42" t="str">
        <f>'[1]75附中'!$K77</f>
        <v>Y</v>
      </c>
      <c r="J27" s="39">
        <v>28725</v>
      </c>
      <c r="K27" s="40" t="s">
        <v>1964</v>
      </c>
      <c r="L27" s="41">
        <f>'[1]75附中'!$AO125</f>
        <v>0</v>
      </c>
      <c r="M27" s="42">
        <f>'[1]75附中'!$K125</f>
        <v>0</v>
      </c>
      <c r="N27" s="39">
        <v>28825</v>
      </c>
      <c r="O27" s="40" t="s">
        <v>1965</v>
      </c>
      <c r="P27" s="41">
        <f>'[1]75附中'!$AO172</f>
        <v>0</v>
      </c>
      <c r="Q27" s="42" t="str">
        <f>'[1]75附中'!$K172</f>
        <v>Y</v>
      </c>
      <c r="R27" s="39">
        <v>28925</v>
      </c>
      <c r="S27" s="40" t="s">
        <v>1966</v>
      </c>
      <c r="T27" s="41">
        <f>'[1]75附中'!$AO223</f>
        <v>0</v>
      </c>
      <c r="U27" s="43">
        <f>'[1]75附中'!$K223</f>
        <v>0</v>
      </c>
      <c r="V27" s="39">
        <v>29025</v>
      </c>
      <c r="W27" s="40" t="s">
        <v>1967</v>
      </c>
      <c r="X27" s="41">
        <f>'[1]75附中'!$AO266</f>
        <v>0</v>
      </c>
      <c r="Y27" s="43" t="str">
        <f>'[1]75附中'!$K266</f>
        <v>Y</v>
      </c>
      <c r="Z27" s="39">
        <v>29125</v>
      </c>
      <c r="AA27" s="40" t="s">
        <v>1968</v>
      </c>
      <c r="AB27" s="41">
        <f>'[1]75附中'!$AO314</f>
        <v>0</v>
      </c>
      <c r="AC27" s="43">
        <f>'[1]75附中'!$K314</f>
        <v>0</v>
      </c>
      <c r="AD27" s="39">
        <v>29225</v>
      </c>
      <c r="AE27" s="40" t="s">
        <v>1969</v>
      </c>
      <c r="AF27" s="41">
        <f>'[1]75附中'!$AO364</f>
        <v>0</v>
      </c>
      <c r="AG27" s="43" t="str">
        <f>'[1]75附中'!$K364</f>
        <v>Y</v>
      </c>
      <c r="AH27" s="39">
        <v>29325</v>
      </c>
      <c r="AI27" s="40" t="s">
        <v>1970</v>
      </c>
      <c r="AJ27" s="41">
        <f>'[1]75附中'!$AO416</f>
        <v>0</v>
      </c>
      <c r="AK27" s="43">
        <f>'[1]75附中'!$K416</f>
        <v>0</v>
      </c>
      <c r="AL27" s="39">
        <v>29425</v>
      </c>
      <c r="AM27" s="40" t="s">
        <v>1971</v>
      </c>
      <c r="AN27" s="41">
        <f>'[1]75附中'!$AO472</f>
        <v>0</v>
      </c>
      <c r="AO27" s="43" t="str">
        <f>'[1]75附中'!$K472</f>
        <v>Y</v>
      </c>
      <c r="AP27" s="39">
        <v>29525</v>
      </c>
      <c r="AQ27" s="40" t="s">
        <v>1972</v>
      </c>
      <c r="AR27" s="41">
        <f>'[1]75附中'!$AO518</f>
        <v>0</v>
      </c>
      <c r="AS27" s="43" t="str">
        <f>'[1]75附中'!$K518</f>
        <v>Y</v>
      </c>
      <c r="AT27" s="39">
        <v>29625</v>
      </c>
      <c r="AU27" s="40" t="s">
        <v>1973</v>
      </c>
      <c r="AV27" s="41">
        <f>'[1]75附中'!$AO569</f>
        <v>0</v>
      </c>
      <c r="AW27" s="43">
        <f>'[1]75附中'!$K569</f>
        <v>0</v>
      </c>
      <c r="AX27" s="39">
        <v>29725</v>
      </c>
      <c r="AY27" s="40" t="s">
        <v>1974</v>
      </c>
      <c r="AZ27" s="41">
        <f>'[1]75附中'!$AO612</f>
        <v>0</v>
      </c>
      <c r="BA27" s="43" t="str">
        <f>'[1]75附中'!$K612</f>
        <v>Y</v>
      </c>
      <c r="BB27" s="39">
        <v>29825</v>
      </c>
      <c r="BC27" s="40" t="s">
        <v>1975</v>
      </c>
      <c r="BD27" s="41">
        <f>'[1]75附中'!$AO660</f>
        <v>0</v>
      </c>
      <c r="BE27" s="43">
        <f>'[1]75附中'!$K660</f>
        <v>0</v>
      </c>
      <c r="BF27" s="39">
        <v>29925</v>
      </c>
      <c r="BG27" s="40" t="s">
        <v>1976</v>
      </c>
      <c r="BH27" s="41">
        <f>'[1]75附中'!$AO705</f>
        <v>0</v>
      </c>
      <c r="BI27" s="43" t="str">
        <f>'[1]75附中'!$K705</f>
        <v>Y</v>
      </c>
      <c r="BJ27" s="39">
        <v>30025</v>
      </c>
      <c r="BK27" s="40" t="s">
        <v>1977</v>
      </c>
      <c r="BL27" s="41">
        <f>'[1]75附中'!$AO762</f>
        <v>0</v>
      </c>
      <c r="BM27" s="43" t="str">
        <f>'[1]75附中'!$K762</f>
        <v>Y</v>
      </c>
      <c r="BN27" s="39">
        <v>30125</v>
      </c>
      <c r="BO27" s="40" t="s">
        <v>1978</v>
      </c>
      <c r="BP27" s="41">
        <f>'[1]75附中'!$AO814</f>
        <v>0</v>
      </c>
      <c r="BQ27" s="43" t="str">
        <f>'[1]75附中'!$K814</f>
        <v>Y</v>
      </c>
      <c r="BR27" s="39">
        <v>30225</v>
      </c>
      <c r="BS27" s="40" t="s">
        <v>1979</v>
      </c>
      <c r="BT27" s="41">
        <f>'[1]75附中'!$AO864</f>
        <v>0</v>
      </c>
      <c r="BU27" s="43">
        <f>'[1]75附中'!$K864</f>
        <v>0</v>
      </c>
      <c r="BV27" s="39">
        <v>30325</v>
      </c>
      <c r="BW27" s="40" t="s">
        <v>1980</v>
      </c>
      <c r="BX27" s="41">
        <f>'[1]75附中'!$AO910</f>
        <v>0</v>
      </c>
      <c r="BY27" s="43">
        <f>'[1]75附中'!$K910</f>
        <v>0</v>
      </c>
      <c r="BZ27" s="39">
        <v>30425</v>
      </c>
      <c r="CA27" s="40" t="s">
        <v>1981</v>
      </c>
      <c r="CB27" s="41">
        <f>'[1]75附中'!$AO960</f>
        <v>0</v>
      </c>
      <c r="CC27" s="43" t="str">
        <f>'[1]75附中'!$K960</f>
        <v>Y</v>
      </c>
      <c r="CD27" s="39">
        <v>30525</v>
      </c>
      <c r="CE27" s="40" t="s">
        <v>1982</v>
      </c>
      <c r="CF27" s="41">
        <f>'[1]75附中'!$AO1010</f>
        <v>0</v>
      </c>
      <c r="CG27" s="43">
        <f>'[1]75附中'!$K1010</f>
        <v>0</v>
      </c>
      <c r="CH27" s="39">
        <v>30625</v>
      </c>
      <c r="CI27" s="40" t="s">
        <v>1983</v>
      </c>
      <c r="CJ27" s="41">
        <f>'[1]75附中'!$AO1060</f>
        <v>0</v>
      </c>
      <c r="CK27" s="43">
        <f>'[1]75附中'!$K1060</f>
        <v>0</v>
      </c>
      <c r="CL27" s="39">
        <v>3125</v>
      </c>
      <c r="CM27" s="40" t="s">
        <v>1984</v>
      </c>
      <c r="CN27" s="41">
        <f>'[1]75附中'!$AO1108</f>
        <v>0</v>
      </c>
      <c r="CO27" s="43">
        <f>'[1]75附中'!$K1108</f>
        <v>0</v>
      </c>
      <c r="CP27" s="39">
        <v>3225</v>
      </c>
      <c r="CQ27" s="40" t="s">
        <v>1985</v>
      </c>
      <c r="CR27" s="41">
        <f>'[1]75附中'!$AO1153</f>
        <v>0</v>
      </c>
      <c r="CS27" s="43">
        <f>'[1]75附中'!$K1153</f>
        <v>0</v>
      </c>
      <c r="CT27" s="39">
        <v>3325</v>
      </c>
      <c r="CU27" s="40" t="s">
        <v>1986</v>
      </c>
      <c r="CV27" s="41">
        <f>'[1]75附中'!$AO1206</f>
        <v>0</v>
      </c>
      <c r="CW27" s="43">
        <f>'[1]75附中'!$K1206</f>
        <v>0</v>
      </c>
      <c r="CX27" s="39">
        <v>3425</v>
      </c>
      <c r="CY27" s="40" t="s">
        <v>1987</v>
      </c>
      <c r="CZ27" s="41">
        <f>'[1]75附中'!$AO1250</f>
        <v>0</v>
      </c>
      <c r="DA27" s="43" t="str">
        <f>'[1]75附中'!$K1250</f>
        <v>Y</v>
      </c>
      <c r="DB27" s="39">
        <v>3525</v>
      </c>
      <c r="DC27" s="40" t="s">
        <v>1988</v>
      </c>
      <c r="DD27" s="41">
        <f>'[1]75附中'!$AO1286</f>
        <v>0</v>
      </c>
      <c r="DE27" s="43">
        <f>'[1]75附中'!$K1286</f>
        <v>0</v>
      </c>
      <c r="DF27" s="38"/>
    </row>
    <row r="28" spans="2:110" ht="16.5">
      <c r="B28" s="39">
        <v>28526</v>
      </c>
      <c r="C28" s="40" t="s">
        <v>1989</v>
      </c>
      <c r="D28" s="41">
        <f>'[1]75附中'!$AO29</f>
        <v>0</v>
      </c>
      <c r="E28" s="42" t="str">
        <f>'[1]75附中'!$K29</f>
        <v>Y</v>
      </c>
      <c r="F28" s="39">
        <v>28626</v>
      </c>
      <c r="G28" s="40" t="s">
        <v>1990</v>
      </c>
      <c r="H28" s="41">
        <f>'[1]75附中'!$AO78</f>
        <v>0</v>
      </c>
      <c r="I28" s="42" t="str">
        <f>'[1]75附中'!$K78</f>
        <v>Y</v>
      </c>
      <c r="J28" s="39">
        <v>28726</v>
      </c>
      <c r="K28" s="40" t="s">
        <v>1991</v>
      </c>
      <c r="L28" s="41">
        <f>'[1]75附中'!$AO126</f>
        <v>0</v>
      </c>
      <c r="M28" s="42" t="str">
        <f>'[1]75附中'!$K126</f>
        <v>Y</v>
      </c>
      <c r="N28" s="39">
        <v>28826</v>
      </c>
      <c r="O28" s="40" t="s">
        <v>1992</v>
      </c>
      <c r="P28" s="41">
        <f>'[1]75附中'!$AO173</f>
        <v>0</v>
      </c>
      <c r="Q28" s="42" t="str">
        <f>'[1]75附中'!$K173</f>
        <v>Y</v>
      </c>
      <c r="R28" s="39">
        <v>28926</v>
      </c>
      <c r="S28" s="40" t="s">
        <v>1993</v>
      </c>
      <c r="T28" s="41">
        <f>'[1]75附中'!$AO224</f>
        <v>0</v>
      </c>
      <c r="U28" s="43" t="str">
        <f>'[1]75附中'!$K224</f>
        <v>Y</v>
      </c>
      <c r="V28" s="39">
        <v>29026</v>
      </c>
      <c r="W28" s="40" t="s">
        <v>1994</v>
      </c>
      <c r="X28" s="41">
        <f>'[1]75附中'!$AO267</f>
        <v>0</v>
      </c>
      <c r="Y28" s="43" t="str">
        <f>'[1]75附中'!$K267</f>
        <v>Y</v>
      </c>
      <c r="Z28" s="39">
        <v>29126</v>
      </c>
      <c r="AA28" s="40" t="s">
        <v>1995</v>
      </c>
      <c r="AB28" s="41">
        <f>'[1]75附中'!$AO315</f>
        <v>0</v>
      </c>
      <c r="AC28" s="43">
        <f>'[1]75附中'!$K315</f>
        <v>0</v>
      </c>
      <c r="AD28" s="39">
        <v>29226</v>
      </c>
      <c r="AE28" s="40" t="s">
        <v>1996</v>
      </c>
      <c r="AF28" s="41">
        <f>'[1]75附中'!$AO365</f>
        <v>0</v>
      </c>
      <c r="AG28" s="43" t="str">
        <f>'[1]75附中'!$K365</f>
        <v>Y</v>
      </c>
      <c r="AH28" s="39">
        <v>29326</v>
      </c>
      <c r="AI28" s="40" t="s">
        <v>1997</v>
      </c>
      <c r="AJ28" s="41">
        <f>'[1]75附中'!$AO417</f>
        <v>0</v>
      </c>
      <c r="AK28" s="43" t="str">
        <f>'[1]75附中'!$K417</f>
        <v>Y</v>
      </c>
      <c r="AL28" s="39">
        <v>29426</v>
      </c>
      <c r="AM28" s="40" t="s">
        <v>1998</v>
      </c>
      <c r="AN28" s="41">
        <f>'[1]75附中'!$AO473</f>
        <v>0</v>
      </c>
      <c r="AO28" s="43" t="str">
        <f>'[1]75附中'!$K473</f>
        <v>Y</v>
      </c>
      <c r="AP28" s="39">
        <v>29526</v>
      </c>
      <c r="AQ28" s="40" t="s">
        <v>1999</v>
      </c>
      <c r="AR28" s="41">
        <f>'[1]75附中'!$AO519</f>
        <v>0</v>
      </c>
      <c r="AS28" s="43">
        <f>'[1]75附中'!$K519</f>
        <v>0</v>
      </c>
      <c r="AT28" s="39">
        <v>29626</v>
      </c>
      <c r="AU28" s="40" t="s">
        <v>2000</v>
      </c>
      <c r="AV28" s="41">
        <f>'[1]75附中'!$AO570</f>
        <v>0</v>
      </c>
      <c r="AW28" s="43" t="str">
        <f>'[1]75附中'!$K570</f>
        <v>Y</v>
      </c>
      <c r="AX28" s="39">
        <v>29726</v>
      </c>
      <c r="AY28" s="40" t="s">
        <v>2001</v>
      </c>
      <c r="AZ28" s="41">
        <f>'[1]75附中'!$AO613</f>
        <v>0</v>
      </c>
      <c r="BA28" s="43" t="str">
        <f>'[1]75附中'!$K613</f>
        <v>Y</v>
      </c>
      <c r="BB28" s="39">
        <v>29826</v>
      </c>
      <c r="BC28" s="40" t="s">
        <v>2002</v>
      </c>
      <c r="BD28" s="41">
        <f>'[1]75附中'!$AO661</f>
        <v>0</v>
      </c>
      <c r="BE28" s="43">
        <f>'[1]75附中'!$K661</f>
        <v>0</v>
      </c>
      <c r="BF28" s="39">
        <v>29926</v>
      </c>
      <c r="BG28" s="40" t="s">
        <v>2003</v>
      </c>
      <c r="BH28" s="41">
        <f>'[1]75附中'!$AO706</f>
        <v>0</v>
      </c>
      <c r="BI28" s="43" t="str">
        <f>'[1]75附中'!$K706</f>
        <v>Y</v>
      </c>
      <c r="BJ28" s="39">
        <v>30026</v>
      </c>
      <c r="BK28" s="40" t="s">
        <v>2004</v>
      </c>
      <c r="BL28" s="41">
        <f>'[1]75附中'!$AO763</f>
        <v>0</v>
      </c>
      <c r="BM28" s="43" t="str">
        <f>'[1]75附中'!$K763</f>
        <v>Y</v>
      </c>
      <c r="BN28" s="39">
        <v>30126</v>
      </c>
      <c r="BO28" s="40" t="s">
        <v>2005</v>
      </c>
      <c r="BP28" s="41">
        <f>'[1]75附中'!$AO815</f>
        <v>0</v>
      </c>
      <c r="BQ28" s="43" t="str">
        <f>'[1]75附中'!$K815</f>
        <v>Y</v>
      </c>
      <c r="BR28" s="39">
        <v>30226</v>
      </c>
      <c r="BS28" s="40" t="s">
        <v>2006</v>
      </c>
      <c r="BT28" s="41">
        <f>'[1]75附中'!$AO865</f>
        <v>0</v>
      </c>
      <c r="BU28" s="43" t="str">
        <f>'[1]75附中'!$K865</f>
        <v>Y</v>
      </c>
      <c r="BV28" s="39">
        <v>30326</v>
      </c>
      <c r="BW28" s="40" t="s">
        <v>2007</v>
      </c>
      <c r="BX28" s="41">
        <f>'[1]75附中'!$AO911</f>
        <v>0</v>
      </c>
      <c r="BY28" s="43">
        <f>'[1]75附中'!$K911</f>
        <v>0</v>
      </c>
      <c r="BZ28" s="39">
        <v>30426</v>
      </c>
      <c r="CA28" s="40" t="s">
        <v>2008</v>
      </c>
      <c r="CB28" s="41">
        <f>'[1]75附中'!$AO961</f>
        <v>0</v>
      </c>
      <c r="CC28" s="43">
        <f>'[1]75附中'!$K961</f>
        <v>0</v>
      </c>
      <c r="CD28" s="39">
        <v>30526</v>
      </c>
      <c r="CE28" s="40" t="s">
        <v>2009</v>
      </c>
      <c r="CF28" s="41">
        <f>'[1]75附中'!$AO1011</f>
        <v>0</v>
      </c>
      <c r="CG28" s="43" t="str">
        <f>'[1]75附中'!$K1011</f>
        <v>Y</v>
      </c>
      <c r="CH28" s="39">
        <v>30626</v>
      </c>
      <c r="CI28" s="40" t="s">
        <v>2010</v>
      </c>
      <c r="CJ28" s="41">
        <f>'[1]75附中'!$AO1061</f>
        <v>0</v>
      </c>
      <c r="CK28" s="43">
        <f>'[1]75附中'!$K1061</f>
        <v>0</v>
      </c>
      <c r="CL28" s="39">
        <v>3126</v>
      </c>
      <c r="CM28" s="40" t="s">
        <v>2011</v>
      </c>
      <c r="CN28" s="41">
        <f>'[1]75附中'!$AO1109</f>
        <v>0</v>
      </c>
      <c r="CO28" s="43">
        <f>'[1]75附中'!$K1109</f>
        <v>0</v>
      </c>
      <c r="CP28" s="39">
        <v>3226</v>
      </c>
      <c r="CQ28" s="40" t="s">
        <v>2012</v>
      </c>
      <c r="CR28" s="41">
        <f>'[1]75附中'!$AO1154</f>
        <v>0</v>
      </c>
      <c r="CS28" s="43">
        <f>'[1]75附中'!$K1154</f>
        <v>0</v>
      </c>
      <c r="CT28" s="39">
        <v>3326</v>
      </c>
      <c r="CU28" s="40" t="s">
        <v>2013</v>
      </c>
      <c r="CV28" s="41">
        <f>'[1]75附中'!$AO1207</f>
        <v>0</v>
      </c>
      <c r="CW28" s="43" t="str">
        <f>'[1]75附中'!$K1207</f>
        <v>Y</v>
      </c>
      <c r="CX28" s="39">
        <v>3426</v>
      </c>
      <c r="CY28" s="40" t="s">
        <v>2014</v>
      </c>
      <c r="CZ28" s="41">
        <f>'[1]75附中'!$AO1251</f>
        <v>0</v>
      </c>
      <c r="DA28" s="43">
        <f>'[1]75附中'!$K1251</f>
        <v>0</v>
      </c>
      <c r="DB28" s="39">
        <v>3526</v>
      </c>
      <c r="DC28" s="40" t="s">
        <v>2015</v>
      </c>
      <c r="DD28" s="41">
        <f>'[1]75附中'!$AO1287</f>
        <v>0</v>
      </c>
      <c r="DE28" s="43">
        <f>'[1]75附中'!$K1287</f>
        <v>0</v>
      </c>
      <c r="DF28" s="38"/>
    </row>
    <row r="29" spans="2:110" ht="16.5">
      <c r="B29" s="39">
        <v>28527</v>
      </c>
      <c r="C29" s="40" t="s">
        <v>2016</v>
      </c>
      <c r="D29" s="41">
        <f>'[1]75附中'!$AO30</f>
        <v>0</v>
      </c>
      <c r="E29" s="42" t="str">
        <f>'[1]75附中'!$K30</f>
        <v>Y</v>
      </c>
      <c r="F29" s="39">
        <v>28627</v>
      </c>
      <c r="G29" s="40" t="s">
        <v>2017</v>
      </c>
      <c r="H29" s="41">
        <f>'[1]75附中'!$AO79</f>
        <v>0</v>
      </c>
      <c r="I29" s="42" t="str">
        <f>'[1]75附中'!$K79</f>
        <v>Y</v>
      </c>
      <c r="J29" s="39">
        <v>28727</v>
      </c>
      <c r="K29" s="40" t="s">
        <v>2018</v>
      </c>
      <c r="L29" s="41">
        <f>'[1]75附中'!$AO127</f>
        <v>0</v>
      </c>
      <c r="M29" s="42">
        <f>'[1]75附中'!$K127</f>
        <v>0</v>
      </c>
      <c r="N29" s="44">
        <v>28827</v>
      </c>
      <c r="O29" s="40" t="s">
        <v>2019</v>
      </c>
      <c r="P29" s="41">
        <f>'[1]75附中'!$AO174</f>
        <v>0</v>
      </c>
      <c r="Q29" s="42" t="str">
        <f>'[1]75附中'!$K174</f>
        <v>Y</v>
      </c>
      <c r="R29" s="39">
        <v>28927</v>
      </c>
      <c r="S29" s="40" t="s">
        <v>2020</v>
      </c>
      <c r="T29" s="41">
        <f>'[1]75附中'!$AO225</f>
        <v>0</v>
      </c>
      <c r="U29" s="43">
        <f>'[1]75附中'!$K225</f>
        <v>0</v>
      </c>
      <c r="V29" s="39">
        <v>29027</v>
      </c>
      <c r="W29" s="40" t="s">
        <v>2021</v>
      </c>
      <c r="X29" s="41">
        <f>'[1]75附中'!$AO268</f>
        <v>0</v>
      </c>
      <c r="Y29" s="43">
        <f>'[1]75附中'!$K268</f>
        <v>0</v>
      </c>
      <c r="Z29" s="39">
        <v>29127</v>
      </c>
      <c r="AA29" s="40" t="s">
        <v>2022</v>
      </c>
      <c r="AB29" s="41">
        <f>'[1]75附中'!$AO316</f>
        <v>0</v>
      </c>
      <c r="AC29" s="43" t="str">
        <f>'[1]75附中'!$K316</f>
        <v>Y</v>
      </c>
      <c r="AD29" s="39">
        <v>29227</v>
      </c>
      <c r="AE29" s="40" t="s">
        <v>2023</v>
      </c>
      <c r="AF29" s="41">
        <f>'[1]75附中'!$AO366</f>
        <v>0</v>
      </c>
      <c r="AG29" s="43" t="str">
        <f>'[1]75附中'!$K366</f>
        <v>Y</v>
      </c>
      <c r="AH29" s="39">
        <v>29327</v>
      </c>
      <c r="AI29" s="40" t="s">
        <v>2024</v>
      </c>
      <c r="AJ29" s="41">
        <f>'[1]75附中'!$AO418</f>
        <v>0</v>
      </c>
      <c r="AK29" s="43">
        <f>'[1]75附中'!$K418</f>
        <v>0</v>
      </c>
      <c r="AL29" s="39">
        <v>29427</v>
      </c>
      <c r="AM29" s="40" t="s">
        <v>2025</v>
      </c>
      <c r="AN29" s="41">
        <f>'[1]75附中'!$AO474</f>
        <v>0</v>
      </c>
      <c r="AO29" s="43" t="str">
        <f>'[1]75附中'!$K474</f>
        <v>Y</v>
      </c>
      <c r="AP29" s="39">
        <v>29527</v>
      </c>
      <c r="AQ29" s="40" t="s">
        <v>2026</v>
      </c>
      <c r="AR29" s="41">
        <f>'[1]75附中'!$AO520</f>
        <v>0</v>
      </c>
      <c r="AS29" s="43" t="str">
        <f>'[1]75附中'!$K520</f>
        <v>Y</v>
      </c>
      <c r="AT29" s="39">
        <v>29627</v>
      </c>
      <c r="AU29" s="40" t="s">
        <v>2027</v>
      </c>
      <c r="AV29" s="41">
        <f>'[1]75附中'!$AO571</f>
        <v>0</v>
      </c>
      <c r="AW29" s="43">
        <f>'[1]75附中'!$K571</f>
        <v>0</v>
      </c>
      <c r="AX29" s="39">
        <v>29727</v>
      </c>
      <c r="AY29" s="40" t="s">
        <v>2028</v>
      </c>
      <c r="AZ29" s="41">
        <f>'[1]75附中'!$AO614</f>
        <v>0</v>
      </c>
      <c r="BA29" s="43" t="str">
        <f>'[1]75附中'!$K614</f>
        <v>Y</v>
      </c>
      <c r="BB29" s="39">
        <v>29827</v>
      </c>
      <c r="BC29" s="40" t="s">
        <v>2029</v>
      </c>
      <c r="BD29" s="41" t="str">
        <f>'[1]75附中'!$AO662</f>
        <v>R</v>
      </c>
      <c r="BE29" s="43" t="str">
        <f>'[1]75附中'!$K662</f>
        <v>Y</v>
      </c>
      <c r="BF29" s="39">
        <v>29927</v>
      </c>
      <c r="BG29" s="40" t="s">
        <v>2030</v>
      </c>
      <c r="BH29" s="41">
        <f>'[1]75附中'!$AO707</f>
        <v>0</v>
      </c>
      <c r="BI29" s="43">
        <f>'[1]75附中'!$K707</f>
        <v>0</v>
      </c>
      <c r="BJ29" s="39">
        <v>30027</v>
      </c>
      <c r="BK29" s="40" t="s">
        <v>2031</v>
      </c>
      <c r="BL29" s="41">
        <f>'[1]75附中'!$AO764</f>
        <v>0</v>
      </c>
      <c r="BM29" s="43" t="str">
        <f>'[1]75附中'!$K764</f>
        <v>Y</v>
      </c>
      <c r="BN29" s="39">
        <v>30127</v>
      </c>
      <c r="BO29" s="40" t="s">
        <v>2032</v>
      </c>
      <c r="BP29" s="41">
        <f>'[1]75附中'!$AO816</f>
        <v>0</v>
      </c>
      <c r="BQ29" s="43" t="str">
        <f>'[1]75附中'!$K816</f>
        <v>Y</v>
      </c>
      <c r="BR29" s="39">
        <v>30227</v>
      </c>
      <c r="BS29" s="40" t="s">
        <v>2033</v>
      </c>
      <c r="BT29" s="41">
        <f>'[1]75附中'!$AO866</f>
        <v>0</v>
      </c>
      <c r="BU29" s="43" t="str">
        <f>'[1]75附中'!$K866</f>
        <v>Y</v>
      </c>
      <c r="BV29" s="39">
        <v>30327</v>
      </c>
      <c r="BW29" s="40" t="s">
        <v>2034</v>
      </c>
      <c r="BX29" s="41">
        <f>'[1]75附中'!$AO912</f>
        <v>0</v>
      </c>
      <c r="BY29" s="43">
        <f>'[1]75附中'!$K912</f>
        <v>0</v>
      </c>
      <c r="BZ29" s="39">
        <v>30427</v>
      </c>
      <c r="CA29" s="40" t="s">
        <v>2035</v>
      </c>
      <c r="CB29" s="41">
        <f>'[1]75附中'!$AO962</f>
        <v>0</v>
      </c>
      <c r="CC29" s="43" t="str">
        <f>'[1]75附中'!$K962</f>
        <v>Y</v>
      </c>
      <c r="CD29" s="39">
        <v>30527</v>
      </c>
      <c r="CE29" s="40" t="s">
        <v>2036</v>
      </c>
      <c r="CF29" s="41">
        <f>'[1]75附中'!$AO1012</f>
        <v>0</v>
      </c>
      <c r="CG29" s="43">
        <f>'[1]75附中'!$K1012</f>
        <v>0</v>
      </c>
      <c r="CH29" s="39">
        <v>30627</v>
      </c>
      <c r="CI29" s="40" t="s">
        <v>2037</v>
      </c>
      <c r="CJ29" s="41">
        <f>'[1]75附中'!$AO1062</f>
        <v>0</v>
      </c>
      <c r="CK29" s="43">
        <f>'[1]75附中'!$K1062</f>
        <v>0</v>
      </c>
      <c r="CL29" s="39">
        <v>3127</v>
      </c>
      <c r="CM29" s="40" t="s">
        <v>2038</v>
      </c>
      <c r="CN29" s="41">
        <f>'[1]75附中'!$AO1110</f>
        <v>0</v>
      </c>
      <c r="CO29" s="43">
        <f>'[1]75附中'!$K1110</f>
        <v>0</v>
      </c>
      <c r="CP29" s="39">
        <v>3227</v>
      </c>
      <c r="CQ29" s="40" t="s">
        <v>2039</v>
      </c>
      <c r="CR29" s="41">
        <f>'[1]75附中'!$AO1155</f>
        <v>0</v>
      </c>
      <c r="CS29" s="43">
        <f>'[1]75附中'!$K1155</f>
        <v>0</v>
      </c>
      <c r="CT29" s="39">
        <v>3327</v>
      </c>
      <c r="CU29" s="40" t="s">
        <v>2040</v>
      </c>
      <c r="CV29" s="41">
        <f>'[1]75附中'!$AO1208</f>
        <v>0</v>
      </c>
      <c r="CW29" s="43">
        <f>'[1]75附中'!$K1208</f>
        <v>0</v>
      </c>
      <c r="CX29" s="39">
        <v>3427</v>
      </c>
      <c r="CY29" s="40" t="s">
        <v>2041</v>
      </c>
      <c r="CZ29" s="41">
        <f>'[1]75附中'!$AO1252</f>
        <v>0</v>
      </c>
      <c r="DA29" s="43">
        <f>'[1]75附中'!$K1252</f>
        <v>0</v>
      </c>
      <c r="DB29" s="39">
        <v>3527</v>
      </c>
      <c r="DC29" s="40" t="s">
        <v>2042</v>
      </c>
      <c r="DD29" s="41">
        <f>'[1]75附中'!$AO1288</f>
        <v>0</v>
      </c>
      <c r="DE29" s="43">
        <f>'[1]75附中'!$K1288</f>
        <v>0</v>
      </c>
      <c r="DF29" s="38"/>
    </row>
    <row r="30" spans="2:110" ht="16.5">
      <c r="B30" s="39">
        <v>28528</v>
      </c>
      <c r="C30" s="40" t="s">
        <v>2043</v>
      </c>
      <c r="D30" s="41">
        <f>'[1]75附中'!$AO31</f>
        <v>0</v>
      </c>
      <c r="E30" s="42" t="str">
        <f>'[1]75附中'!$K31</f>
        <v>Y</v>
      </c>
      <c r="F30" s="39">
        <v>28628</v>
      </c>
      <c r="G30" s="40" t="s">
        <v>2044</v>
      </c>
      <c r="H30" s="41">
        <f>'[1]75附中'!$AO80</f>
        <v>0</v>
      </c>
      <c r="I30" s="42" t="str">
        <f>'[1]75附中'!$K80</f>
        <v>Y</v>
      </c>
      <c r="J30" s="39">
        <v>28728</v>
      </c>
      <c r="K30" s="40" t="s">
        <v>2045</v>
      </c>
      <c r="L30" s="41">
        <f>'[1]75附中'!$AO128</f>
        <v>0</v>
      </c>
      <c r="M30" s="42">
        <f>'[1]75附中'!$K128</f>
        <v>0</v>
      </c>
      <c r="N30" s="39">
        <v>28828</v>
      </c>
      <c r="O30" s="40" t="s">
        <v>2046</v>
      </c>
      <c r="P30" s="41">
        <f>'[1]75附中'!$AO175</f>
        <v>0</v>
      </c>
      <c r="Q30" s="42">
        <f>'[1]75附中'!$K175</f>
        <v>0</v>
      </c>
      <c r="R30" s="39">
        <v>28928</v>
      </c>
      <c r="S30" s="40" t="s">
        <v>2047</v>
      </c>
      <c r="T30" s="41">
        <f>'[1]75附中'!$AO226</f>
        <v>0</v>
      </c>
      <c r="U30" s="43">
        <f>'[1]75附中'!$K226</f>
        <v>0</v>
      </c>
      <c r="V30" s="39">
        <v>29028</v>
      </c>
      <c r="W30" s="40" t="s">
        <v>2048</v>
      </c>
      <c r="X30" s="41">
        <f>'[1]75附中'!$AO269</f>
        <v>0</v>
      </c>
      <c r="Y30" s="43">
        <f>'[1]75附中'!$K269</f>
        <v>0</v>
      </c>
      <c r="Z30" s="39">
        <v>29128</v>
      </c>
      <c r="AA30" s="40" t="s">
        <v>2049</v>
      </c>
      <c r="AB30" s="41">
        <f>'[1]75附中'!$AO317</f>
        <v>0</v>
      </c>
      <c r="AC30" s="43">
        <f>'[1]75附中'!$K317</f>
        <v>0</v>
      </c>
      <c r="AD30" s="39">
        <v>29228</v>
      </c>
      <c r="AE30" s="40" t="s">
        <v>2050</v>
      </c>
      <c r="AF30" s="41">
        <f>'[1]75附中'!$AO367</f>
        <v>0</v>
      </c>
      <c r="AG30" s="43" t="str">
        <f>'[1]75附中'!$K367</f>
        <v>Y</v>
      </c>
      <c r="AH30" s="39">
        <v>29328</v>
      </c>
      <c r="AI30" s="40" t="s">
        <v>2051</v>
      </c>
      <c r="AJ30" s="41">
        <f>'[1]75附中'!$AO419</f>
        <v>0</v>
      </c>
      <c r="AK30" s="43">
        <f>'[1]75附中'!$K419</f>
        <v>0</v>
      </c>
      <c r="AL30" s="39">
        <v>29428</v>
      </c>
      <c r="AM30" s="40" t="s">
        <v>2052</v>
      </c>
      <c r="AN30" s="41">
        <f>'[1]75附中'!$AO475</f>
        <v>0</v>
      </c>
      <c r="AO30" s="43" t="str">
        <f>'[1]75附中'!$K475</f>
        <v>Y</v>
      </c>
      <c r="AP30" s="39">
        <v>29528</v>
      </c>
      <c r="AQ30" s="40" t="s">
        <v>2053</v>
      </c>
      <c r="AR30" s="41">
        <f>'[1]75附中'!$AO521</f>
        <v>0</v>
      </c>
      <c r="AS30" s="43">
        <f>'[1]75附中'!$K521</f>
        <v>0</v>
      </c>
      <c r="AT30" s="39">
        <v>29628</v>
      </c>
      <c r="AU30" s="40" t="s">
        <v>2054</v>
      </c>
      <c r="AV30" s="41">
        <f>'[1]75附中'!$AO572</f>
        <v>0</v>
      </c>
      <c r="AW30" s="43">
        <f>'[1]75附中'!$K572</f>
        <v>0</v>
      </c>
      <c r="AX30" s="39">
        <v>29728</v>
      </c>
      <c r="AY30" s="40" t="s">
        <v>2055</v>
      </c>
      <c r="AZ30" s="41">
        <f>'[1]75附中'!$AO615</f>
        <v>0</v>
      </c>
      <c r="BA30" s="43" t="str">
        <f>'[1]75附中'!$K615</f>
        <v>Y</v>
      </c>
      <c r="BB30" s="39">
        <v>29828</v>
      </c>
      <c r="BC30" s="40" t="s">
        <v>2056</v>
      </c>
      <c r="BD30" s="41">
        <f>'[1]75附中'!$AO663</f>
        <v>0</v>
      </c>
      <c r="BE30" s="43">
        <f>'[1]75附中'!$K663</f>
        <v>0</v>
      </c>
      <c r="BF30" s="39">
        <v>29928</v>
      </c>
      <c r="BG30" s="40" t="s">
        <v>2057</v>
      </c>
      <c r="BH30" s="41">
        <f>'[1]75附中'!$AO708</f>
        <v>0</v>
      </c>
      <c r="BI30" s="43">
        <f>'[1]75附中'!$K708</f>
        <v>0</v>
      </c>
      <c r="BJ30" s="39">
        <v>30028</v>
      </c>
      <c r="BK30" s="40" t="s">
        <v>2058</v>
      </c>
      <c r="BL30" s="41">
        <f>'[1]75附中'!$AO765</f>
        <v>0</v>
      </c>
      <c r="BM30" s="43" t="str">
        <f>'[1]75附中'!$K765</f>
        <v>Y</v>
      </c>
      <c r="BN30" s="39">
        <v>30128</v>
      </c>
      <c r="BO30" s="40" t="s">
        <v>2059</v>
      </c>
      <c r="BP30" s="41">
        <f>'[1]75附中'!$AO817</f>
        <v>0</v>
      </c>
      <c r="BQ30" s="43" t="str">
        <f>'[1]75附中'!$K817</f>
        <v>Y</v>
      </c>
      <c r="BR30" s="39">
        <v>30228</v>
      </c>
      <c r="BS30" s="40" t="s">
        <v>2060</v>
      </c>
      <c r="BT30" s="41">
        <f>'[1]75附中'!$AO867</f>
        <v>0</v>
      </c>
      <c r="BU30" s="43">
        <f>'[1]75附中'!$K867</f>
        <v>0</v>
      </c>
      <c r="BV30" s="39">
        <v>30328</v>
      </c>
      <c r="BW30" s="40" t="s">
        <v>2061</v>
      </c>
      <c r="BX30" s="41">
        <f>'[1]75附中'!$AO913</f>
        <v>0</v>
      </c>
      <c r="BY30" s="43">
        <f>'[1]75附中'!$K913</f>
        <v>0</v>
      </c>
      <c r="BZ30" s="39">
        <v>30428</v>
      </c>
      <c r="CA30" s="40" t="s">
        <v>2062</v>
      </c>
      <c r="CB30" s="41">
        <f>'[1]75附中'!$AO963</f>
        <v>0</v>
      </c>
      <c r="CC30" s="43">
        <f>'[1]75附中'!$K963</f>
        <v>0</v>
      </c>
      <c r="CD30" s="39">
        <v>30528</v>
      </c>
      <c r="CE30" s="40" t="s">
        <v>2063</v>
      </c>
      <c r="CF30" s="41">
        <f>'[1]75附中'!$AO1013</f>
        <v>0</v>
      </c>
      <c r="CG30" s="43" t="str">
        <f>'[1]75附中'!$K1013</f>
        <v>Y</v>
      </c>
      <c r="CH30" s="39">
        <v>30628</v>
      </c>
      <c r="CI30" s="40" t="s">
        <v>2064</v>
      </c>
      <c r="CJ30" s="41">
        <f>'[1]75附中'!$AO1063</f>
        <v>0</v>
      </c>
      <c r="CK30" s="43" t="str">
        <f>'[1]75附中'!$K1063</f>
        <v>Y</v>
      </c>
      <c r="CL30" s="39">
        <v>3128</v>
      </c>
      <c r="CM30" s="40" t="s">
        <v>2065</v>
      </c>
      <c r="CN30" s="41">
        <f>'[1]75附中'!$AO1111</f>
        <v>0</v>
      </c>
      <c r="CO30" s="43">
        <f>'[1]75附中'!$K1111</f>
        <v>0</v>
      </c>
      <c r="CP30" s="39">
        <v>3228</v>
      </c>
      <c r="CQ30" s="40" t="s">
        <v>2066</v>
      </c>
      <c r="CR30" s="41">
        <f>'[1]75附中'!$AO1156</f>
        <v>0</v>
      </c>
      <c r="CS30" s="43" t="str">
        <f>'[1]75附中'!$K1156</f>
        <v>Y</v>
      </c>
      <c r="CT30" s="39">
        <v>3328</v>
      </c>
      <c r="CU30" s="40" t="s">
        <v>2067</v>
      </c>
      <c r="CV30" s="41">
        <f>'[1]75附中'!$AO1209</f>
        <v>0</v>
      </c>
      <c r="CW30" s="43">
        <f>'[1]75附中'!$K1209</f>
        <v>0</v>
      </c>
      <c r="CX30" s="39">
        <v>3428</v>
      </c>
      <c r="CY30" s="40" t="s">
        <v>2068</v>
      </c>
      <c r="CZ30" s="41">
        <f>'[1]75附中'!$AO1253</f>
        <v>0</v>
      </c>
      <c r="DA30" s="43" t="str">
        <f>'[1]75附中'!$K1253</f>
        <v>Y</v>
      </c>
      <c r="DB30" s="39">
        <v>3528</v>
      </c>
      <c r="DC30" s="40" t="s">
        <v>2069</v>
      </c>
      <c r="DD30" s="41">
        <f>'[1]75附中'!$AO1289</f>
        <v>0</v>
      </c>
      <c r="DE30" s="43">
        <f>'[1]75附中'!$K1289</f>
        <v>0</v>
      </c>
      <c r="DF30" s="38"/>
    </row>
    <row r="31" spans="2:110" ht="16.5">
      <c r="B31" s="39">
        <v>28529</v>
      </c>
      <c r="C31" s="40" t="s">
        <v>2070</v>
      </c>
      <c r="D31" s="41">
        <f>'[1]75附中'!$AO32</f>
        <v>0</v>
      </c>
      <c r="E31" s="42" t="str">
        <f>'[1]75附中'!$K32</f>
        <v>Y</v>
      </c>
      <c r="F31" s="39">
        <v>28629</v>
      </c>
      <c r="G31" s="40" t="s">
        <v>2071</v>
      </c>
      <c r="H31" s="41">
        <f>'[1]75附中'!$AO81</f>
        <v>0</v>
      </c>
      <c r="I31" s="42" t="str">
        <f>'[1]75附中'!$K81</f>
        <v>Y</v>
      </c>
      <c r="J31" s="39">
        <v>28729</v>
      </c>
      <c r="K31" s="40" t="s">
        <v>2072</v>
      </c>
      <c r="L31" s="41">
        <f>'[1]75附中'!$AO129</f>
        <v>0</v>
      </c>
      <c r="M31" s="42">
        <f>'[1]75附中'!$K129</f>
        <v>0</v>
      </c>
      <c r="N31" s="39">
        <v>28829</v>
      </c>
      <c r="O31" s="40" t="s">
        <v>2073</v>
      </c>
      <c r="P31" s="41">
        <f>'[1]75附中'!$AO176</f>
        <v>0</v>
      </c>
      <c r="Q31" s="42">
        <f>'[1]75附中'!$K176</f>
        <v>0</v>
      </c>
      <c r="R31" s="39">
        <v>28929</v>
      </c>
      <c r="S31" s="40" t="s">
        <v>2074</v>
      </c>
      <c r="T31" s="41">
        <f>'[1]75附中'!$AO227</f>
        <v>0</v>
      </c>
      <c r="U31" s="43" t="str">
        <f>'[1]75附中'!$K227</f>
        <v>D</v>
      </c>
      <c r="V31" s="39">
        <v>29029</v>
      </c>
      <c r="W31" s="40" t="s">
        <v>2075</v>
      </c>
      <c r="X31" s="41">
        <f>'[1]75附中'!$AO270</f>
        <v>0</v>
      </c>
      <c r="Y31" s="43">
        <f>'[1]75附中'!$K270</f>
        <v>0</v>
      </c>
      <c r="Z31" s="39">
        <v>29129</v>
      </c>
      <c r="AA31" s="40" t="s">
        <v>2076</v>
      </c>
      <c r="AB31" s="41">
        <f>'[1]75附中'!$AO318</f>
        <v>0</v>
      </c>
      <c r="AC31" s="43">
        <f>'[1]75附中'!$K318</f>
        <v>0</v>
      </c>
      <c r="AD31" s="39">
        <v>29229</v>
      </c>
      <c r="AE31" s="40" t="s">
        <v>2077</v>
      </c>
      <c r="AF31" s="41">
        <f>'[1]75附中'!$AO368</f>
        <v>0</v>
      </c>
      <c r="AG31" s="43" t="str">
        <f>'[1]75附中'!$K368</f>
        <v>Y</v>
      </c>
      <c r="AH31" s="39">
        <v>29329</v>
      </c>
      <c r="AI31" s="40" t="s">
        <v>2078</v>
      </c>
      <c r="AJ31" s="41">
        <f>'[1]75附中'!$AO420</f>
        <v>0</v>
      </c>
      <c r="AK31" s="43" t="str">
        <f>'[1]75附中'!$K420</f>
        <v>Y</v>
      </c>
      <c r="AL31" s="39">
        <v>29429</v>
      </c>
      <c r="AM31" s="40" t="s">
        <v>2079</v>
      </c>
      <c r="AN31" s="41">
        <f>'[1]75附中'!$AO476</f>
        <v>0</v>
      </c>
      <c r="AO31" s="43" t="str">
        <f>'[1]75附中'!$K476</f>
        <v>Y</v>
      </c>
      <c r="AP31" s="39">
        <v>29529</v>
      </c>
      <c r="AQ31" s="40" t="s">
        <v>2080</v>
      </c>
      <c r="AR31" s="41">
        <f>'[1]75附中'!$AO522</f>
        <v>0</v>
      </c>
      <c r="AS31" s="43">
        <f>'[1]75附中'!$K522</f>
        <v>0</v>
      </c>
      <c r="AT31" s="39">
        <v>29629</v>
      </c>
      <c r="AU31" s="40" t="s">
        <v>2081</v>
      </c>
      <c r="AV31" s="41">
        <f>'[1]75附中'!$AO573</f>
        <v>0</v>
      </c>
      <c r="AW31" s="43">
        <f>'[1]75附中'!$K573</f>
        <v>0</v>
      </c>
      <c r="AX31" s="39">
        <v>29729</v>
      </c>
      <c r="AY31" s="40" t="s">
        <v>2082</v>
      </c>
      <c r="AZ31" s="41">
        <f>'[1]75附中'!$AO616</f>
        <v>0</v>
      </c>
      <c r="BA31" s="43">
        <f>'[1]75附中'!$K616</f>
        <v>0</v>
      </c>
      <c r="BB31" s="39">
        <v>29829</v>
      </c>
      <c r="BC31" s="40" t="s">
        <v>2083</v>
      </c>
      <c r="BD31" s="41">
        <f>'[1]75附中'!$AO664</f>
        <v>0</v>
      </c>
      <c r="BE31" s="43" t="str">
        <f>'[1]75附中'!$K664</f>
        <v>Y</v>
      </c>
      <c r="BF31" s="39">
        <v>29929</v>
      </c>
      <c r="BG31" s="40" t="s">
        <v>2084</v>
      </c>
      <c r="BH31" s="41">
        <f>'[1]75附中'!$AO709</f>
        <v>0</v>
      </c>
      <c r="BI31" s="43" t="str">
        <f>'[1]75附中'!$K709</f>
        <v>Y</v>
      </c>
      <c r="BJ31" s="39">
        <v>30029</v>
      </c>
      <c r="BK31" s="40" t="s">
        <v>2085</v>
      </c>
      <c r="BL31" s="41">
        <f>'[1]75附中'!$AO766</f>
        <v>0</v>
      </c>
      <c r="BM31" s="43" t="str">
        <f>'[1]75附中'!$K766</f>
        <v>Y</v>
      </c>
      <c r="BN31" s="39">
        <v>30129</v>
      </c>
      <c r="BO31" s="40" t="s">
        <v>2086</v>
      </c>
      <c r="BP31" s="41">
        <f>'[1]75附中'!$AO818</f>
        <v>0</v>
      </c>
      <c r="BQ31" s="43">
        <f>'[1]75附中'!$K818</f>
        <v>0</v>
      </c>
      <c r="BR31" s="39">
        <v>30229</v>
      </c>
      <c r="BS31" s="40" t="s">
        <v>2087</v>
      </c>
      <c r="BT31" s="41">
        <f>'[1]75附中'!$AO868</f>
        <v>0</v>
      </c>
      <c r="BU31" s="43">
        <f>'[1]75附中'!$K868</f>
        <v>0</v>
      </c>
      <c r="BV31" s="39">
        <v>30329</v>
      </c>
      <c r="BW31" s="40" t="s">
        <v>2088</v>
      </c>
      <c r="BX31" s="41">
        <f>'[1]75附中'!$AO914</f>
        <v>0</v>
      </c>
      <c r="BY31" s="43">
        <f>'[1]75附中'!$K914</f>
        <v>0</v>
      </c>
      <c r="BZ31" s="39">
        <v>30429</v>
      </c>
      <c r="CA31" s="40" t="s">
        <v>2089</v>
      </c>
      <c r="CB31" s="41">
        <f>'[1]75附中'!$AO964</f>
        <v>0</v>
      </c>
      <c r="CC31" s="43">
        <f>'[1]75附中'!$K964</f>
        <v>0</v>
      </c>
      <c r="CD31" s="39">
        <v>30529</v>
      </c>
      <c r="CE31" s="40" t="s">
        <v>2090</v>
      </c>
      <c r="CF31" s="41">
        <f>'[1]75附中'!$AO1014</f>
        <v>0</v>
      </c>
      <c r="CG31" s="43">
        <f>'[1]75附中'!$K1014</f>
        <v>0</v>
      </c>
      <c r="CH31" s="39">
        <v>30629</v>
      </c>
      <c r="CI31" s="40" t="s">
        <v>2091</v>
      </c>
      <c r="CJ31" s="41">
        <f>'[1]75附中'!$AO1064</f>
        <v>0</v>
      </c>
      <c r="CK31" s="43">
        <f>'[1]75附中'!$K1064</f>
        <v>0</v>
      </c>
      <c r="CL31" s="39">
        <v>3129</v>
      </c>
      <c r="CM31" s="40" t="s">
        <v>2092</v>
      </c>
      <c r="CN31" s="41">
        <f>'[1]75附中'!$AO1112</f>
        <v>0</v>
      </c>
      <c r="CO31" s="43">
        <f>'[1]75附中'!$K1112</f>
        <v>0</v>
      </c>
      <c r="CP31" s="39">
        <v>3229</v>
      </c>
      <c r="CQ31" s="40" t="s">
        <v>2093</v>
      </c>
      <c r="CR31" s="41">
        <f>'[1]75附中'!$AO1157</f>
        <v>0</v>
      </c>
      <c r="CS31" s="43" t="str">
        <f>'[1]75附中'!$K1157</f>
        <v>Y</v>
      </c>
      <c r="CT31" s="39">
        <v>3329</v>
      </c>
      <c r="CU31" s="40" t="s">
        <v>2094</v>
      </c>
      <c r="CV31" s="41">
        <f>'[1]75附中'!$AO1210</f>
        <v>0</v>
      </c>
      <c r="CW31" s="43">
        <f>'[1]75附中'!$K1210</f>
        <v>0</v>
      </c>
      <c r="CX31" s="39">
        <v>3429</v>
      </c>
      <c r="CY31" s="40" t="s">
        <v>2095</v>
      </c>
      <c r="CZ31" s="41">
        <f>'[1]75附中'!$AO1254</f>
        <v>0</v>
      </c>
      <c r="DA31" s="43">
        <f>'[1]75附中'!$K1254</f>
        <v>0</v>
      </c>
      <c r="DB31" s="39">
        <v>3529</v>
      </c>
      <c r="DC31" s="40" t="s">
        <v>2096</v>
      </c>
      <c r="DD31" s="41">
        <f>'[1]75附中'!$AO1290</f>
        <v>0</v>
      </c>
      <c r="DE31" s="43" t="str">
        <f>'[1]75附中'!$K1290</f>
        <v>Y</v>
      </c>
      <c r="DF31" s="38"/>
    </row>
    <row r="32" spans="2:110" ht="16.5">
      <c r="B32" s="39">
        <v>28530</v>
      </c>
      <c r="C32" s="40" t="s">
        <v>2097</v>
      </c>
      <c r="D32" s="41">
        <f>'[1]75附中'!$AO33</f>
        <v>0</v>
      </c>
      <c r="E32" s="42" t="str">
        <f>'[1]75附中'!$K33</f>
        <v>Y</v>
      </c>
      <c r="F32" s="39">
        <v>28630</v>
      </c>
      <c r="G32" s="40" t="s">
        <v>2098</v>
      </c>
      <c r="H32" s="41">
        <f>'[1]75附中'!$AO82</f>
        <v>0</v>
      </c>
      <c r="I32" s="42">
        <f>'[1]75附中'!$K82</f>
        <v>0</v>
      </c>
      <c r="J32" s="39">
        <v>28730</v>
      </c>
      <c r="K32" s="40" t="s">
        <v>2099</v>
      </c>
      <c r="L32" s="41">
        <f>'[1]75附中'!$AO130</f>
        <v>0</v>
      </c>
      <c r="M32" s="42" t="str">
        <f>'[1]75附中'!$K130</f>
        <v>Y</v>
      </c>
      <c r="N32" s="39">
        <v>28830</v>
      </c>
      <c r="O32" s="40" t="s">
        <v>2100</v>
      </c>
      <c r="P32" s="41">
        <f>'[1]75附中'!$AO177</f>
        <v>0</v>
      </c>
      <c r="Q32" s="42" t="str">
        <f>'[1]75附中'!$K177</f>
        <v>Y</v>
      </c>
      <c r="R32" s="39">
        <v>28930</v>
      </c>
      <c r="S32" s="40" t="s">
        <v>2101</v>
      </c>
      <c r="T32" s="41">
        <f>'[1]75附中'!$AO228</f>
        <v>0</v>
      </c>
      <c r="U32" s="43">
        <f>'[1]75附中'!$K228</f>
        <v>0</v>
      </c>
      <c r="V32" s="39">
        <v>29030</v>
      </c>
      <c r="W32" s="40" t="s">
        <v>2102</v>
      </c>
      <c r="X32" s="41">
        <f>'[1]75附中'!$AO271</f>
        <v>0</v>
      </c>
      <c r="Y32" s="43">
        <f>'[1]75附中'!$K271</f>
        <v>0</v>
      </c>
      <c r="Z32" s="39">
        <v>29130</v>
      </c>
      <c r="AA32" s="40" t="s">
        <v>2103</v>
      </c>
      <c r="AB32" s="41">
        <f>'[1]75附中'!$AO319</f>
        <v>0</v>
      </c>
      <c r="AC32" s="43" t="str">
        <f>'[1]75附中'!$K319</f>
        <v>Y</v>
      </c>
      <c r="AD32" s="39">
        <v>29230</v>
      </c>
      <c r="AE32" s="40" t="s">
        <v>2104</v>
      </c>
      <c r="AF32" s="41">
        <f>'[1]75附中'!$AO369</f>
        <v>0</v>
      </c>
      <c r="AG32" s="43" t="str">
        <f>'[1]75附中'!$K369</f>
        <v>Y</v>
      </c>
      <c r="AH32" s="39">
        <v>29330</v>
      </c>
      <c r="AI32" s="40" t="s">
        <v>2105</v>
      </c>
      <c r="AJ32" s="41">
        <f>'[1]75附中'!$AO421</f>
        <v>0</v>
      </c>
      <c r="AK32" s="43" t="str">
        <f>'[1]75附中'!$K421</f>
        <v>Y</v>
      </c>
      <c r="AL32" s="39">
        <v>29430</v>
      </c>
      <c r="AM32" s="40" t="s">
        <v>2106</v>
      </c>
      <c r="AN32" s="41">
        <f>'[1]75附中'!$AO477</f>
        <v>0</v>
      </c>
      <c r="AO32" s="43" t="str">
        <f>'[1]75附中'!$K477</f>
        <v>Y</v>
      </c>
      <c r="AP32" s="39">
        <v>29530</v>
      </c>
      <c r="AQ32" s="40" t="s">
        <v>2107</v>
      </c>
      <c r="AR32" s="41">
        <f>'[1]75附中'!$AO523</f>
        <v>0</v>
      </c>
      <c r="AS32" s="43">
        <f>'[1]75附中'!$K523</f>
        <v>0</v>
      </c>
      <c r="AT32" s="39">
        <v>29630</v>
      </c>
      <c r="AU32" s="40" t="s">
        <v>2108</v>
      </c>
      <c r="AV32" s="41">
        <f>'[1]75附中'!$AO574</f>
        <v>0</v>
      </c>
      <c r="AW32" s="43">
        <f>'[1]75附中'!$K574</f>
        <v>0</v>
      </c>
      <c r="AX32" s="39">
        <v>29730</v>
      </c>
      <c r="AY32" s="40" t="s">
        <v>2109</v>
      </c>
      <c r="AZ32" s="41">
        <f>'[1]75附中'!$AO617</f>
        <v>0</v>
      </c>
      <c r="BA32" s="43">
        <f>'[1]75附中'!$K617</f>
        <v>0</v>
      </c>
      <c r="BB32" s="39">
        <v>29830</v>
      </c>
      <c r="BC32" s="40" t="s">
        <v>2110</v>
      </c>
      <c r="BD32" s="41">
        <f>'[1]75附中'!$AO665</f>
        <v>0</v>
      </c>
      <c r="BE32" s="43" t="str">
        <f>'[1]75附中'!$K665</f>
        <v>Y</v>
      </c>
      <c r="BF32" s="39">
        <v>29930</v>
      </c>
      <c r="BG32" s="40" t="s">
        <v>2111</v>
      </c>
      <c r="BH32" s="41">
        <f>'[1]75附中'!$AO710</f>
        <v>0</v>
      </c>
      <c r="BI32" s="43">
        <f>'[1]75附中'!$K710</f>
        <v>0</v>
      </c>
      <c r="BJ32" s="39">
        <v>30030</v>
      </c>
      <c r="BK32" s="40" t="s">
        <v>2112</v>
      </c>
      <c r="BL32" s="41">
        <f>'[1]75附中'!$AO767</f>
        <v>0</v>
      </c>
      <c r="BM32" s="43" t="str">
        <f>'[1]75附中'!$K767</f>
        <v>Y</v>
      </c>
      <c r="BN32" s="39">
        <v>30130</v>
      </c>
      <c r="BO32" s="40" t="s">
        <v>2113</v>
      </c>
      <c r="BP32" s="41">
        <f>'[1]75附中'!$AO819</f>
        <v>0</v>
      </c>
      <c r="BQ32" s="43">
        <f>'[1]75附中'!$K819</f>
        <v>0</v>
      </c>
      <c r="BR32" s="39">
        <v>30230</v>
      </c>
      <c r="BS32" s="40" t="s">
        <v>2114</v>
      </c>
      <c r="BT32" s="41">
        <f>'[1]75附中'!$AO869</f>
        <v>0</v>
      </c>
      <c r="BU32" s="43">
        <f>'[1]75附中'!$K869</f>
        <v>0</v>
      </c>
      <c r="BV32" s="39">
        <v>30330</v>
      </c>
      <c r="BW32" s="40" t="s">
        <v>2115</v>
      </c>
      <c r="BX32" s="41">
        <f>'[1]75附中'!$AO915</f>
        <v>0</v>
      </c>
      <c r="BY32" s="43">
        <f>'[1]75附中'!$K915</f>
        <v>0</v>
      </c>
      <c r="BZ32" s="39">
        <v>30430</v>
      </c>
      <c r="CA32" s="40" t="s">
        <v>2116</v>
      </c>
      <c r="CB32" s="41">
        <f>'[1]75附中'!$AO965</f>
        <v>0</v>
      </c>
      <c r="CC32" s="43" t="str">
        <f>'[1]75附中'!$K965</f>
        <v>Y</v>
      </c>
      <c r="CD32" s="39">
        <v>30530</v>
      </c>
      <c r="CE32" s="40" t="s">
        <v>2117</v>
      </c>
      <c r="CF32" s="41">
        <f>'[1]75附中'!$AO1015</f>
        <v>0</v>
      </c>
      <c r="CG32" s="43" t="str">
        <f>'[1]75附中'!$K1015</f>
        <v>Y</v>
      </c>
      <c r="CH32" s="39">
        <v>30630</v>
      </c>
      <c r="CI32" s="40" t="s">
        <v>2118</v>
      </c>
      <c r="CJ32" s="41">
        <f>'[1]75附中'!$AO1065</f>
        <v>0</v>
      </c>
      <c r="CK32" s="43">
        <f>'[1]75附中'!$K1065</f>
        <v>0</v>
      </c>
      <c r="CL32" s="39">
        <v>3130</v>
      </c>
      <c r="CM32" s="40" t="s">
        <v>2119</v>
      </c>
      <c r="CN32" s="41">
        <f>'[1]75附中'!$AO1113</f>
        <v>0</v>
      </c>
      <c r="CO32" s="43" t="str">
        <f>'[1]75附中'!$K1113</f>
        <v>Y</v>
      </c>
      <c r="CP32" s="39">
        <v>3230</v>
      </c>
      <c r="CQ32" s="40" t="s">
        <v>2120</v>
      </c>
      <c r="CR32" s="41">
        <f>'[1]75附中'!$AO1158</f>
        <v>0</v>
      </c>
      <c r="CS32" s="43">
        <f>'[1]75附中'!$K1158</f>
        <v>0</v>
      </c>
      <c r="CT32" s="39">
        <v>3330</v>
      </c>
      <c r="CU32" s="40" t="s">
        <v>2121</v>
      </c>
      <c r="CV32" s="41">
        <f>'[1]75附中'!$AO1211</f>
        <v>0</v>
      </c>
      <c r="CW32" s="43" t="str">
        <f>'[1]75附中'!$K1211</f>
        <v>Y</v>
      </c>
      <c r="CX32" s="39">
        <v>3430</v>
      </c>
      <c r="CY32" s="40" t="s">
        <v>2122</v>
      </c>
      <c r="CZ32" s="41">
        <f>'[1]75附中'!$AO1255</f>
        <v>0</v>
      </c>
      <c r="DA32" s="43" t="str">
        <f>'[1]75附中'!$K1255</f>
        <v>Y</v>
      </c>
      <c r="DB32" s="39">
        <v>3530</v>
      </c>
      <c r="DC32" s="40" t="s">
        <v>2123</v>
      </c>
      <c r="DD32" s="41">
        <f>'[1]75附中'!$AO1291</f>
        <v>0</v>
      </c>
      <c r="DE32" s="43">
        <f>'[1]75附中'!$K1291</f>
        <v>0</v>
      </c>
      <c r="DF32" s="38"/>
    </row>
    <row r="33" spans="2:110" ht="16.5">
      <c r="B33" s="39">
        <v>28531</v>
      </c>
      <c r="C33" s="40" t="s">
        <v>2124</v>
      </c>
      <c r="D33" s="41">
        <f>'[1]75附中'!$AO34</f>
        <v>0</v>
      </c>
      <c r="E33" s="42" t="str">
        <f>'[1]75附中'!$K34</f>
        <v>Y</v>
      </c>
      <c r="F33" s="39">
        <v>28631</v>
      </c>
      <c r="G33" s="40" t="s">
        <v>2125</v>
      </c>
      <c r="H33" s="41">
        <f>'[1]75附中'!$AO83</f>
        <v>0</v>
      </c>
      <c r="I33" s="42" t="str">
        <f>'[1]75附中'!$K83</f>
        <v>Y</v>
      </c>
      <c r="J33" s="39">
        <v>28731</v>
      </c>
      <c r="K33" s="40" t="s">
        <v>2126</v>
      </c>
      <c r="L33" s="41">
        <f>'[1]75附中'!$AO131</f>
        <v>0</v>
      </c>
      <c r="M33" s="42">
        <f>'[1]75附中'!$K131</f>
        <v>0</v>
      </c>
      <c r="N33" s="39">
        <v>28831</v>
      </c>
      <c r="O33" s="40" t="s">
        <v>2127</v>
      </c>
      <c r="P33" s="41">
        <f>'[1]75附中'!$AO178</f>
        <v>0</v>
      </c>
      <c r="Q33" s="42" t="str">
        <f>'[1]75附中'!$K178</f>
        <v>Y</v>
      </c>
      <c r="R33" s="39">
        <v>28931</v>
      </c>
      <c r="S33" s="40" t="s">
        <v>2128</v>
      </c>
      <c r="T33" s="41">
        <f>'[1]75附中'!$AO229</f>
        <v>0</v>
      </c>
      <c r="U33" s="43">
        <f>'[1]75附中'!$K229</f>
        <v>0</v>
      </c>
      <c r="V33" s="39">
        <v>29031</v>
      </c>
      <c r="W33" s="40" t="s">
        <v>2129</v>
      </c>
      <c r="X33" s="41">
        <f>'[1]75附中'!$AO272</f>
        <v>0</v>
      </c>
      <c r="Y33" s="43">
        <f>'[1]75附中'!$K272</f>
        <v>0</v>
      </c>
      <c r="Z33" s="39">
        <v>29131</v>
      </c>
      <c r="AA33" s="40" t="s">
        <v>2130</v>
      </c>
      <c r="AB33" s="41">
        <f>'[1]75附中'!$AO320</f>
        <v>0</v>
      </c>
      <c r="AC33" s="43">
        <f>'[1]75附中'!$K320</f>
        <v>0</v>
      </c>
      <c r="AD33" s="39">
        <v>29231</v>
      </c>
      <c r="AE33" s="40" t="s">
        <v>2131</v>
      </c>
      <c r="AF33" s="41">
        <f>'[1]75附中'!$AO370</f>
        <v>0</v>
      </c>
      <c r="AG33" s="43" t="str">
        <f>'[1]75附中'!$K370</f>
        <v>Y</v>
      </c>
      <c r="AH33" s="39">
        <v>29331</v>
      </c>
      <c r="AI33" s="40" t="s">
        <v>2132</v>
      </c>
      <c r="AJ33" s="41">
        <f>'[1]75附中'!$AO422</f>
        <v>0</v>
      </c>
      <c r="AK33" s="43">
        <f>'[1]75附中'!$K422</f>
        <v>0</v>
      </c>
      <c r="AL33" s="39">
        <v>29431</v>
      </c>
      <c r="AM33" s="40" t="s">
        <v>2133</v>
      </c>
      <c r="AN33" s="41">
        <f>'[1]75附中'!$AO478</f>
        <v>0</v>
      </c>
      <c r="AO33" s="43" t="str">
        <f>'[1]75附中'!$K478</f>
        <v>Y</v>
      </c>
      <c r="AP33" s="39">
        <v>29531</v>
      </c>
      <c r="AQ33" s="40" t="s">
        <v>2134</v>
      </c>
      <c r="AR33" s="41">
        <f>'[1]75附中'!$AO524</f>
        <v>0</v>
      </c>
      <c r="AS33" s="43" t="str">
        <f>'[1]75附中'!$K524</f>
        <v>Y</v>
      </c>
      <c r="AT33" s="39">
        <v>29631</v>
      </c>
      <c r="AU33" s="40" t="s">
        <v>2135</v>
      </c>
      <c r="AV33" s="41">
        <f>'[1]75附中'!$AO575</f>
        <v>0</v>
      </c>
      <c r="AW33" s="43">
        <f>'[1]75附中'!$K575</f>
        <v>0</v>
      </c>
      <c r="AX33" s="39">
        <v>29731</v>
      </c>
      <c r="AY33" s="40" t="s">
        <v>2136</v>
      </c>
      <c r="AZ33" s="41">
        <f>'[1]75附中'!$AO618</f>
        <v>0</v>
      </c>
      <c r="BA33" s="43" t="str">
        <f>'[1]75附中'!$K618</f>
        <v>Y</v>
      </c>
      <c r="BB33" s="39">
        <v>29831</v>
      </c>
      <c r="BC33" s="40" t="s">
        <v>2137</v>
      </c>
      <c r="BD33" s="41">
        <f>'[1]75附中'!$AO666</f>
        <v>0</v>
      </c>
      <c r="BE33" s="43" t="str">
        <f>'[1]75附中'!$K666</f>
        <v>Y</v>
      </c>
      <c r="BF33" s="39">
        <v>29931</v>
      </c>
      <c r="BG33" s="40" t="s">
        <v>2138</v>
      </c>
      <c r="BH33" s="41">
        <f>'[1]75附中'!$AO711</f>
        <v>0</v>
      </c>
      <c r="BI33" s="43" t="str">
        <f>'[1]75附中'!$K711</f>
        <v>Y</v>
      </c>
      <c r="BJ33" s="39">
        <v>30031</v>
      </c>
      <c r="BK33" s="40" t="s">
        <v>2139</v>
      </c>
      <c r="BL33" s="41">
        <f>'[1]75附中'!$AO768</f>
        <v>0</v>
      </c>
      <c r="BM33" s="43" t="str">
        <f>'[1]75附中'!$K768</f>
        <v>Y</v>
      </c>
      <c r="BN33" s="39">
        <v>30131</v>
      </c>
      <c r="BO33" s="40" t="s">
        <v>2140</v>
      </c>
      <c r="BP33" s="41">
        <f>'[1]75附中'!$AO820</f>
        <v>0</v>
      </c>
      <c r="BQ33" s="43" t="str">
        <f>'[1]75附中'!$K820</f>
        <v>Y</v>
      </c>
      <c r="BR33" s="39">
        <v>30231</v>
      </c>
      <c r="BS33" s="40" t="s">
        <v>2141</v>
      </c>
      <c r="BT33" s="41">
        <f>'[1]75附中'!$AO870</f>
        <v>0</v>
      </c>
      <c r="BU33" s="43">
        <f>'[1]75附中'!$K870</f>
        <v>0</v>
      </c>
      <c r="BV33" s="39">
        <v>30331</v>
      </c>
      <c r="BW33" s="40" t="s">
        <v>2142</v>
      </c>
      <c r="BX33" s="41">
        <f>'[1]75附中'!$AO916</f>
        <v>0</v>
      </c>
      <c r="BY33" s="43" t="str">
        <f>'[1]75附中'!$K916</f>
        <v>Y</v>
      </c>
      <c r="BZ33" s="39">
        <v>30431</v>
      </c>
      <c r="CA33" s="40" t="s">
        <v>2143</v>
      </c>
      <c r="CB33" s="41">
        <f>'[1]75附中'!$AO966</f>
        <v>0</v>
      </c>
      <c r="CC33" s="43" t="str">
        <f>'[1]75附中'!$K966</f>
        <v>Y</v>
      </c>
      <c r="CD33" s="39">
        <v>30531</v>
      </c>
      <c r="CE33" s="40" t="s">
        <v>2144</v>
      </c>
      <c r="CF33" s="41">
        <f>'[1]75附中'!$AO1016</f>
        <v>0</v>
      </c>
      <c r="CG33" s="43">
        <f>'[1]75附中'!$K1016</f>
        <v>0</v>
      </c>
      <c r="CH33" s="39">
        <v>30631</v>
      </c>
      <c r="CI33" s="40" t="s">
        <v>2145</v>
      </c>
      <c r="CJ33" s="41">
        <f>'[1]75附中'!$AO1066</f>
        <v>0</v>
      </c>
      <c r="CK33" s="43">
        <f>'[1]75附中'!$K1066</f>
        <v>0</v>
      </c>
      <c r="CL33" s="39">
        <v>3131</v>
      </c>
      <c r="CM33" s="40" t="s">
        <v>2146</v>
      </c>
      <c r="CN33" s="41">
        <f>'[1]75附中'!$AO1114</f>
        <v>0</v>
      </c>
      <c r="CO33" s="43">
        <f>'[1]75附中'!$K1114</f>
        <v>0</v>
      </c>
      <c r="CP33" s="39">
        <v>3231</v>
      </c>
      <c r="CQ33" s="40" t="s">
        <v>2147</v>
      </c>
      <c r="CR33" s="41">
        <f>'[1]75附中'!$AO1159</f>
        <v>0</v>
      </c>
      <c r="CS33" s="43">
        <f>'[1]75附中'!$K1159</f>
        <v>0</v>
      </c>
      <c r="CT33" s="39">
        <v>3331</v>
      </c>
      <c r="CU33" s="40" t="s">
        <v>2148</v>
      </c>
      <c r="CV33" s="41">
        <f>'[1]75附中'!$AO1212</f>
        <v>0</v>
      </c>
      <c r="CW33" s="43">
        <f>'[1]75附中'!$K1212</f>
        <v>0</v>
      </c>
      <c r="CX33" s="39">
        <v>3431</v>
      </c>
      <c r="CY33" s="40" t="s">
        <v>2149</v>
      </c>
      <c r="CZ33" s="41">
        <f>'[1]75附中'!$AO1256</f>
        <v>0</v>
      </c>
      <c r="DA33" s="43">
        <f>'[1]75附中'!$K1256</f>
        <v>0</v>
      </c>
      <c r="DB33" s="39">
        <v>3531</v>
      </c>
      <c r="DC33" s="40" t="s">
        <v>2150</v>
      </c>
      <c r="DD33" s="41">
        <f>'[1]75附中'!$AO1292</f>
        <v>0</v>
      </c>
      <c r="DE33" s="43" t="str">
        <f>'[1]75附中'!$K1292</f>
        <v>Y</v>
      </c>
      <c r="DF33" s="38"/>
    </row>
    <row r="34" spans="2:110" ht="16.5">
      <c r="B34" s="39">
        <v>28532</v>
      </c>
      <c r="C34" s="40" t="s">
        <v>2151</v>
      </c>
      <c r="D34" s="41">
        <f>'[1]75附中'!$AO35</f>
        <v>0</v>
      </c>
      <c r="E34" s="42" t="str">
        <f>'[1]75附中'!$K35</f>
        <v>Y</v>
      </c>
      <c r="F34" s="39">
        <v>28632</v>
      </c>
      <c r="G34" s="40" t="s">
        <v>2152</v>
      </c>
      <c r="H34" s="41">
        <f>'[1]75附中'!$AO84</f>
        <v>0</v>
      </c>
      <c r="I34" s="42">
        <f>'[1]75附中'!$K84</f>
        <v>0</v>
      </c>
      <c r="J34" s="39">
        <v>28732</v>
      </c>
      <c r="K34" s="40" t="s">
        <v>2153</v>
      </c>
      <c r="L34" s="41">
        <f>'[1]75附中'!$AO132</f>
        <v>0</v>
      </c>
      <c r="M34" s="42" t="str">
        <f>'[1]75附中'!$K132</f>
        <v>Y</v>
      </c>
      <c r="N34" s="39">
        <v>28832</v>
      </c>
      <c r="O34" s="40" t="s">
        <v>2154</v>
      </c>
      <c r="P34" s="41">
        <f>'[1]75附中'!$AO179</f>
        <v>0</v>
      </c>
      <c r="Q34" s="42">
        <f>'[1]75附中'!$K179</f>
        <v>0</v>
      </c>
      <c r="R34" s="39">
        <v>28932</v>
      </c>
      <c r="S34" s="40" t="s">
        <v>2155</v>
      </c>
      <c r="T34" s="41">
        <f>'[1]75附中'!$AO230</f>
        <v>0</v>
      </c>
      <c r="U34" s="43">
        <f>'[1]75附中'!$K230</f>
        <v>0</v>
      </c>
      <c r="V34" s="39">
        <v>29032</v>
      </c>
      <c r="W34" s="40" t="s">
        <v>2156</v>
      </c>
      <c r="X34" s="41">
        <f>'[1]75附中'!$AO273</f>
        <v>0</v>
      </c>
      <c r="Y34" s="43" t="str">
        <f>'[1]75附中'!$K273</f>
        <v>D</v>
      </c>
      <c r="Z34" s="39">
        <v>29132</v>
      </c>
      <c r="AA34" s="40" t="s">
        <v>2157</v>
      </c>
      <c r="AB34" s="41">
        <f>'[1]75附中'!$AO321</f>
        <v>0</v>
      </c>
      <c r="AC34" s="43">
        <f>'[1]75附中'!$K321</f>
        <v>0</v>
      </c>
      <c r="AD34" s="39">
        <v>29232</v>
      </c>
      <c r="AE34" s="40" t="s">
        <v>2158</v>
      </c>
      <c r="AF34" s="41">
        <f>'[1]75附中'!$AO371</f>
        <v>0</v>
      </c>
      <c r="AG34" s="43">
        <f>'[1]75附中'!$K371</f>
        <v>0</v>
      </c>
      <c r="AH34" s="39">
        <v>29332</v>
      </c>
      <c r="AI34" s="40" t="s">
        <v>2159</v>
      </c>
      <c r="AJ34" s="41">
        <f>'[1]75附中'!$AO423</f>
        <v>0</v>
      </c>
      <c r="AK34" s="43" t="str">
        <f>'[1]75附中'!$K423</f>
        <v>Y</v>
      </c>
      <c r="AL34" s="39">
        <v>29432</v>
      </c>
      <c r="AM34" s="40" t="s">
        <v>2160</v>
      </c>
      <c r="AN34" s="41">
        <f>'[1]75附中'!$AO479</f>
        <v>0</v>
      </c>
      <c r="AO34" s="43" t="str">
        <f>'[1]75附中'!$K479</f>
        <v>Y</v>
      </c>
      <c r="AP34" s="39">
        <v>29532</v>
      </c>
      <c r="AQ34" s="40" t="s">
        <v>2161</v>
      </c>
      <c r="AR34" s="41">
        <f>'[1]75附中'!$AO525</f>
        <v>0</v>
      </c>
      <c r="AS34" s="43" t="str">
        <f>'[1]75附中'!$K525</f>
        <v>Y</v>
      </c>
      <c r="AT34" s="39">
        <v>29632</v>
      </c>
      <c r="AU34" s="40" t="s">
        <v>2162</v>
      </c>
      <c r="AV34" s="41">
        <f>'[1]75附中'!$AO576</f>
        <v>0</v>
      </c>
      <c r="AW34" s="43">
        <f>'[1]75附中'!$K576</f>
        <v>0</v>
      </c>
      <c r="AX34" s="39">
        <v>29732</v>
      </c>
      <c r="AY34" s="40" t="s">
        <v>2163</v>
      </c>
      <c r="AZ34" s="41">
        <f>'[1]75附中'!$AO619</f>
        <v>0</v>
      </c>
      <c r="BA34" s="43" t="str">
        <f>'[1]75附中'!$K619</f>
        <v>Y</v>
      </c>
      <c r="BB34" s="39">
        <v>29832</v>
      </c>
      <c r="BC34" s="40" t="s">
        <v>2164</v>
      </c>
      <c r="BD34" s="41">
        <f>'[1]75附中'!$AO667</f>
        <v>0</v>
      </c>
      <c r="BE34" s="43">
        <f>'[1]75附中'!$K667</f>
        <v>0</v>
      </c>
      <c r="BF34" s="39">
        <v>29932</v>
      </c>
      <c r="BG34" s="40" t="s">
        <v>2165</v>
      </c>
      <c r="BH34" s="41">
        <f>'[1]75附中'!$AO712</f>
        <v>0</v>
      </c>
      <c r="BI34" s="43">
        <f>'[1]75附中'!$K712</f>
        <v>0</v>
      </c>
      <c r="BJ34" s="39">
        <v>30032</v>
      </c>
      <c r="BK34" s="40" t="s">
        <v>2166</v>
      </c>
      <c r="BL34" s="41">
        <f>'[1]75附中'!$AO769</f>
        <v>0</v>
      </c>
      <c r="BM34" s="43" t="str">
        <f>'[1]75附中'!$K769</f>
        <v>Y</v>
      </c>
      <c r="BN34" s="39">
        <v>30132</v>
      </c>
      <c r="BO34" s="40" t="s">
        <v>2167</v>
      </c>
      <c r="BP34" s="41">
        <f>'[1]75附中'!$AO821</f>
        <v>0</v>
      </c>
      <c r="BQ34" s="43">
        <f>'[1]75附中'!$K821</f>
        <v>0</v>
      </c>
      <c r="BR34" s="39">
        <v>30232</v>
      </c>
      <c r="BS34" s="40" t="s">
        <v>2168</v>
      </c>
      <c r="BT34" s="41">
        <f>'[1]75附中'!$AO871</f>
        <v>0</v>
      </c>
      <c r="BU34" s="43">
        <f>'[1]75附中'!$K871</f>
        <v>0</v>
      </c>
      <c r="BV34" s="39">
        <v>30332</v>
      </c>
      <c r="BW34" s="40" t="s">
        <v>2169</v>
      </c>
      <c r="BX34" s="41">
        <f>'[1]75附中'!$AO917</f>
        <v>0</v>
      </c>
      <c r="BY34" s="43" t="str">
        <f>'[1]75附中'!$K917</f>
        <v>Y</v>
      </c>
      <c r="BZ34" s="39">
        <v>30432</v>
      </c>
      <c r="CA34" s="40" t="s">
        <v>2103</v>
      </c>
      <c r="CB34" s="41">
        <f>'[1]75附中'!$AO967</f>
        <v>0</v>
      </c>
      <c r="CC34" s="43" t="str">
        <f>'[1]75附中'!$K967</f>
        <v>Y</v>
      </c>
      <c r="CD34" s="39">
        <v>30532</v>
      </c>
      <c r="CE34" s="40" t="s">
        <v>2170</v>
      </c>
      <c r="CF34" s="41">
        <f>'[1]75附中'!$AO1017</f>
        <v>0</v>
      </c>
      <c r="CG34" s="43" t="str">
        <f>'[1]75附中'!$K1017</f>
        <v>Y</v>
      </c>
      <c r="CH34" s="39">
        <v>30632</v>
      </c>
      <c r="CI34" s="40" t="s">
        <v>2171</v>
      </c>
      <c r="CJ34" s="41">
        <f>'[1]75附中'!$AO1067</f>
        <v>0</v>
      </c>
      <c r="CK34" s="43">
        <f>'[1]75附中'!$K1067</f>
        <v>0</v>
      </c>
      <c r="CL34" s="39">
        <v>3132</v>
      </c>
      <c r="CM34" s="40" t="s">
        <v>2172</v>
      </c>
      <c r="CN34" s="41">
        <f>'[1]75附中'!$AO1115</f>
        <v>0</v>
      </c>
      <c r="CO34" s="43">
        <f>'[1]75附中'!$K1115</f>
        <v>0</v>
      </c>
      <c r="CP34" s="39">
        <v>3232</v>
      </c>
      <c r="CQ34" s="40" t="s">
        <v>2173</v>
      </c>
      <c r="CR34" s="41">
        <f>'[1]75附中'!$AO1160</f>
        <v>0</v>
      </c>
      <c r="CS34" s="43">
        <f>'[1]75附中'!$K1160</f>
        <v>0</v>
      </c>
      <c r="CT34" s="39">
        <v>3332</v>
      </c>
      <c r="CU34" s="40" t="s">
        <v>2174</v>
      </c>
      <c r="CV34" s="41">
        <f>'[1]75附中'!$AO1213</f>
        <v>0</v>
      </c>
      <c r="CW34" s="43">
        <f>'[1]75附中'!$K1213</f>
        <v>0</v>
      </c>
      <c r="CX34" s="39">
        <v>3432</v>
      </c>
      <c r="CY34" s="40" t="s">
        <v>2175</v>
      </c>
      <c r="CZ34" s="41">
        <f>'[1]75附中'!$AO1257</f>
        <v>0</v>
      </c>
      <c r="DA34" s="43">
        <f>'[1]75附中'!$K1257</f>
        <v>0</v>
      </c>
      <c r="DB34" s="39">
        <v>3532</v>
      </c>
      <c r="DC34" s="40" t="s">
        <v>2176</v>
      </c>
      <c r="DD34" s="41">
        <f>'[1]75附中'!$AO1293</f>
        <v>0</v>
      </c>
      <c r="DE34" s="43">
        <f>'[1]75附中'!$K1293</f>
        <v>0</v>
      </c>
      <c r="DF34" s="38"/>
    </row>
    <row r="35" spans="2:110" ht="16.5">
      <c r="B35" s="39">
        <v>28533</v>
      </c>
      <c r="C35" s="40" t="s">
        <v>2177</v>
      </c>
      <c r="D35" s="41">
        <f>'[1]75附中'!$AO36</f>
        <v>0</v>
      </c>
      <c r="E35" s="42">
        <f>'[1]75附中'!$K36</f>
        <v>0</v>
      </c>
      <c r="F35" s="39">
        <v>28633</v>
      </c>
      <c r="G35" s="40" t="s">
        <v>2178</v>
      </c>
      <c r="H35" s="41">
        <f>'[1]75附中'!$AO85</f>
        <v>0</v>
      </c>
      <c r="I35" s="42">
        <f>'[1]75附中'!$K85</f>
        <v>0</v>
      </c>
      <c r="J35" s="39">
        <v>28733</v>
      </c>
      <c r="K35" s="40" t="s">
        <v>2179</v>
      </c>
      <c r="L35" s="41">
        <f>'[1]75附中'!$AO133</f>
        <v>0</v>
      </c>
      <c r="M35" s="42">
        <f>'[1]75附中'!$K133</f>
        <v>0</v>
      </c>
      <c r="N35" s="39">
        <v>28833</v>
      </c>
      <c r="O35" s="40" t="s">
        <v>2180</v>
      </c>
      <c r="P35" s="41">
        <f>'[1]75附中'!$AO180</f>
        <v>0</v>
      </c>
      <c r="Q35" s="42">
        <f>'[1]75附中'!$K180</f>
        <v>0</v>
      </c>
      <c r="R35" s="39">
        <v>28933</v>
      </c>
      <c r="S35" s="40" t="s">
        <v>2181</v>
      </c>
      <c r="T35" s="41">
        <f>'[1]75附中'!$AO231</f>
        <v>0</v>
      </c>
      <c r="U35" s="43">
        <f>'[1]75附中'!$K231</f>
        <v>0</v>
      </c>
      <c r="V35" s="39">
        <v>29033</v>
      </c>
      <c r="W35" s="40" t="s">
        <v>2182</v>
      </c>
      <c r="X35" s="41">
        <f>'[1]75附中'!$AO274</f>
        <v>0</v>
      </c>
      <c r="Y35" s="43" t="str">
        <f>'[1]75附中'!$K274</f>
        <v>Y</v>
      </c>
      <c r="Z35" s="39">
        <v>29133</v>
      </c>
      <c r="AA35" s="40" t="s">
        <v>2183</v>
      </c>
      <c r="AB35" s="41">
        <f>'[1]75附中'!$AO322</f>
        <v>0</v>
      </c>
      <c r="AC35" s="43" t="str">
        <f>'[1]75附中'!$K322</f>
        <v>Y</v>
      </c>
      <c r="AD35" s="39">
        <v>29233</v>
      </c>
      <c r="AE35" s="40" t="s">
        <v>2184</v>
      </c>
      <c r="AF35" s="41">
        <f>'[1]75附中'!$AO372</f>
        <v>0</v>
      </c>
      <c r="AG35" s="43" t="str">
        <f>'[1]75附中'!$K372</f>
        <v>Y</v>
      </c>
      <c r="AH35" s="39">
        <v>29333</v>
      </c>
      <c r="AI35" s="40" t="s">
        <v>2185</v>
      </c>
      <c r="AJ35" s="41">
        <f>'[1]75附中'!$AO424</f>
        <v>0</v>
      </c>
      <c r="AK35" s="43">
        <f>'[1]75附中'!$K424</f>
        <v>0</v>
      </c>
      <c r="AL35" s="39">
        <v>29433</v>
      </c>
      <c r="AM35" s="40" t="s">
        <v>2186</v>
      </c>
      <c r="AN35" s="41">
        <f>'[1]75附中'!$AO480</f>
        <v>0</v>
      </c>
      <c r="AO35" s="43">
        <f>'[1]75附中'!$K480</f>
        <v>0</v>
      </c>
      <c r="AP35" s="39">
        <v>29533</v>
      </c>
      <c r="AQ35" s="40" t="s">
        <v>2187</v>
      </c>
      <c r="AR35" s="41">
        <f>'[1]75附中'!$AO526</f>
        <v>0</v>
      </c>
      <c r="AS35" s="43" t="str">
        <f>'[1]75附中'!$K526</f>
        <v>Y</v>
      </c>
      <c r="AT35" s="39">
        <v>29633</v>
      </c>
      <c r="AU35" s="40" t="s">
        <v>2188</v>
      </c>
      <c r="AV35" s="41">
        <f>'[1]75附中'!$AO577</f>
        <v>0</v>
      </c>
      <c r="AW35" s="43" t="str">
        <f>'[1]75附中'!$K577</f>
        <v>Y</v>
      </c>
      <c r="AX35" s="39">
        <v>29733</v>
      </c>
      <c r="AY35" s="40" t="s">
        <v>2189</v>
      </c>
      <c r="AZ35" s="41">
        <f>'[1]75附中'!$AO620</f>
        <v>0</v>
      </c>
      <c r="BA35" s="43" t="str">
        <f>'[1]75附中'!$K620</f>
        <v>Y</v>
      </c>
      <c r="BB35" s="39">
        <v>29833</v>
      </c>
      <c r="BC35" s="40" t="s">
        <v>2190</v>
      </c>
      <c r="BD35" s="41">
        <f>'[1]75附中'!$AO668</f>
        <v>0</v>
      </c>
      <c r="BE35" s="43">
        <f>'[1]75附中'!$K668</f>
        <v>0</v>
      </c>
      <c r="BF35" s="39">
        <v>29933</v>
      </c>
      <c r="BG35" s="40" t="s">
        <v>2191</v>
      </c>
      <c r="BH35" s="41">
        <f>'[1]75附中'!$AO713</f>
        <v>0</v>
      </c>
      <c r="BI35" s="43" t="str">
        <f>'[1]75附中'!$K713</f>
        <v>Y</v>
      </c>
      <c r="BJ35" s="39">
        <v>30033</v>
      </c>
      <c r="BK35" s="40" t="s">
        <v>2192</v>
      </c>
      <c r="BL35" s="41">
        <f>'[1]75附中'!$AO770</f>
        <v>0</v>
      </c>
      <c r="BM35" s="43" t="str">
        <f>'[1]75附中'!$K770</f>
        <v>Y</v>
      </c>
      <c r="BN35" s="39">
        <v>30133</v>
      </c>
      <c r="BO35" s="40" t="s">
        <v>2193</v>
      </c>
      <c r="BP35" s="41">
        <f>'[1]75附中'!$AO822</f>
        <v>0</v>
      </c>
      <c r="BQ35" s="43">
        <f>'[1]75附中'!$K822</f>
        <v>0</v>
      </c>
      <c r="BR35" s="39">
        <v>30233</v>
      </c>
      <c r="BS35" s="40" t="s">
        <v>2194</v>
      </c>
      <c r="BT35" s="41">
        <f>'[1]75附中'!$AO872</f>
        <v>0</v>
      </c>
      <c r="BU35" s="43">
        <f>'[1]75附中'!$K872</f>
        <v>0</v>
      </c>
      <c r="BV35" s="39">
        <v>30333</v>
      </c>
      <c r="BW35" s="40" t="s">
        <v>2195</v>
      </c>
      <c r="BX35" s="41">
        <f>'[1]75附中'!$AO918</f>
        <v>0</v>
      </c>
      <c r="BY35" s="43" t="str">
        <f>'[1]75附中'!$K918</f>
        <v>Y</v>
      </c>
      <c r="BZ35" s="39">
        <v>30433</v>
      </c>
      <c r="CA35" s="40" t="s">
        <v>2196</v>
      </c>
      <c r="CB35" s="41">
        <f>'[1]75附中'!$AO968</f>
        <v>0</v>
      </c>
      <c r="CC35" s="43">
        <f>'[1]75附中'!$K968</f>
        <v>0</v>
      </c>
      <c r="CD35" s="39">
        <v>30533</v>
      </c>
      <c r="CE35" s="40" t="s">
        <v>2197</v>
      </c>
      <c r="CF35" s="41">
        <f>'[1]75附中'!$AO1018</f>
        <v>0</v>
      </c>
      <c r="CG35" s="43">
        <f>'[1]75附中'!$K1018</f>
        <v>0</v>
      </c>
      <c r="CH35" s="39">
        <v>30633</v>
      </c>
      <c r="CI35" s="40" t="s">
        <v>2198</v>
      </c>
      <c r="CJ35" s="41">
        <f>'[1]75附中'!$AO1068</f>
        <v>0</v>
      </c>
      <c r="CK35" s="43">
        <f>'[1]75附中'!$K1068</f>
        <v>0</v>
      </c>
      <c r="CL35" s="39">
        <v>3133</v>
      </c>
      <c r="CM35" s="40" t="s">
        <v>2199</v>
      </c>
      <c r="CN35" s="41">
        <f>'[1]75附中'!$AO1116</f>
        <v>0</v>
      </c>
      <c r="CO35" s="43" t="str">
        <f>'[1]75附中'!$K1116</f>
        <v>Y</v>
      </c>
      <c r="CP35" s="39">
        <v>3233</v>
      </c>
      <c r="CQ35" s="40" t="s">
        <v>2200</v>
      </c>
      <c r="CR35" s="41">
        <f>'[1]75附中'!$AO1161</f>
        <v>0</v>
      </c>
      <c r="CS35" s="43">
        <f>'[1]75附中'!$K1161</f>
        <v>0</v>
      </c>
      <c r="CT35" s="39">
        <v>3333</v>
      </c>
      <c r="CU35" s="40" t="s">
        <v>2201</v>
      </c>
      <c r="CV35" s="41">
        <f>'[1]75附中'!$AO1214</f>
        <v>0</v>
      </c>
      <c r="CW35" s="43">
        <f>'[1]75附中'!$K1214</f>
        <v>0</v>
      </c>
      <c r="CX35" s="39">
        <v>3433</v>
      </c>
      <c r="CY35" s="40" t="s">
        <v>2202</v>
      </c>
      <c r="CZ35" s="41">
        <f>'[1]75附中'!$AO1258</f>
        <v>0</v>
      </c>
      <c r="DA35" s="43">
        <f>'[1]75附中'!$K1258</f>
        <v>0</v>
      </c>
      <c r="DB35" s="39">
        <v>3533</v>
      </c>
      <c r="DC35" s="40" t="s">
        <v>2203</v>
      </c>
      <c r="DD35" s="41">
        <f>'[1]75附中'!$AO1294</f>
        <v>0</v>
      </c>
      <c r="DE35" s="43">
        <f>'[1]75附中'!$K1294</f>
        <v>0</v>
      </c>
      <c r="DF35" s="38"/>
    </row>
    <row r="36" spans="2:110" ht="16.5">
      <c r="B36" s="39">
        <v>28534</v>
      </c>
      <c r="C36" s="40" t="s">
        <v>2204</v>
      </c>
      <c r="D36" s="41">
        <f>'[1]75附中'!$AO37</f>
        <v>0</v>
      </c>
      <c r="E36" s="42" t="str">
        <f>'[1]75附中'!$K37</f>
        <v>Y</v>
      </c>
      <c r="F36" s="39">
        <v>28634</v>
      </c>
      <c r="G36" s="40" t="s">
        <v>2205</v>
      </c>
      <c r="H36" s="41">
        <f>'[1]75附中'!$AO86</f>
        <v>0</v>
      </c>
      <c r="I36" s="42" t="str">
        <f>'[1]75附中'!$K86</f>
        <v>Y</v>
      </c>
      <c r="J36" s="39">
        <v>28734</v>
      </c>
      <c r="K36" s="40" t="s">
        <v>2206</v>
      </c>
      <c r="L36" s="41">
        <f>'[1]75附中'!$AO134</f>
        <v>0</v>
      </c>
      <c r="M36" s="42">
        <f>'[1]75附中'!$K134</f>
        <v>0</v>
      </c>
      <c r="N36" s="39">
        <v>28834</v>
      </c>
      <c r="O36" s="40" t="s">
        <v>2207</v>
      </c>
      <c r="P36" s="41">
        <f>'[1]75附中'!$AO181</f>
        <v>0</v>
      </c>
      <c r="Q36" s="42" t="str">
        <f>'[1]75附中'!$K181</f>
        <v>Y</v>
      </c>
      <c r="R36" s="39">
        <v>28934</v>
      </c>
      <c r="S36" s="40" t="s">
        <v>2208</v>
      </c>
      <c r="T36" s="41">
        <f>'[1]75附中'!$AO232</f>
        <v>0</v>
      </c>
      <c r="U36" s="43" t="str">
        <f>'[1]75附中'!$K232</f>
        <v>Y</v>
      </c>
      <c r="V36" s="39">
        <v>29034</v>
      </c>
      <c r="W36" s="40" t="s">
        <v>2209</v>
      </c>
      <c r="X36" s="41">
        <f>'[1]75附中'!$AO275</f>
        <v>0</v>
      </c>
      <c r="Y36" s="43" t="str">
        <f>'[1]75附中'!$K275</f>
        <v>Y</v>
      </c>
      <c r="Z36" s="39">
        <v>29134</v>
      </c>
      <c r="AA36" s="40" t="s">
        <v>2210</v>
      </c>
      <c r="AB36" s="41">
        <f>'[1]75附中'!$AO323</f>
        <v>0</v>
      </c>
      <c r="AC36" s="43" t="str">
        <f>'[1]75附中'!$K323</f>
        <v>Y</v>
      </c>
      <c r="AD36" s="39">
        <v>29234</v>
      </c>
      <c r="AE36" s="40" t="s">
        <v>2211</v>
      </c>
      <c r="AF36" s="41">
        <f>'[1]75附中'!$AO373</f>
        <v>0</v>
      </c>
      <c r="AG36" s="43" t="str">
        <f>'[1]75附中'!$K373</f>
        <v>Y</v>
      </c>
      <c r="AH36" s="39">
        <v>29334</v>
      </c>
      <c r="AI36" s="40" t="s">
        <v>2212</v>
      </c>
      <c r="AJ36" s="41">
        <f>'[1]75附中'!$AO425</f>
        <v>0</v>
      </c>
      <c r="AK36" s="43">
        <f>'[1]75附中'!$K425</f>
        <v>0</v>
      </c>
      <c r="AL36" s="39">
        <v>29434</v>
      </c>
      <c r="AM36" s="40" t="s">
        <v>2213</v>
      </c>
      <c r="AN36" s="41">
        <f>'[1]75附中'!$AO481</f>
        <v>0</v>
      </c>
      <c r="AO36" s="43" t="str">
        <f>'[1]75附中'!$K481</f>
        <v>Y</v>
      </c>
      <c r="AP36" s="39">
        <v>29534</v>
      </c>
      <c r="AQ36" s="40" t="s">
        <v>2214</v>
      </c>
      <c r="AR36" s="41">
        <f>'[1]75附中'!$AO527</f>
        <v>0</v>
      </c>
      <c r="AS36" s="43">
        <f>'[1]75附中'!$K527</f>
        <v>0</v>
      </c>
      <c r="AT36" s="39">
        <v>29634</v>
      </c>
      <c r="AU36" s="40" t="s">
        <v>2215</v>
      </c>
      <c r="AV36" s="41">
        <f>'[1]75附中'!$AO578</f>
        <v>0</v>
      </c>
      <c r="AW36" s="43">
        <f>'[1]75附中'!$K578</f>
        <v>0</v>
      </c>
      <c r="AX36" s="39">
        <v>29734</v>
      </c>
      <c r="AY36" s="40" t="s">
        <v>2216</v>
      </c>
      <c r="AZ36" s="41">
        <f>'[1]75附中'!$AO621</f>
        <v>0</v>
      </c>
      <c r="BA36" s="43" t="str">
        <f>'[1]75附中'!$K621</f>
        <v>Y</v>
      </c>
      <c r="BB36" s="39">
        <v>29834</v>
      </c>
      <c r="BC36" s="40" t="s">
        <v>2217</v>
      </c>
      <c r="BD36" s="41">
        <f>'[1]75附中'!$AO669</f>
        <v>0</v>
      </c>
      <c r="BE36" s="43" t="str">
        <f>'[1]75附中'!$K669</f>
        <v>Y</v>
      </c>
      <c r="BF36" s="39">
        <v>29934</v>
      </c>
      <c r="BG36" s="40" t="s">
        <v>2218</v>
      </c>
      <c r="BH36" s="41">
        <f>'[1]75附中'!$AO714</f>
        <v>0</v>
      </c>
      <c r="BI36" s="43" t="str">
        <f>'[1]75附中'!$K714</f>
        <v>Y</v>
      </c>
      <c r="BJ36" s="39">
        <v>30034</v>
      </c>
      <c r="BK36" s="40" t="s">
        <v>2219</v>
      </c>
      <c r="BL36" s="41">
        <f>'[1]75附中'!$AO771</f>
        <v>0</v>
      </c>
      <c r="BM36" s="43" t="str">
        <f>'[1]75附中'!$K771</f>
        <v>Y</v>
      </c>
      <c r="BN36" s="39">
        <v>30134</v>
      </c>
      <c r="BO36" s="40" t="s">
        <v>2220</v>
      </c>
      <c r="BP36" s="41">
        <f>'[1]75附中'!$AO823</f>
        <v>0</v>
      </c>
      <c r="BQ36" s="43">
        <f>'[1]75附中'!$K823</f>
        <v>0</v>
      </c>
      <c r="BR36" s="39">
        <v>30234</v>
      </c>
      <c r="BS36" s="40" t="s">
        <v>2221</v>
      </c>
      <c r="BT36" s="41">
        <f>'[1]75附中'!$AO873</f>
        <v>0</v>
      </c>
      <c r="BU36" s="43">
        <f>'[1]75附中'!$K873</f>
        <v>0</v>
      </c>
      <c r="BV36" s="39">
        <v>30334</v>
      </c>
      <c r="BW36" s="40" t="s">
        <v>2222</v>
      </c>
      <c r="BX36" s="41">
        <f>'[1]75附中'!$AO919</f>
        <v>0</v>
      </c>
      <c r="BY36" s="43">
        <f>'[1]75附中'!$K919</f>
        <v>0</v>
      </c>
      <c r="BZ36" s="39">
        <v>30434</v>
      </c>
      <c r="CA36" s="40" t="s">
        <v>2223</v>
      </c>
      <c r="CB36" s="41">
        <f>'[1]75附中'!$AO969</f>
        <v>0</v>
      </c>
      <c r="CC36" s="43" t="str">
        <f>'[1]75附中'!$K969</f>
        <v>Y</v>
      </c>
      <c r="CD36" s="39">
        <v>30534</v>
      </c>
      <c r="CE36" s="40" t="s">
        <v>2224</v>
      </c>
      <c r="CF36" s="41">
        <f>'[1]75附中'!$AO1019</f>
        <v>0</v>
      </c>
      <c r="CG36" s="43" t="str">
        <f>'[1]75附中'!$K1019</f>
        <v>Y</v>
      </c>
      <c r="CH36" s="39">
        <v>30634</v>
      </c>
      <c r="CI36" s="40" t="s">
        <v>2225</v>
      </c>
      <c r="CJ36" s="41">
        <f>'[1]75附中'!$AO1069</f>
        <v>0</v>
      </c>
      <c r="CK36" s="43" t="str">
        <f>'[1]75附中'!$K1069</f>
        <v>Y</v>
      </c>
      <c r="CL36" s="39">
        <v>3134</v>
      </c>
      <c r="CM36" s="40" t="s">
        <v>2226</v>
      </c>
      <c r="CN36" s="41">
        <f>'[1]75附中'!$AO1117</f>
        <v>0</v>
      </c>
      <c r="CO36" s="43">
        <f>'[1]75附中'!$K1117</f>
        <v>0</v>
      </c>
      <c r="CP36" s="39">
        <v>3234</v>
      </c>
      <c r="CQ36" s="40" t="s">
        <v>2227</v>
      </c>
      <c r="CR36" s="41">
        <f>'[1]75附中'!$AO1162</f>
        <v>0</v>
      </c>
      <c r="CS36" s="43">
        <f>'[1]75附中'!$K1162</f>
        <v>0</v>
      </c>
      <c r="CT36" s="39">
        <v>3334</v>
      </c>
      <c r="CU36" s="40" t="s">
        <v>2228</v>
      </c>
      <c r="CV36" s="41">
        <f>'[1]75附中'!$AO1215</f>
        <v>0</v>
      </c>
      <c r="CW36" s="43">
        <f>'[1]75附中'!$K1215</f>
        <v>0</v>
      </c>
      <c r="CX36" s="39">
        <v>3434</v>
      </c>
      <c r="CY36" s="40" t="s">
        <v>2229</v>
      </c>
      <c r="CZ36" s="41">
        <f>'[1]75附中'!$AO1259</f>
        <v>0</v>
      </c>
      <c r="DA36" s="43" t="str">
        <f>'[1]75附中'!$K1259</f>
        <v>Y</v>
      </c>
      <c r="DB36" s="39">
        <v>3534</v>
      </c>
      <c r="DC36" s="40" t="s">
        <v>2230</v>
      </c>
      <c r="DD36" s="41">
        <f>'[1]75附中'!$AO1295</f>
        <v>0</v>
      </c>
      <c r="DE36" s="43">
        <f>'[1]75附中'!$K1295</f>
        <v>0</v>
      </c>
      <c r="DF36" s="38"/>
    </row>
    <row r="37" spans="2:110" ht="16.5">
      <c r="B37" s="39">
        <v>28535</v>
      </c>
      <c r="C37" s="40" t="s">
        <v>2231</v>
      </c>
      <c r="D37" s="41">
        <f>'[1]75附中'!$AO38</f>
        <v>0</v>
      </c>
      <c r="E37" s="42">
        <f>'[1]75附中'!$K38</f>
        <v>0</v>
      </c>
      <c r="F37" s="39">
        <v>28635</v>
      </c>
      <c r="G37" s="40" t="s">
        <v>2232</v>
      </c>
      <c r="H37" s="41">
        <f>'[1]75附中'!$AO87</f>
        <v>0</v>
      </c>
      <c r="I37" s="42" t="str">
        <f>'[1]75附中'!$K87</f>
        <v>Y</v>
      </c>
      <c r="J37" s="39">
        <v>28735</v>
      </c>
      <c r="K37" s="40" t="s">
        <v>2233</v>
      </c>
      <c r="L37" s="41">
        <f>'[1]75附中'!$AO135</f>
        <v>0</v>
      </c>
      <c r="M37" s="42" t="str">
        <f>'[1]75附中'!$K135</f>
        <v>Y</v>
      </c>
      <c r="N37" s="39">
        <v>28835</v>
      </c>
      <c r="O37" s="40" t="s">
        <v>2234</v>
      </c>
      <c r="P37" s="41">
        <f>'[1]75附中'!$AO182</f>
        <v>0</v>
      </c>
      <c r="Q37" s="42" t="str">
        <f>'[1]75附中'!$K182</f>
        <v>Y</v>
      </c>
      <c r="R37" s="39">
        <v>28935</v>
      </c>
      <c r="S37" s="40" t="s">
        <v>2235</v>
      </c>
      <c r="T37" s="41">
        <f>'[1]75附中'!$AO233</f>
        <v>0</v>
      </c>
      <c r="U37" s="43" t="str">
        <f>'[1]75附中'!$K233</f>
        <v>Y</v>
      </c>
      <c r="V37" s="39">
        <v>29035</v>
      </c>
      <c r="W37" s="40" t="s">
        <v>2236</v>
      </c>
      <c r="X37" s="41">
        <f>'[1]75附中'!$AO276</f>
        <v>0</v>
      </c>
      <c r="Y37" s="43">
        <f>'[1]75附中'!$K276</f>
        <v>0</v>
      </c>
      <c r="Z37" s="39">
        <v>29135</v>
      </c>
      <c r="AA37" s="40" t="s">
        <v>2237</v>
      </c>
      <c r="AB37" s="41">
        <f>'[1]75附中'!$AO324</f>
        <v>0</v>
      </c>
      <c r="AC37" s="43">
        <f>'[1]75附中'!$K324</f>
        <v>0</v>
      </c>
      <c r="AD37" s="39">
        <v>29235</v>
      </c>
      <c r="AE37" s="40" t="s">
        <v>2238</v>
      </c>
      <c r="AF37" s="41">
        <f>'[1]75附中'!$AO374</f>
        <v>0</v>
      </c>
      <c r="AG37" s="43" t="str">
        <f>'[1]75附中'!$K374</f>
        <v>Y</v>
      </c>
      <c r="AH37" s="39">
        <v>29335</v>
      </c>
      <c r="AI37" s="40" t="s">
        <v>2239</v>
      </c>
      <c r="AJ37" s="41">
        <f>'[1]75附中'!$AO426</f>
        <v>0</v>
      </c>
      <c r="AK37" s="43" t="str">
        <f>'[1]75附中'!$K426</f>
        <v>Y</v>
      </c>
      <c r="AL37" s="39">
        <v>29435</v>
      </c>
      <c r="AM37" s="40" t="s">
        <v>2240</v>
      </c>
      <c r="AN37" s="41">
        <f>'[1]75附中'!$AO482</f>
        <v>0</v>
      </c>
      <c r="AO37" s="43" t="str">
        <f>'[1]75附中'!$K482</f>
        <v>Y</v>
      </c>
      <c r="AP37" s="39">
        <v>29535</v>
      </c>
      <c r="AQ37" s="40" t="s">
        <v>2241</v>
      </c>
      <c r="AR37" s="41">
        <f>'[1]75附中'!$AO528</f>
        <v>0</v>
      </c>
      <c r="AS37" s="43">
        <f>'[1]75附中'!$K528</f>
        <v>0</v>
      </c>
      <c r="AT37" s="39">
        <v>29635</v>
      </c>
      <c r="AU37" s="40" t="s">
        <v>2242</v>
      </c>
      <c r="AV37" s="41">
        <f>'[1]75附中'!$AO579</f>
        <v>0</v>
      </c>
      <c r="AW37" s="43" t="str">
        <f>'[1]75附中'!$K579</f>
        <v>D</v>
      </c>
      <c r="AX37" s="39">
        <v>29735</v>
      </c>
      <c r="AY37" s="40" t="s">
        <v>2243</v>
      </c>
      <c r="AZ37" s="41">
        <f>'[1]75附中'!$AO622</f>
        <v>0</v>
      </c>
      <c r="BA37" s="43" t="str">
        <f>'[1]75附中'!$K622</f>
        <v>Y</v>
      </c>
      <c r="BB37" s="39">
        <v>29835</v>
      </c>
      <c r="BC37" s="40" t="s">
        <v>2244</v>
      </c>
      <c r="BD37" s="41">
        <f>'[1]75附中'!$AO670</f>
        <v>0</v>
      </c>
      <c r="BE37" s="43">
        <f>'[1]75附中'!$K670</f>
        <v>0</v>
      </c>
      <c r="BF37" s="39">
        <v>29935</v>
      </c>
      <c r="BG37" s="40" t="s">
        <v>2245</v>
      </c>
      <c r="BH37" s="41">
        <f>'[1]75附中'!$AO715</f>
        <v>0</v>
      </c>
      <c r="BI37" s="43">
        <f>'[1]75附中'!$K715</f>
        <v>0</v>
      </c>
      <c r="BJ37" s="39">
        <v>30035</v>
      </c>
      <c r="BK37" s="40" t="s">
        <v>2246</v>
      </c>
      <c r="BL37" s="41">
        <f>'[1]75附中'!$AO772</f>
        <v>0</v>
      </c>
      <c r="BM37" s="43" t="str">
        <f>'[1]75附中'!$K772</f>
        <v>Y</v>
      </c>
      <c r="BN37" s="39">
        <v>30135</v>
      </c>
      <c r="BO37" s="40" t="s">
        <v>2247</v>
      </c>
      <c r="BP37" s="41">
        <f>'[1]75附中'!$AO824</f>
        <v>0</v>
      </c>
      <c r="BQ37" s="43">
        <f>'[1]75附中'!$K824</f>
        <v>0</v>
      </c>
      <c r="BR37" s="39">
        <v>30235</v>
      </c>
      <c r="BS37" s="40" t="s">
        <v>2248</v>
      </c>
      <c r="BT37" s="41">
        <f>'[1]75附中'!$AO874</f>
        <v>0</v>
      </c>
      <c r="BU37" s="43">
        <f>'[1]75附中'!$K874</f>
        <v>0</v>
      </c>
      <c r="BV37" s="39">
        <v>30335</v>
      </c>
      <c r="BW37" s="40" t="s">
        <v>2249</v>
      </c>
      <c r="BX37" s="41">
        <f>'[1]75附中'!$AO920</f>
        <v>0</v>
      </c>
      <c r="BY37" s="43">
        <f>'[1]75附中'!$K920</f>
        <v>0</v>
      </c>
      <c r="BZ37" s="39">
        <v>30435</v>
      </c>
      <c r="CA37" s="40" t="s">
        <v>2250</v>
      </c>
      <c r="CB37" s="41">
        <f>'[1]75附中'!$AO970</f>
        <v>0</v>
      </c>
      <c r="CC37" s="43" t="str">
        <f>'[1]75附中'!$K970</f>
        <v>Y</v>
      </c>
      <c r="CD37" s="39">
        <v>30535</v>
      </c>
      <c r="CE37" s="40" t="s">
        <v>2251</v>
      </c>
      <c r="CF37" s="41">
        <f>'[1]75附中'!$AO1020</f>
        <v>0</v>
      </c>
      <c r="CG37" s="43">
        <f>'[1]75附中'!$K1020</f>
        <v>0</v>
      </c>
      <c r="CH37" s="39">
        <v>30635</v>
      </c>
      <c r="CI37" s="40" t="s">
        <v>2252</v>
      </c>
      <c r="CJ37" s="41">
        <f>'[1]75附中'!$AO1070</f>
        <v>0</v>
      </c>
      <c r="CK37" s="43">
        <f>'[1]75附中'!$K1070</f>
        <v>0</v>
      </c>
      <c r="CL37" s="39">
        <v>3135</v>
      </c>
      <c r="CM37" s="40" t="s">
        <v>2253</v>
      </c>
      <c r="CN37" s="41">
        <f>'[1]75附中'!$AO1118</f>
        <v>0</v>
      </c>
      <c r="CO37" s="43">
        <f>'[1]75附中'!$K1118</f>
        <v>0</v>
      </c>
      <c r="CP37" s="39">
        <v>3235</v>
      </c>
      <c r="CQ37" s="40" t="s">
        <v>2254</v>
      </c>
      <c r="CR37" s="41">
        <f>'[1]75附中'!$AO1163</f>
        <v>0</v>
      </c>
      <c r="CS37" s="43" t="str">
        <f>'[1]75附中'!$K1163</f>
        <v>Y</v>
      </c>
      <c r="CT37" s="39">
        <v>3335</v>
      </c>
      <c r="CU37" s="40" t="s">
        <v>2255</v>
      </c>
      <c r="CV37" s="41">
        <f>'[1]75附中'!$AO1216</f>
        <v>0</v>
      </c>
      <c r="CW37" s="43">
        <f>'[1]75附中'!$K1216</f>
        <v>0</v>
      </c>
      <c r="CX37" s="39">
        <v>3435</v>
      </c>
      <c r="CY37" s="40" t="s">
        <v>2256</v>
      </c>
      <c r="CZ37" s="41">
        <f>'[1]75附中'!$AO1260</f>
        <v>0</v>
      </c>
      <c r="DA37" s="43">
        <f>'[1]75附中'!$K1260</f>
        <v>0</v>
      </c>
      <c r="DB37" s="39">
        <v>3535</v>
      </c>
      <c r="DC37" s="40" t="s">
        <v>2257</v>
      </c>
      <c r="DD37" s="41">
        <f>'[1]75附中'!$AO1296</f>
        <v>0</v>
      </c>
      <c r="DE37" s="43">
        <f>'[1]75附中'!$K1296</f>
        <v>0</v>
      </c>
      <c r="DF37" s="38"/>
    </row>
    <row r="38" spans="2:110" ht="16.5">
      <c r="B38" s="39">
        <v>28536</v>
      </c>
      <c r="C38" s="40" t="s">
        <v>2258</v>
      </c>
      <c r="D38" s="41">
        <f>'[1]75附中'!$AO39</f>
        <v>0</v>
      </c>
      <c r="E38" s="42" t="str">
        <f>'[1]75附中'!$K39</f>
        <v>Y</v>
      </c>
      <c r="F38" s="39">
        <v>28636</v>
      </c>
      <c r="G38" s="40" t="s">
        <v>2259</v>
      </c>
      <c r="H38" s="41">
        <f>'[1]75附中'!$AO88</f>
        <v>0</v>
      </c>
      <c r="I38" s="42" t="str">
        <f>'[1]75附中'!$K88</f>
        <v>Y</v>
      </c>
      <c r="J38" s="39">
        <v>28736</v>
      </c>
      <c r="K38" s="40" t="s">
        <v>2260</v>
      </c>
      <c r="L38" s="41">
        <f>'[1]75附中'!$AO136</f>
        <v>0</v>
      </c>
      <c r="M38" s="42">
        <f>'[1]75附中'!$K136</f>
        <v>0</v>
      </c>
      <c r="N38" s="39">
        <v>28836</v>
      </c>
      <c r="O38" s="40" t="s">
        <v>2261</v>
      </c>
      <c r="P38" s="41">
        <f>'[1]75附中'!$AO183</f>
        <v>0</v>
      </c>
      <c r="Q38" s="42" t="str">
        <f>'[1]75附中'!$K183</f>
        <v>Y</v>
      </c>
      <c r="R38" s="39">
        <v>28936</v>
      </c>
      <c r="S38" s="40" t="s">
        <v>2262</v>
      </c>
      <c r="T38" s="41">
        <f>'[1]75附中'!$AO234</f>
        <v>0</v>
      </c>
      <c r="U38" s="43">
        <f>'[1]75附中'!$K234</f>
        <v>0</v>
      </c>
      <c r="V38" s="39">
        <v>29036</v>
      </c>
      <c r="W38" s="40" t="s">
        <v>2263</v>
      </c>
      <c r="X38" s="41">
        <f>'[1]75附中'!$AO277</f>
        <v>0</v>
      </c>
      <c r="Y38" s="43">
        <f>'[1]75附中'!$K277</f>
        <v>0</v>
      </c>
      <c r="Z38" s="39">
        <v>29136</v>
      </c>
      <c r="AA38" s="40" t="s">
        <v>2264</v>
      </c>
      <c r="AB38" s="41">
        <f>'[1]75附中'!$AO325</f>
        <v>0</v>
      </c>
      <c r="AC38" s="43">
        <f>'[1]75附中'!$K325</f>
        <v>0</v>
      </c>
      <c r="AD38" s="39">
        <v>29236</v>
      </c>
      <c r="AE38" s="40" t="s">
        <v>2265</v>
      </c>
      <c r="AF38" s="41">
        <f>'[1]75附中'!$AO375</f>
        <v>0</v>
      </c>
      <c r="AG38" s="43" t="str">
        <f>'[1]75附中'!$K375</f>
        <v>Y</v>
      </c>
      <c r="AH38" s="39">
        <v>29336</v>
      </c>
      <c r="AI38" s="40" t="s">
        <v>2266</v>
      </c>
      <c r="AJ38" s="41">
        <f>'[1]75附中'!$AO427</f>
        <v>0</v>
      </c>
      <c r="AK38" s="43">
        <f>'[1]75附中'!$K427</f>
        <v>0</v>
      </c>
      <c r="AL38" s="39">
        <v>29436</v>
      </c>
      <c r="AM38" s="40" t="s">
        <v>2267</v>
      </c>
      <c r="AN38" s="41">
        <f>'[1]75附中'!$AO483</f>
        <v>0</v>
      </c>
      <c r="AO38" s="43" t="str">
        <f>'[1]75附中'!$K483</f>
        <v>Y</v>
      </c>
      <c r="AP38" s="39">
        <v>29536</v>
      </c>
      <c r="AQ38" s="40" t="s">
        <v>2268</v>
      </c>
      <c r="AR38" s="41">
        <f>'[1]75附中'!$AO529</f>
        <v>0</v>
      </c>
      <c r="AS38" s="43" t="str">
        <f>'[1]75附中'!$K529</f>
        <v>Y</v>
      </c>
      <c r="AT38" s="39">
        <v>29636</v>
      </c>
      <c r="AU38" s="40" t="s">
        <v>2269</v>
      </c>
      <c r="AV38" s="41">
        <f>'[1]75附中'!$AO580</f>
        <v>0</v>
      </c>
      <c r="AW38" s="43">
        <f>'[1]75附中'!$K580</f>
        <v>0</v>
      </c>
      <c r="AX38" s="39">
        <v>29736</v>
      </c>
      <c r="AY38" s="40" t="s">
        <v>2270</v>
      </c>
      <c r="AZ38" s="41">
        <f>'[1]75附中'!$AO623</f>
        <v>0</v>
      </c>
      <c r="BA38" s="43" t="str">
        <f>'[1]75附中'!$K623</f>
        <v>Y</v>
      </c>
      <c r="BB38" s="39">
        <v>29836</v>
      </c>
      <c r="BC38" s="40" t="s">
        <v>2271</v>
      </c>
      <c r="BD38" s="41">
        <f>'[1]75附中'!$AO671</f>
        <v>0</v>
      </c>
      <c r="BE38" s="43">
        <f>'[1]75附中'!$K671</f>
        <v>0</v>
      </c>
      <c r="BF38" s="39">
        <v>29936</v>
      </c>
      <c r="BG38" s="40" t="s">
        <v>2272</v>
      </c>
      <c r="BH38" s="41">
        <f>'[1]75附中'!$AO716</f>
        <v>0</v>
      </c>
      <c r="BI38" s="43" t="str">
        <f>'[1]75附中'!$K716</f>
        <v>Y</v>
      </c>
      <c r="BJ38" s="39">
        <v>30036</v>
      </c>
      <c r="BK38" s="40" t="s">
        <v>2273</v>
      </c>
      <c r="BL38" s="41">
        <f>'[1]75附中'!$AO773</f>
        <v>0</v>
      </c>
      <c r="BM38" s="43" t="str">
        <f>'[1]75附中'!$K773</f>
        <v>Y</v>
      </c>
      <c r="BN38" s="39">
        <v>30136</v>
      </c>
      <c r="BO38" s="40" t="s">
        <v>2274</v>
      </c>
      <c r="BP38" s="41">
        <f>'[1]75附中'!$AO825</f>
        <v>0</v>
      </c>
      <c r="BQ38" s="43">
        <f>'[1]75附中'!$K825</f>
        <v>0</v>
      </c>
      <c r="BR38" s="39">
        <v>30236</v>
      </c>
      <c r="BS38" s="40" t="s">
        <v>2275</v>
      </c>
      <c r="BT38" s="41">
        <f>'[1]75附中'!$AO875</f>
        <v>0</v>
      </c>
      <c r="BU38" s="43" t="str">
        <f>'[1]75附中'!$K875</f>
        <v>Y</v>
      </c>
      <c r="BV38" s="39">
        <v>30336</v>
      </c>
      <c r="BW38" s="40" t="s">
        <v>2276</v>
      </c>
      <c r="BX38" s="41">
        <f>'[1]75附中'!$AO921</f>
        <v>0</v>
      </c>
      <c r="BY38" s="43" t="str">
        <f>'[1]75附中'!$K921</f>
        <v>Y</v>
      </c>
      <c r="BZ38" s="39">
        <v>30436</v>
      </c>
      <c r="CA38" s="40" t="s">
        <v>2277</v>
      </c>
      <c r="CB38" s="41">
        <f>'[1]75附中'!$AO971</f>
        <v>0</v>
      </c>
      <c r="CC38" s="43" t="str">
        <f>'[1]75附中'!$K971</f>
        <v>Y</v>
      </c>
      <c r="CD38" s="39">
        <v>30536</v>
      </c>
      <c r="CE38" s="40" t="s">
        <v>2278</v>
      </c>
      <c r="CF38" s="41">
        <f>'[1]75附中'!$AO1021</f>
        <v>0</v>
      </c>
      <c r="CG38" s="43" t="str">
        <f>'[1]75附中'!$K1021</f>
        <v>Y</v>
      </c>
      <c r="CH38" s="39">
        <v>30636</v>
      </c>
      <c r="CI38" s="40" t="s">
        <v>2279</v>
      </c>
      <c r="CJ38" s="41">
        <f>'[1]75附中'!$AO1071</f>
        <v>0</v>
      </c>
      <c r="CK38" s="43">
        <f>'[1]75附中'!$K1071</f>
        <v>0</v>
      </c>
      <c r="CL38" s="39">
        <v>3136</v>
      </c>
      <c r="CM38" s="40" t="s">
        <v>2280</v>
      </c>
      <c r="CN38" s="41">
        <f>'[1]75附中'!$AO1119</f>
        <v>0</v>
      </c>
      <c r="CO38" s="43">
        <f>'[1]75附中'!$K1119</f>
        <v>0</v>
      </c>
      <c r="CP38" s="39">
        <v>3236</v>
      </c>
      <c r="CQ38" s="40" t="s">
        <v>2281</v>
      </c>
      <c r="CR38" s="41">
        <f>'[1]75附中'!$AO1164</f>
        <v>0</v>
      </c>
      <c r="CS38" s="43">
        <f>'[1]75附中'!$K1164</f>
        <v>0</v>
      </c>
      <c r="CT38" s="39">
        <v>3336</v>
      </c>
      <c r="CU38" s="40" t="s">
        <v>2282</v>
      </c>
      <c r="CV38" s="41">
        <f>'[1]75附中'!$AO1217</f>
        <v>0</v>
      </c>
      <c r="CW38" s="43">
        <f>'[1]75附中'!$K1217</f>
        <v>0</v>
      </c>
      <c r="CX38" s="39">
        <v>3436</v>
      </c>
      <c r="CY38" s="40" t="s">
        <v>2283</v>
      </c>
      <c r="CZ38" s="41">
        <f>'[1]75附中'!$AO1261</f>
        <v>0</v>
      </c>
      <c r="DA38" s="43">
        <f>'[1]75附中'!$K1261</f>
        <v>0</v>
      </c>
      <c r="DB38" s="39">
        <v>3536</v>
      </c>
      <c r="DC38" s="40" t="s">
        <v>2284</v>
      </c>
      <c r="DD38" s="41">
        <f>'[1]75附中'!$AO1297</f>
        <v>0</v>
      </c>
      <c r="DE38" s="43">
        <f>'[1]75附中'!$K1297</f>
        <v>0</v>
      </c>
      <c r="DF38" s="38"/>
    </row>
    <row r="39" spans="2:110" ht="16.5">
      <c r="B39" s="39">
        <v>28537</v>
      </c>
      <c r="C39" s="40" t="s">
        <v>2285</v>
      </c>
      <c r="D39" s="41">
        <f>'[1]75附中'!$AO40</f>
        <v>0</v>
      </c>
      <c r="E39" s="42" t="str">
        <f>'[1]75附中'!$K40</f>
        <v>Y</v>
      </c>
      <c r="F39" s="39">
        <v>28637</v>
      </c>
      <c r="G39" s="40" t="s">
        <v>2286</v>
      </c>
      <c r="H39" s="41">
        <f>'[1]75附中'!$AO89</f>
        <v>0</v>
      </c>
      <c r="I39" s="42" t="str">
        <f>'[1]75附中'!$K89</f>
        <v>Y</v>
      </c>
      <c r="J39" s="39">
        <v>28737</v>
      </c>
      <c r="K39" s="40" t="s">
        <v>2287</v>
      </c>
      <c r="L39" s="41">
        <f>'[1]75附中'!$AO137</f>
        <v>0</v>
      </c>
      <c r="M39" s="42" t="str">
        <f>'[1]75附中'!$K137</f>
        <v>Y</v>
      </c>
      <c r="N39" s="39">
        <v>28837</v>
      </c>
      <c r="O39" s="40" t="s">
        <v>2288</v>
      </c>
      <c r="P39" s="41">
        <f>'[1]75附中'!$AO184</f>
        <v>0</v>
      </c>
      <c r="Q39" s="42" t="str">
        <f>'[1]75附中'!$K184</f>
        <v>Y</v>
      </c>
      <c r="R39" s="39">
        <v>28937</v>
      </c>
      <c r="S39" s="40" t="s">
        <v>2289</v>
      </c>
      <c r="T39" s="41">
        <f>'[1]75附中'!$AO235</f>
        <v>0</v>
      </c>
      <c r="U39" s="43" t="str">
        <f>'[1]75附中'!$K235</f>
        <v>D</v>
      </c>
      <c r="V39" s="39">
        <v>29037</v>
      </c>
      <c r="W39" s="40" t="s">
        <v>2290</v>
      </c>
      <c r="X39" s="41">
        <f>'[1]75附中'!$AO278</f>
        <v>0</v>
      </c>
      <c r="Y39" s="43" t="str">
        <f>'[1]75附中'!$K278</f>
        <v>Y</v>
      </c>
      <c r="Z39" s="39">
        <v>29137</v>
      </c>
      <c r="AA39" s="40" t="s">
        <v>2291</v>
      </c>
      <c r="AB39" s="41">
        <f>'[1]75附中'!$AO326</f>
        <v>0</v>
      </c>
      <c r="AC39" s="43" t="str">
        <f>'[1]75附中'!$K326</f>
        <v>Y</v>
      </c>
      <c r="AD39" s="39">
        <v>29237</v>
      </c>
      <c r="AE39" s="40" t="s">
        <v>2292</v>
      </c>
      <c r="AF39" s="41">
        <f>'[1]75附中'!$AO376</f>
        <v>0</v>
      </c>
      <c r="AG39" s="43">
        <f>'[1]75附中'!$K376</f>
        <v>0</v>
      </c>
      <c r="AH39" s="39">
        <v>29337</v>
      </c>
      <c r="AI39" s="40" t="s">
        <v>2293</v>
      </c>
      <c r="AJ39" s="41">
        <f>'[1]75附中'!$AO428</f>
        <v>0</v>
      </c>
      <c r="AK39" s="43">
        <f>'[1]75附中'!$K428</f>
        <v>0</v>
      </c>
      <c r="AL39" s="39">
        <v>29437</v>
      </c>
      <c r="AM39" s="40" t="s">
        <v>2294</v>
      </c>
      <c r="AN39" s="41">
        <f>'[1]75附中'!$AO484</f>
        <v>0</v>
      </c>
      <c r="AO39" s="43" t="str">
        <f>'[1]75附中'!$K484</f>
        <v>Y</v>
      </c>
      <c r="AP39" s="39">
        <v>29537</v>
      </c>
      <c r="AQ39" s="40" t="s">
        <v>2295</v>
      </c>
      <c r="AR39" s="41">
        <f>'[1]75附中'!$AO530</f>
        <v>0</v>
      </c>
      <c r="AS39" s="43">
        <f>'[1]75附中'!$K530</f>
        <v>0</v>
      </c>
      <c r="AT39" s="39">
        <v>29637</v>
      </c>
      <c r="AU39" s="40" t="s">
        <v>2296</v>
      </c>
      <c r="AV39" s="41">
        <f>'[1]75附中'!$AO581</f>
        <v>0</v>
      </c>
      <c r="AW39" s="43">
        <f>'[1]75附中'!$K581</f>
        <v>0</v>
      </c>
      <c r="AX39" s="39">
        <v>29737</v>
      </c>
      <c r="AY39" s="40" t="s">
        <v>2297</v>
      </c>
      <c r="AZ39" s="41">
        <f>'[1]75附中'!$AO624</f>
        <v>0</v>
      </c>
      <c r="BA39" s="43" t="str">
        <f>'[1]75附中'!$K624</f>
        <v>Y</v>
      </c>
      <c r="BB39" s="39">
        <v>29837</v>
      </c>
      <c r="BC39" s="40" t="s">
        <v>2298</v>
      </c>
      <c r="BD39" s="41">
        <f>'[1]75附中'!$AO672</f>
        <v>0</v>
      </c>
      <c r="BE39" s="43">
        <f>'[1]75附中'!$K672</f>
        <v>0</v>
      </c>
      <c r="BF39" s="39">
        <v>29937</v>
      </c>
      <c r="BG39" s="40" t="s">
        <v>2299</v>
      </c>
      <c r="BH39" s="41">
        <f>'[1]75附中'!$AO717</f>
        <v>0</v>
      </c>
      <c r="BI39" s="43" t="str">
        <f>'[1]75附中'!$K717</f>
        <v>Y</v>
      </c>
      <c r="BJ39" s="39">
        <v>30037</v>
      </c>
      <c r="BK39" s="40" t="s">
        <v>2300</v>
      </c>
      <c r="BL39" s="41">
        <f>'[1]75附中'!$AO774</f>
        <v>0</v>
      </c>
      <c r="BM39" s="43" t="str">
        <f>'[1]75附中'!$K774</f>
        <v>Y</v>
      </c>
      <c r="BN39" s="39">
        <v>30137</v>
      </c>
      <c r="BO39" s="40" t="s">
        <v>2301</v>
      </c>
      <c r="BP39" s="41">
        <f>'[1]75附中'!$AO826</f>
        <v>0</v>
      </c>
      <c r="BQ39" s="43" t="str">
        <f>'[1]75附中'!$K826</f>
        <v>Y</v>
      </c>
      <c r="BR39" s="39">
        <v>30237</v>
      </c>
      <c r="BS39" s="40" t="s">
        <v>2302</v>
      </c>
      <c r="BT39" s="41">
        <f>'[1]75附中'!$AO876</f>
        <v>0</v>
      </c>
      <c r="BU39" s="43">
        <f>'[1]75附中'!$K876</f>
        <v>0</v>
      </c>
      <c r="BV39" s="39">
        <v>30337</v>
      </c>
      <c r="BW39" s="40" t="s">
        <v>2303</v>
      </c>
      <c r="BX39" s="41">
        <f>'[1]75附中'!$AO922</f>
        <v>0</v>
      </c>
      <c r="BY39" s="43" t="str">
        <f>'[1]75附中'!$K922</f>
        <v>Y</v>
      </c>
      <c r="BZ39" s="39">
        <v>30437</v>
      </c>
      <c r="CA39" s="40" t="s">
        <v>2304</v>
      </c>
      <c r="CB39" s="41">
        <f>'[1]75附中'!$AO972</f>
        <v>0</v>
      </c>
      <c r="CC39" s="43" t="str">
        <f>'[1]75附中'!$K972</f>
        <v>Y</v>
      </c>
      <c r="CD39" s="39">
        <v>30537</v>
      </c>
      <c r="CE39" s="40" t="s">
        <v>2305</v>
      </c>
      <c r="CF39" s="41">
        <f>'[1]75附中'!$AO1022</f>
        <v>0</v>
      </c>
      <c r="CG39" s="43">
        <f>'[1]75附中'!$K1022</f>
        <v>0</v>
      </c>
      <c r="CH39" s="39">
        <v>30637</v>
      </c>
      <c r="CI39" s="40" t="s">
        <v>2306</v>
      </c>
      <c r="CJ39" s="41">
        <f>'[1]75附中'!$AO1072</f>
        <v>0</v>
      </c>
      <c r="CK39" s="43">
        <f>'[1]75附中'!$K1072</f>
        <v>0</v>
      </c>
      <c r="CL39" s="39">
        <v>3137</v>
      </c>
      <c r="CM39" s="40" t="s">
        <v>2307</v>
      </c>
      <c r="CN39" s="41">
        <f>'[1]75附中'!$AO1120</f>
        <v>0</v>
      </c>
      <c r="CO39" s="43">
        <f>'[1]75附中'!$K1120</f>
        <v>0</v>
      </c>
      <c r="CP39" s="39">
        <v>3237</v>
      </c>
      <c r="CQ39" s="40" t="s">
        <v>2308</v>
      </c>
      <c r="CR39" s="41">
        <f>'[1]75附中'!$AO1165</f>
        <v>0</v>
      </c>
      <c r="CS39" s="43">
        <f>'[1]75附中'!$K1165</f>
        <v>0</v>
      </c>
      <c r="CT39" s="39">
        <v>3337</v>
      </c>
      <c r="CU39" s="40" t="s">
        <v>2309</v>
      </c>
      <c r="CV39" s="41">
        <f>'[1]75附中'!$AO1218</f>
        <v>0</v>
      </c>
      <c r="CW39" s="43">
        <f>'[1]75附中'!$K1218</f>
        <v>0</v>
      </c>
      <c r="CX39" s="39"/>
      <c r="CY39" s="45"/>
      <c r="CZ39" s="41"/>
      <c r="DA39" s="42"/>
      <c r="DB39" s="39">
        <v>3537</v>
      </c>
      <c r="DC39" s="40" t="s">
        <v>2310</v>
      </c>
      <c r="DD39" s="41">
        <f>'[1]75附中'!$AO1298</f>
        <v>0</v>
      </c>
      <c r="DE39" s="43" t="str">
        <f>'[1]75附中'!$K1298</f>
        <v>Y</v>
      </c>
      <c r="DF39" s="38"/>
    </row>
    <row r="40" spans="2:110" ht="16.5">
      <c r="B40" s="39">
        <v>28538</v>
      </c>
      <c r="C40" s="40" t="s">
        <v>2311</v>
      </c>
      <c r="D40" s="41">
        <f>'[1]75附中'!$AO41</f>
        <v>0</v>
      </c>
      <c r="E40" s="42">
        <f>'[1]75附中'!$K41</f>
        <v>0</v>
      </c>
      <c r="F40" s="39">
        <v>28638</v>
      </c>
      <c r="G40" s="40" t="s">
        <v>2312</v>
      </c>
      <c r="H40" s="41">
        <f>'[1]75附中'!$AO90</f>
        <v>0</v>
      </c>
      <c r="I40" s="42">
        <f>'[1]75附中'!$K90</f>
        <v>0</v>
      </c>
      <c r="J40" s="39">
        <v>28738</v>
      </c>
      <c r="K40" s="40" t="s">
        <v>2313</v>
      </c>
      <c r="L40" s="41">
        <f>'[1]75附中'!$AO138</f>
        <v>0</v>
      </c>
      <c r="M40" s="42" t="str">
        <f>'[1]75附中'!$K138</f>
        <v>Y</v>
      </c>
      <c r="N40" s="39">
        <v>28838</v>
      </c>
      <c r="O40" s="40" t="s">
        <v>2314</v>
      </c>
      <c r="P40" s="41">
        <f>'[1]75附中'!$AO185</f>
        <v>0</v>
      </c>
      <c r="Q40" s="42" t="str">
        <f>'[1]75附中'!$K185</f>
        <v>Y</v>
      </c>
      <c r="R40" s="39">
        <v>28938</v>
      </c>
      <c r="S40" s="40" t="s">
        <v>2315</v>
      </c>
      <c r="T40" s="41">
        <f>'[1]75附中'!$AO236</f>
        <v>0</v>
      </c>
      <c r="U40" s="43">
        <f>'[1]75附中'!$K236</f>
        <v>0</v>
      </c>
      <c r="V40" s="39">
        <v>29038</v>
      </c>
      <c r="W40" s="40" t="s">
        <v>2316</v>
      </c>
      <c r="X40" s="41">
        <f>'[1]75附中'!$AO279</f>
        <v>0</v>
      </c>
      <c r="Y40" s="43">
        <f>'[1]75附中'!$K279</f>
        <v>0</v>
      </c>
      <c r="Z40" s="39">
        <v>29138</v>
      </c>
      <c r="AA40" s="40" t="s">
        <v>2317</v>
      </c>
      <c r="AB40" s="41">
        <f>'[1]75附中'!$AO327</f>
        <v>0</v>
      </c>
      <c r="AC40" s="43">
        <f>'[1]75附中'!$K327</f>
        <v>0</v>
      </c>
      <c r="AD40" s="39">
        <v>29238</v>
      </c>
      <c r="AE40" s="40" t="s">
        <v>2318</v>
      </c>
      <c r="AF40" s="41">
        <f>'[1]75附中'!$AO377</f>
        <v>0</v>
      </c>
      <c r="AG40" s="43" t="str">
        <f>'[1]75附中'!$K377</f>
        <v>Y</v>
      </c>
      <c r="AH40" s="39">
        <v>29338</v>
      </c>
      <c r="AI40" s="40" t="s">
        <v>2319</v>
      </c>
      <c r="AJ40" s="41">
        <f>'[1]75附中'!$AO429</f>
        <v>0</v>
      </c>
      <c r="AK40" s="43" t="str">
        <f>'[1]75附中'!$K429</f>
        <v>Y</v>
      </c>
      <c r="AL40" s="39">
        <v>29438</v>
      </c>
      <c r="AM40" s="40" t="s">
        <v>2320</v>
      </c>
      <c r="AN40" s="41">
        <f>'[1]75附中'!$AO485</f>
        <v>0</v>
      </c>
      <c r="AO40" s="43" t="str">
        <f>'[1]75附中'!$K485</f>
        <v>Y</v>
      </c>
      <c r="AP40" s="39">
        <v>29538</v>
      </c>
      <c r="AQ40" s="40" t="s">
        <v>2321</v>
      </c>
      <c r="AR40" s="41">
        <f>'[1]75附中'!$AO531</f>
        <v>0</v>
      </c>
      <c r="AS40" s="43">
        <f>'[1]75附中'!$K531</f>
        <v>0</v>
      </c>
      <c r="AT40" s="39">
        <v>29638</v>
      </c>
      <c r="AU40" s="40" t="s">
        <v>2322</v>
      </c>
      <c r="AV40" s="41">
        <f>'[1]75附中'!$AO582</f>
        <v>0</v>
      </c>
      <c r="AW40" s="43">
        <f>'[1]75附中'!$K582</f>
        <v>0</v>
      </c>
      <c r="AX40" s="39">
        <v>29738</v>
      </c>
      <c r="AY40" s="40" t="s">
        <v>2323</v>
      </c>
      <c r="AZ40" s="41">
        <f>'[1]75附中'!$AO625</f>
        <v>0</v>
      </c>
      <c r="BA40" s="43" t="str">
        <f>'[1]75附中'!$K625</f>
        <v>Y</v>
      </c>
      <c r="BB40" s="39">
        <v>29838</v>
      </c>
      <c r="BC40" s="40" t="s">
        <v>2324</v>
      </c>
      <c r="BD40" s="41">
        <f>'[1]75附中'!$AO673</f>
        <v>0</v>
      </c>
      <c r="BE40" s="43">
        <f>'[1]75附中'!$K673</f>
        <v>0</v>
      </c>
      <c r="BF40" s="39">
        <v>29938</v>
      </c>
      <c r="BG40" s="40" t="s">
        <v>2325</v>
      </c>
      <c r="BH40" s="41">
        <f>'[1]75附中'!$AO718</f>
        <v>0</v>
      </c>
      <c r="BI40" s="43" t="str">
        <f>'[1]75附中'!$K718</f>
        <v>Y</v>
      </c>
      <c r="BJ40" s="39">
        <v>30038</v>
      </c>
      <c r="BK40" s="40" t="s">
        <v>2326</v>
      </c>
      <c r="BL40" s="41">
        <f>'[1]75附中'!$AO775</f>
        <v>0</v>
      </c>
      <c r="BM40" s="43" t="str">
        <f>'[1]75附中'!$K775</f>
        <v>Y</v>
      </c>
      <c r="BN40" s="39">
        <v>30138</v>
      </c>
      <c r="BO40" s="40" t="s">
        <v>2327</v>
      </c>
      <c r="BP40" s="41">
        <f>'[1]75附中'!$AO827</f>
        <v>0</v>
      </c>
      <c r="BQ40" s="43">
        <f>'[1]75附中'!$K827</f>
        <v>0</v>
      </c>
      <c r="BR40" s="39">
        <v>30238</v>
      </c>
      <c r="BS40" s="40" t="s">
        <v>2328</v>
      </c>
      <c r="BT40" s="41">
        <f>'[1]75附中'!$AO877</f>
        <v>0</v>
      </c>
      <c r="BU40" s="43" t="str">
        <f>'[1]75附中'!$K877</f>
        <v>D</v>
      </c>
      <c r="BV40" s="39">
        <v>30338</v>
      </c>
      <c r="BW40" s="40" t="s">
        <v>2329</v>
      </c>
      <c r="BX40" s="41">
        <f>'[1]75附中'!$AO923</f>
        <v>0</v>
      </c>
      <c r="BY40" s="43">
        <f>'[1]75附中'!$K923</f>
        <v>0</v>
      </c>
      <c r="BZ40" s="39">
        <v>30438</v>
      </c>
      <c r="CA40" s="40" t="s">
        <v>2330</v>
      </c>
      <c r="CB40" s="41">
        <f>'[1]75附中'!$AO973</f>
        <v>0</v>
      </c>
      <c r="CC40" s="43" t="str">
        <f>'[1]75附中'!$K973</f>
        <v>Y</v>
      </c>
      <c r="CD40" s="39">
        <v>30538</v>
      </c>
      <c r="CE40" s="40" t="s">
        <v>2331</v>
      </c>
      <c r="CF40" s="41">
        <f>'[1]75附中'!$AO1023</f>
        <v>0</v>
      </c>
      <c r="CG40" s="43">
        <f>'[1]75附中'!$K1023</f>
        <v>0</v>
      </c>
      <c r="CH40" s="39">
        <v>30638</v>
      </c>
      <c r="CI40" s="40" t="s">
        <v>2332</v>
      </c>
      <c r="CJ40" s="41">
        <f>'[1]75附中'!$AO1073</f>
        <v>0</v>
      </c>
      <c r="CK40" s="43">
        <f>'[1]75附中'!$K1073</f>
        <v>0</v>
      </c>
      <c r="CL40" s="39">
        <v>3138</v>
      </c>
      <c r="CM40" s="40" t="s">
        <v>2333</v>
      </c>
      <c r="CN40" s="41">
        <f>'[1]75附中'!$AO1121</f>
        <v>0</v>
      </c>
      <c r="CO40" s="43">
        <f>'[1]75附中'!$K1121</f>
        <v>0</v>
      </c>
      <c r="CP40" s="39">
        <v>3238</v>
      </c>
      <c r="CQ40" s="40" t="s">
        <v>2334</v>
      </c>
      <c r="CR40" s="41">
        <f>'[1]75附中'!$AO1166</f>
        <v>0</v>
      </c>
      <c r="CS40" s="43">
        <f>'[1]75附中'!$K1166</f>
        <v>0</v>
      </c>
      <c r="CT40" s="39">
        <v>3338</v>
      </c>
      <c r="CU40" s="40" t="s">
        <v>2335</v>
      </c>
      <c r="CV40" s="41">
        <f>'[1]75附中'!$AO1219</f>
        <v>0</v>
      </c>
      <c r="CW40" s="43">
        <f>'[1]75附中'!$K1219</f>
        <v>0</v>
      </c>
      <c r="CX40" s="39"/>
      <c r="CY40" s="45"/>
      <c r="CZ40" s="41"/>
      <c r="DA40" s="42"/>
      <c r="DB40" s="39">
        <v>3538</v>
      </c>
      <c r="DC40" s="40" t="s">
        <v>2336</v>
      </c>
      <c r="DD40" s="41">
        <f>'[1]75附中'!$AO1299</f>
        <v>0</v>
      </c>
      <c r="DE40" s="43">
        <f>'[1]75附中'!$K1299</f>
        <v>0</v>
      </c>
      <c r="DF40" s="38"/>
    </row>
    <row r="41" spans="2:110" ht="16.5">
      <c r="B41" s="39">
        <v>28539</v>
      </c>
      <c r="C41" s="40" t="s">
        <v>2337</v>
      </c>
      <c r="D41" s="41">
        <f>'[1]75附中'!$AO42</f>
        <v>0</v>
      </c>
      <c r="E41" s="42">
        <f>'[1]75附中'!$K42</f>
        <v>0</v>
      </c>
      <c r="F41" s="39">
        <v>28639</v>
      </c>
      <c r="G41" s="40" t="s">
        <v>2338</v>
      </c>
      <c r="H41" s="41">
        <f>'[1]75附中'!$AO91</f>
        <v>0</v>
      </c>
      <c r="I41" s="42" t="str">
        <f>'[1]75附中'!$K91</f>
        <v>Y</v>
      </c>
      <c r="J41" s="39">
        <v>28739</v>
      </c>
      <c r="K41" s="40" t="s">
        <v>2339</v>
      </c>
      <c r="L41" s="41">
        <f>'[1]75附中'!$AO139</f>
        <v>0</v>
      </c>
      <c r="M41" s="42" t="str">
        <f>'[1]75附中'!$K139</f>
        <v>Y</v>
      </c>
      <c r="N41" s="39">
        <v>28839</v>
      </c>
      <c r="O41" s="40" t="s">
        <v>2340</v>
      </c>
      <c r="P41" s="41">
        <f>'[1]75附中'!$AO186</f>
        <v>0</v>
      </c>
      <c r="Q41" s="42" t="str">
        <f>'[1]75附中'!$K186</f>
        <v>Y</v>
      </c>
      <c r="R41" s="39">
        <v>28939</v>
      </c>
      <c r="S41" s="40" t="s">
        <v>2341</v>
      </c>
      <c r="T41" s="41">
        <f>'[1]75附中'!$AO237</f>
        <v>0</v>
      </c>
      <c r="U41" s="43" t="str">
        <f>'[1]75附中'!$K237</f>
        <v>Y</v>
      </c>
      <c r="V41" s="39">
        <v>29039</v>
      </c>
      <c r="W41" s="40" t="s">
        <v>2342</v>
      </c>
      <c r="X41" s="41">
        <f>'[1]75附中'!$AO280</f>
        <v>0</v>
      </c>
      <c r="Y41" s="43">
        <f>'[1]75附中'!$K280</f>
        <v>0</v>
      </c>
      <c r="Z41" s="39">
        <v>29139</v>
      </c>
      <c r="AA41" s="40" t="s">
        <v>2343</v>
      </c>
      <c r="AB41" s="41">
        <f>'[1]75附中'!$AO328</f>
        <v>0</v>
      </c>
      <c r="AC41" s="43">
        <f>'[1]75附中'!$K328</f>
        <v>0</v>
      </c>
      <c r="AD41" s="39">
        <v>29239</v>
      </c>
      <c r="AE41" s="40" t="s">
        <v>2344</v>
      </c>
      <c r="AF41" s="41">
        <f>'[1]75附中'!$AO378</f>
        <v>0</v>
      </c>
      <c r="AG41" s="43">
        <f>'[1]75附中'!$K378</f>
        <v>0</v>
      </c>
      <c r="AH41" s="39">
        <v>29339</v>
      </c>
      <c r="AI41" s="40" t="s">
        <v>2345</v>
      </c>
      <c r="AJ41" s="41">
        <f>'[1]75附中'!$AO430</f>
        <v>0</v>
      </c>
      <c r="AK41" s="43" t="str">
        <f>'[1]75附中'!$K430</f>
        <v>Y</v>
      </c>
      <c r="AL41" s="39">
        <v>29439</v>
      </c>
      <c r="AM41" s="40" t="s">
        <v>2346</v>
      </c>
      <c r="AN41" s="41">
        <f>'[1]75附中'!$AO486</f>
        <v>0</v>
      </c>
      <c r="AO41" s="43" t="str">
        <f>'[1]75附中'!$K486</f>
        <v>Y</v>
      </c>
      <c r="AP41" s="39">
        <v>29539</v>
      </c>
      <c r="AQ41" s="40" t="s">
        <v>2347</v>
      </c>
      <c r="AR41" s="41">
        <f>'[1]75附中'!$AO532</f>
        <v>0</v>
      </c>
      <c r="AS41" s="43">
        <f>'[1]75附中'!$K532</f>
        <v>0</v>
      </c>
      <c r="AT41" s="39">
        <v>29639</v>
      </c>
      <c r="AU41" s="40" t="s">
        <v>2348</v>
      </c>
      <c r="AV41" s="41">
        <f>'[1]75附中'!$AO583</f>
        <v>0</v>
      </c>
      <c r="AW41" s="43" t="str">
        <f>'[1]75附中'!$K583</f>
        <v>Y</v>
      </c>
      <c r="AX41" s="39">
        <v>29739</v>
      </c>
      <c r="AY41" s="40" t="s">
        <v>2349</v>
      </c>
      <c r="AZ41" s="41">
        <f>'[1]75附中'!$AO626</f>
        <v>0</v>
      </c>
      <c r="BA41" s="43" t="str">
        <f>'[1]75附中'!$K626</f>
        <v>Y</v>
      </c>
      <c r="BB41" s="39">
        <v>29839</v>
      </c>
      <c r="BC41" s="40" t="s">
        <v>2350</v>
      </c>
      <c r="BD41" s="41">
        <f>'[1]75附中'!$AO674</f>
        <v>0</v>
      </c>
      <c r="BE41" s="43">
        <f>'[1]75附中'!$K674</f>
        <v>0</v>
      </c>
      <c r="BF41" s="39">
        <v>29939</v>
      </c>
      <c r="BG41" s="40" t="s">
        <v>2351</v>
      </c>
      <c r="BH41" s="41">
        <f>'[1]75附中'!$AO719</f>
        <v>0</v>
      </c>
      <c r="BI41" s="43" t="str">
        <f>'[1]75附中'!$K719</f>
        <v>Y</v>
      </c>
      <c r="BJ41" s="39">
        <v>30039</v>
      </c>
      <c r="BK41" s="40" t="s">
        <v>2352</v>
      </c>
      <c r="BL41" s="41">
        <f>'[1]75附中'!$AO776</f>
        <v>0</v>
      </c>
      <c r="BM41" s="43" t="str">
        <f>'[1]75附中'!$K776</f>
        <v>Y</v>
      </c>
      <c r="BN41" s="39">
        <v>30139</v>
      </c>
      <c r="BO41" s="40" t="s">
        <v>2353</v>
      </c>
      <c r="BP41" s="41">
        <f>'[1]75附中'!$AO828</f>
        <v>0</v>
      </c>
      <c r="BQ41" s="43" t="str">
        <f>'[1]75附中'!$K828</f>
        <v>Y</v>
      </c>
      <c r="BR41" s="39">
        <v>30239</v>
      </c>
      <c r="BS41" s="40" t="s">
        <v>2354</v>
      </c>
      <c r="BT41" s="41">
        <f>'[1]75附中'!$AO878</f>
        <v>0</v>
      </c>
      <c r="BU41" s="43" t="str">
        <f>'[1]75附中'!$K878</f>
        <v>Y</v>
      </c>
      <c r="BV41" s="39">
        <v>30339</v>
      </c>
      <c r="BW41" s="40" t="s">
        <v>2355</v>
      </c>
      <c r="BX41" s="41">
        <f>'[1]75附中'!$AO924</f>
        <v>0</v>
      </c>
      <c r="BY41" s="43">
        <f>'[1]75附中'!$K924</f>
        <v>0</v>
      </c>
      <c r="BZ41" s="39">
        <v>30439</v>
      </c>
      <c r="CA41" s="40" t="s">
        <v>2356</v>
      </c>
      <c r="CB41" s="41">
        <f>'[1]75附中'!$AO974</f>
        <v>0</v>
      </c>
      <c r="CC41" s="43" t="str">
        <f>'[1]75附中'!$K974</f>
        <v>Y</v>
      </c>
      <c r="CD41" s="39">
        <v>30539</v>
      </c>
      <c r="CE41" s="40" t="s">
        <v>2357</v>
      </c>
      <c r="CF41" s="41">
        <f>'[1]75附中'!$AO1024</f>
        <v>0</v>
      </c>
      <c r="CG41" s="43">
        <f>'[1]75附中'!$K1024</f>
        <v>0</v>
      </c>
      <c r="CH41" s="39">
        <v>30639</v>
      </c>
      <c r="CI41" s="40" t="s">
        <v>2358</v>
      </c>
      <c r="CJ41" s="41">
        <f>'[1]75附中'!$AO1074</f>
        <v>0</v>
      </c>
      <c r="CK41" s="43" t="str">
        <f>'[1]75附中'!$K1074</f>
        <v>Y</v>
      </c>
      <c r="CL41" s="39">
        <v>3139</v>
      </c>
      <c r="CM41" s="40" t="s">
        <v>2359</v>
      </c>
      <c r="CN41" s="41">
        <f>'[1]75附中'!$AO1122</f>
        <v>0</v>
      </c>
      <c r="CO41" s="43">
        <f>'[1]75附中'!$K1122</f>
        <v>0</v>
      </c>
      <c r="CP41" s="39">
        <v>3239</v>
      </c>
      <c r="CQ41" s="40" t="s">
        <v>2360</v>
      </c>
      <c r="CR41" s="41">
        <f>'[1]75附中'!$AO1167</f>
        <v>0</v>
      </c>
      <c r="CS41" s="43">
        <f>'[1]75附中'!$K1167</f>
        <v>0</v>
      </c>
      <c r="CT41" s="39">
        <v>3339</v>
      </c>
      <c r="CU41" s="40" t="s">
        <v>2361</v>
      </c>
      <c r="CV41" s="41">
        <f>'[1]75附中'!$AO1220</f>
        <v>0</v>
      </c>
      <c r="CW41" s="43" t="str">
        <f>'[1]75附中'!$K1220</f>
        <v>Y</v>
      </c>
      <c r="CX41" s="39"/>
      <c r="CY41" s="45"/>
      <c r="CZ41" s="41"/>
      <c r="DA41" s="42"/>
      <c r="DB41" s="39">
        <v>3539</v>
      </c>
      <c r="DC41" s="40" t="s">
        <v>2362</v>
      </c>
      <c r="DD41" s="41">
        <f>'[1]75附中'!$AO1300</f>
        <v>0</v>
      </c>
      <c r="DE41" s="43">
        <f>'[1]75附中'!$K1300</f>
        <v>0</v>
      </c>
      <c r="DF41" s="38"/>
    </row>
    <row r="42" spans="2:110" ht="16.5">
      <c r="B42" s="39">
        <v>28540</v>
      </c>
      <c r="C42" s="40" t="s">
        <v>2363</v>
      </c>
      <c r="D42" s="41">
        <f>'[1]75附中'!$AO43</f>
        <v>0</v>
      </c>
      <c r="E42" s="42" t="str">
        <f>'[1]75附中'!$K43</f>
        <v>Y</v>
      </c>
      <c r="F42" s="39">
        <v>28640</v>
      </c>
      <c r="G42" s="40" t="s">
        <v>2364</v>
      </c>
      <c r="H42" s="41">
        <f>'[1]75附中'!$AO92</f>
        <v>0</v>
      </c>
      <c r="I42" s="42">
        <f>'[1]75附中'!$K92</f>
        <v>0</v>
      </c>
      <c r="J42" s="39">
        <v>28740</v>
      </c>
      <c r="K42" s="40" t="s">
        <v>2365</v>
      </c>
      <c r="L42" s="41">
        <f>'[1]75附中'!$AO140</f>
        <v>0</v>
      </c>
      <c r="M42" s="42">
        <f>'[1]75附中'!$K140</f>
        <v>0</v>
      </c>
      <c r="N42" s="39">
        <v>28840</v>
      </c>
      <c r="O42" s="40" t="s">
        <v>2366</v>
      </c>
      <c r="P42" s="41">
        <f>'[1]75附中'!$AO187</f>
        <v>0</v>
      </c>
      <c r="Q42" s="42" t="str">
        <f>'[1]75附中'!$K187</f>
        <v>Y</v>
      </c>
      <c r="R42" s="39">
        <v>28940</v>
      </c>
      <c r="S42" s="40" t="s">
        <v>2367</v>
      </c>
      <c r="T42" s="41">
        <f>'[1]75附中'!$AO238</f>
        <v>0</v>
      </c>
      <c r="U42" s="43" t="str">
        <f>'[1]75附中'!$K238</f>
        <v>Y</v>
      </c>
      <c r="V42" s="39">
        <v>29040</v>
      </c>
      <c r="W42" s="40" t="s">
        <v>2368</v>
      </c>
      <c r="X42" s="41">
        <f>'[1]75附中'!$AO281</f>
        <v>0</v>
      </c>
      <c r="Y42" s="43">
        <f>'[1]75附中'!$K281</f>
        <v>0</v>
      </c>
      <c r="Z42" s="39">
        <v>29140</v>
      </c>
      <c r="AA42" s="40" t="s">
        <v>2369</v>
      </c>
      <c r="AB42" s="41">
        <f>'[1]75附中'!$AO329</f>
        <v>0</v>
      </c>
      <c r="AC42" s="43" t="str">
        <f>'[1]75附中'!$K329</f>
        <v>Y</v>
      </c>
      <c r="AD42" s="39">
        <v>29240</v>
      </c>
      <c r="AE42" s="40" t="s">
        <v>2370</v>
      </c>
      <c r="AF42" s="41">
        <f>'[1]75附中'!$AO379</f>
        <v>0</v>
      </c>
      <c r="AG42" s="43" t="str">
        <f>'[1]75附中'!$K379</f>
        <v>Y</v>
      </c>
      <c r="AH42" s="39">
        <v>29340</v>
      </c>
      <c r="AI42" s="40" t="s">
        <v>2371</v>
      </c>
      <c r="AJ42" s="41">
        <f>'[1]75附中'!$AO431</f>
        <v>0</v>
      </c>
      <c r="AK42" s="43">
        <f>'[1]75附中'!$K431</f>
        <v>0</v>
      </c>
      <c r="AL42" s="39">
        <v>29440</v>
      </c>
      <c r="AM42" s="40" t="s">
        <v>2372</v>
      </c>
      <c r="AN42" s="41">
        <f>'[1]75附中'!$AO487</f>
        <v>0</v>
      </c>
      <c r="AO42" s="43">
        <f>'[1]75附中'!$K487</f>
        <v>0</v>
      </c>
      <c r="AP42" s="39">
        <v>29540</v>
      </c>
      <c r="AQ42" s="40" t="s">
        <v>2373</v>
      </c>
      <c r="AR42" s="41">
        <f>'[1]75附中'!$AO533</f>
        <v>0</v>
      </c>
      <c r="AS42" s="43">
        <f>'[1]75附中'!$K533</f>
        <v>0</v>
      </c>
      <c r="AT42" s="39">
        <v>29640</v>
      </c>
      <c r="AU42" s="40" t="s">
        <v>2374</v>
      </c>
      <c r="AV42" s="41">
        <f>'[1]75附中'!$AO584</f>
        <v>0</v>
      </c>
      <c r="AW42" s="43" t="str">
        <f>'[1]75附中'!$K584</f>
        <v>Y</v>
      </c>
      <c r="AX42" s="39">
        <v>29740</v>
      </c>
      <c r="AY42" s="40" t="s">
        <v>2375</v>
      </c>
      <c r="AZ42" s="41">
        <f>'[1]75附中'!$AO627</f>
        <v>0</v>
      </c>
      <c r="BA42" s="43" t="str">
        <f>'[1]75附中'!$K627</f>
        <v>Y</v>
      </c>
      <c r="BB42" s="39">
        <v>29840</v>
      </c>
      <c r="BC42" s="40" t="s">
        <v>2376</v>
      </c>
      <c r="BD42" s="41">
        <f>'[1]75附中'!$AO675</f>
        <v>0</v>
      </c>
      <c r="BE42" s="43" t="str">
        <f>'[1]75附中'!$K675</f>
        <v>Y</v>
      </c>
      <c r="BF42" s="39">
        <v>29940</v>
      </c>
      <c r="BG42" s="40" t="s">
        <v>2377</v>
      </c>
      <c r="BH42" s="41">
        <f>'[1]75附中'!$AO720</f>
        <v>0</v>
      </c>
      <c r="BI42" s="43" t="str">
        <f>'[1]75附中'!$K720</f>
        <v>Y</v>
      </c>
      <c r="BJ42" s="39">
        <v>30040</v>
      </c>
      <c r="BK42" s="40" t="s">
        <v>2378</v>
      </c>
      <c r="BL42" s="41">
        <f>'[1]75附中'!$AO777</f>
        <v>0</v>
      </c>
      <c r="BM42" s="43" t="str">
        <f>'[1]75附中'!$K777</f>
        <v>Y</v>
      </c>
      <c r="BN42" s="39">
        <v>30140</v>
      </c>
      <c r="BO42" s="40" t="s">
        <v>2379</v>
      </c>
      <c r="BP42" s="41">
        <f>'[1]75附中'!$AO829</f>
        <v>0</v>
      </c>
      <c r="BQ42" s="43" t="str">
        <f>'[1]75附中'!$K829</f>
        <v>Y</v>
      </c>
      <c r="BR42" s="39">
        <v>30240</v>
      </c>
      <c r="BS42" s="40" t="s">
        <v>2380</v>
      </c>
      <c r="BT42" s="41">
        <f>'[1]75附中'!$AO879</f>
        <v>0</v>
      </c>
      <c r="BU42" s="43" t="str">
        <f>'[1]75附中'!$K879</f>
        <v>Y</v>
      </c>
      <c r="BV42" s="39">
        <v>30340</v>
      </c>
      <c r="BW42" s="40" t="s">
        <v>2381</v>
      </c>
      <c r="BX42" s="41">
        <f>'[1]75附中'!$AO925</f>
        <v>0</v>
      </c>
      <c r="BY42" s="43">
        <f>'[1]75附中'!$K925</f>
        <v>0</v>
      </c>
      <c r="BZ42" s="39">
        <v>30440</v>
      </c>
      <c r="CA42" s="40" t="s">
        <v>2382</v>
      </c>
      <c r="CB42" s="41">
        <f>'[1]75附中'!$AO975</f>
        <v>0</v>
      </c>
      <c r="CC42" s="43" t="str">
        <f>'[1]75附中'!$K975</f>
        <v>Y</v>
      </c>
      <c r="CD42" s="39">
        <v>30540</v>
      </c>
      <c r="CE42" s="40" t="s">
        <v>2383</v>
      </c>
      <c r="CF42" s="41">
        <f>'[1]75附中'!$AO1025</f>
        <v>0</v>
      </c>
      <c r="CG42" s="43">
        <f>'[1]75附中'!$K1025</f>
        <v>0</v>
      </c>
      <c r="CH42" s="39">
        <v>30640</v>
      </c>
      <c r="CI42" s="40" t="s">
        <v>2384</v>
      </c>
      <c r="CJ42" s="41">
        <f>'[1]75附中'!$AO1075</f>
        <v>0</v>
      </c>
      <c r="CK42" s="43">
        <f>'[1]75附中'!$K1075</f>
        <v>0</v>
      </c>
      <c r="CL42" s="39">
        <v>3140</v>
      </c>
      <c r="CM42" s="40" t="s">
        <v>2385</v>
      </c>
      <c r="CN42" s="41">
        <f>'[1]75附中'!$AO1123</f>
        <v>0</v>
      </c>
      <c r="CO42" s="43">
        <f>'[1]75附中'!$K1123</f>
        <v>0</v>
      </c>
      <c r="CP42" s="39">
        <v>3240</v>
      </c>
      <c r="CQ42" s="40" t="s">
        <v>2386</v>
      </c>
      <c r="CR42" s="41">
        <f>'[1]75附中'!$AO1168</f>
        <v>0</v>
      </c>
      <c r="CS42" s="43">
        <f>'[1]75附中'!$K1168</f>
        <v>0</v>
      </c>
      <c r="CT42" s="39">
        <v>3340</v>
      </c>
      <c r="CU42" s="40" t="s">
        <v>2387</v>
      </c>
      <c r="CV42" s="41">
        <f>'[1]75附中'!$AO1221</f>
        <v>0</v>
      </c>
      <c r="CW42" s="43">
        <f>'[1]75附中'!$K1221</f>
        <v>0</v>
      </c>
      <c r="CX42" s="39"/>
      <c r="CY42" s="45"/>
      <c r="CZ42" s="41"/>
      <c r="DA42" s="42"/>
      <c r="DB42" s="39">
        <v>3540</v>
      </c>
      <c r="DC42" s="40" t="s">
        <v>2388</v>
      </c>
      <c r="DD42" s="41">
        <f>'[1]75附中'!$AO1301</f>
        <v>0</v>
      </c>
      <c r="DE42" s="43">
        <f>'[1]75附中'!$K1301</f>
        <v>0</v>
      </c>
      <c r="DF42" s="38"/>
    </row>
    <row r="43" spans="2:110" ht="16.5">
      <c r="B43" s="39">
        <v>28541</v>
      </c>
      <c r="C43" s="40" t="s">
        <v>2389</v>
      </c>
      <c r="D43" s="41">
        <f>'[1]75附中'!$AO44</f>
        <v>0</v>
      </c>
      <c r="E43" s="42" t="str">
        <f>'[1]75附中'!$K44</f>
        <v>D</v>
      </c>
      <c r="F43" s="39">
        <v>28641</v>
      </c>
      <c r="G43" s="40" t="s">
        <v>2390</v>
      </c>
      <c r="H43" s="41">
        <f>'[1]75附中'!$AO93</f>
        <v>0</v>
      </c>
      <c r="I43" s="42" t="str">
        <f>'[1]75附中'!$K93</f>
        <v>Y</v>
      </c>
      <c r="J43" s="39">
        <v>28741</v>
      </c>
      <c r="K43" s="40" t="s">
        <v>2391</v>
      </c>
      <c r="L43" s="41">
        <f>'[1]75附中'!$AO141</f>
        <v>0</v>
      </c>
      <c r="M43" s="42">
        <f>'[1]75附中'!$K141</f>
        <v>0</v>
      </c>
      <c r="N43" s="39">
        <v>28841</v>
      </c>
      <c r="O43" s="40" t="s">
        <v>2392</v>
      </c>
      <c r="P43" s="41">
        <f>'[1]75附中'!$AO188</f>
        <v>0</v>
      </c>
      <c r="Q43" s="42" t="str">
        <f>'[1]75附中'!$K188</f>
        <v>Y</v>
      </c>
      <c r="R43" s="39">
        <v>28941</v>
      </c>
      <c r="S43" s="40" t="s">
        <v>2393</v>
      </c>
      <c r="T43" s="41">
        <f>'[1]75附中'!$AO239</f>
        <v>0</v>
      </c>
      <c r="U43" s="43">
        <f>'[1]75附中'!$K239</f>
        <v>0</v>
      </c>
      <c r="V43" s="39">
        <v>29041</v>
      </c>
      <c r="W43" s="40" t="s">
        <v>2394</v>
      </c>
      <c r="X43" s="41">
        <f>'[1]75附中'!$AO282</f>
        <v>0</v>
      </c>
      <c r="Y43" s="43">
        <f>'[1]75附中'!$K282</f>
        <v>0</v>
      </c>
      <c r="Z43" s="39">
        <v>29141</v>
      </c>
      <c r="AA43" s="40" t="s">
        <v>2395</v>
      </c>
      <c r="AB43" s="41">
        <f>'[1]75附中'!$AO330</f>
        <v>0</v>
      </c>
      <c r="AC43" s="43">
        <f>'[1]75附中'!$K330</f>
        <v>0</v>
      </c>
      <c r="AD43" s="39">
        <v>29241</v>
      </c>
      <c r="AE43" s="40" t="s">
        <v>2396</v>
      </c>
      <c r="AF43" s="41">
        <f>'[1]75附中'!$AO380</f>
        <v>0</v>
      </c>
      <c r="AG43" s="43" t="str">
        <f>'[1]75附中'!$K380</f>
        <v>Y</v>
      </c>
      <c r="AH43" s="39">
        <v>29341</v>
      </c>
      <c r="AI43" s="40" t="s">
        <v>2397</v>
      </c>
      <c r="AJ43" s="41">
        <f>'[1]75附中'!$AO432</f>
        <v>0</v>
      </c>
      <c r="AK43" s="43" t="str">
        <f>'[1]75附中'!$K432</f>
        <v>Y</v>
      </c>
      <c r="AL43" s="39">
        <v>29441</v>
      </c>
      <c r="AM43" s="40" t="s">
        <v>2398</v>
      </c>
      <c r="AN43" s="41">
        <f>'[1]75附中'!$AO488</f>
        <v>0</v>
      </c>
      <c r="AO43" s="43" t="str">
        <f>'[1]75附中'!$K488</f>
        <v>Y</v>
      </c>
      <c r="AP43" s="39">
        <v>29541</v>
      </c>
      <c r="AQ43" s="40" t="s">
        <v>2399</v>
      </c>
      <c r="AR43" s="41">
        <f>'[1]75附中'!$AO534</f>
        <v>0</v>
      </c>
      <c r="AS43" s="43">
        <f>'[1]75附中'!$K534</f>
        <v>0</v>
      </c>
      <c r="AT43" s="39">
        <v>29641</v>
      </c>
      <c r="AU43" s="40" t="s">
        <v>2400</v>
      </c>
      <c r="AV43" s="41">
        <f>'[1]75附中'!$AO585</f>
        <v>0</v>
      </c>
      <c r="AW43" s="43">
        <f>'[1]75附中'!$K585</f>
        <v>0</v>
      </c>
      <c r="AX43" s="39">
        <v>29741</v>
      </c>
      <c r="AY43" s="40" t="s">
        <v>2401</v>
      </c>
      <c r="AZ43" s="41">
        <f>'[1]75附中'!$AO628</f>
        <v>0</v>
      </c>
      <c r="BA43" s="43" t="str">
        <f>'[1]75附中'!$K628</f>
        <v>Y</v>
      </c>
      <c r="BB43" s="39">
        <v>29841</v>
      </c>
      <c r="BC43" s="40" t="s">
        <v>2402</v>
      </c>
      <c r="BD43" s="41">
        <f>'[1]75附中'!$AO676</f>
        <v>0</v>
      </c>
      <c r="BE43" s="43">
        <f>'[1]75附中'!$K676</f>
        <v>0</v>
      </c>
      <c r="BF43" s="39">
        <v>29941</v>
      </c>
      <c r="BG43" s="40" t="s">
        <v>2403</v>
      </c>
      <c r="BH43" s="41">
        <f>'[1]75附中'!$AO721</f>
        <v>0</v>
      </c>
      <c r="BI43" s="43">
        <f>'[1]75附中'!$K721</f>
        <v>0</v>
      </c>
      <c r="BJ43" s="39">
        <v>30041</v>
      </c>
      <c r="BK43" s="40" t="s">
        <v>2404</v>
      </c>
      <c r="BL43" s="41">
        <f>'[1]75附中'!$AO778</f>
        <v>0</v>
      </c>
      <c r="BM43" s="43">
        <f>'[1]75附中'!$K778</f>
        <v>0</v>
      </c>
      <c r="BN43" s="39">
        <v>30141</v>
      </c>
      <c r="BO43" s="40" t="s">
        <v>2405</v>
      </c>
      <c r="BP43" s="41">
        <f>'[1]75附中'!$AO830</f>
        <v>0</v>
      </c>
      <c r="BQ43" s="43" t="str">
        <f>'[1]75附中'!$K830</f>
        <v>Y</v>
      </c>
      <c r="BR43" s="39">
        <v>30241</v>
      </c>
      <c r="BS43" s="40" t="s">
        <v>2406</v>
      </c>
      <c r="BT43" s="41">
        <f>'[1]75附中'!$AO880</f>
        <v>0</v>
      </c>
      <c r="BU43" s="43">
        <f>'[1]75附中'!$K880</f>
        <v>0</v>
      </c>
      <c r="BV43" s="39">
        <v>30341</v>
      </c>
      <c r="BW43" s="40" t="s">
        <v>2407</v>
      </c>
      <c r="BX43" s="41">
        <f>'[1]75附中'!$AO926</f>
        <v>0</v>
      </c>
      <c r="BY43" s="43">
        <f>'[1]75附中'!$K926</f>
        <v>0</v>
      </c>
      <c r="BZ43" s="39">
        <v>30441</v>
      </c>
      <c r="CA43" s="40" t="s">
        <v>2408</v>
      </c>
      <c r="CB43" s="41">
        <f>'[1]75附中'!$AO976</f>
        <v>0</v>
      </c>
      <c r="CC43" s="43">
        <f>'[1]75附中'!$K976</f>
        <v>0</v>
      </c>
      <c r="CD43" s="39">
        <v>30541</v>
      </c>
      <c r="CE43" s="40" t="s">
        <v>2409</v>
      </c>
      <c r="CF43" s="41">
        <f>'[1]75附中'!$AO1026</f>
        <v>0</v>
      </c>
      <c r="CG43" s="43" t="str">
        <f>'[1]75附中'!$K1026</f>
        <v>Y</v>
      </c>
      <c r="CH43" s="39">
        <v>30641</v>
      </c>
      <c r="CI43" s="40" t="s">
        <v>2410</v>
      </c>
      <c r="CJ43" s="41">
        <f>'[1]75附中'!$AO1076</f>
        <v>0</v>
      </c>
      <c r="CK43" s="43">
        <f>'[1]75附中'!$K1076</f>
        <v>0</v>
      </c>
      <c r="CL43" s="39">
        <v>3141</v>
      </c>
      <c r="CM43" s="40" t="s">
        <v>2411</v>
      </c>
      <c r="CN43" s="41">
        <f>'[1]75附中'!$AO1124</f>
        <v>0</v>
      </c>
      <c r="CO43" s="43" t="str">
        <f>'[1]75附中'!$K1124</f>
        <v>Y</v>
      </c>
      <c r="CP43" s="39">
        <v>3241</v>
      </c>
      <c r="CQ43" s="40" t="s">
        <v>2412</v>
      </c>
      <c r="CR43" s="41">
        <f>'[1]75附中'!$AO1169</f>
        <v>0</v>
      </c>
      <c r="CS43" s="43">
        <f>'[1]75附中'!$K1169</f>
        <v>0</v>
      </c>
      <c r="CT43" s="39">
        <v>3341</v>
      </c>
      <c r="CU43" s="40" t="s">
        <v>2413</v>
      </c>
      <c r="CV43" s="41">
        <f>'[1]75附中'!$AO1222</f>
        <v>0</v>
      </c>
      <c r="CW43" s="43">
        <f>'[1]75附中'!$K1222</f>
        <v>0</v>
      </c>
      <c r="CX43" s="39"/>
      <c r="CY43" s="45"/>
      <c r="CZ43" s="41"/>
      <c r="DA43" s="42"/>
      <c r="DB43" s="39">
        <v>3541</v>
      </c>
      <c r="DC43" s="40" t="s">
        <v>2414</v>
      </c>
      <c r="DD43" s="41">
        <f>'[1]75附中'!$AO1302</f>
        <v>0</v>
      </c>
      <c r="DE43" s="43">
        <f>'[1]75附中'!$K1302</f>
        <v>0</v>
      </c>
      <c r="DF43" s="38"/>
    </row>
    <row r="44" spans="2:110" ht="16.5">
      <c r="B44" s="39">
        <v>28542</v>
      </c>
      <c r="C44" s="40" t="s">
        <v>2415</v>
      </c>
      <c r="D44" s="41">
        <f>'[1]75附中'!$AO45</f>
        <v>0</v>
      </c>
      <c r="E44" s="42">
        <f>'[1]75附中'!$K45</f>
        <v>0</v>
      </c>
      <c r="F44" s="39">
        <v>28642</v>
      </c>
      <c r="G44" s="40" t="s">
        <v>2416</v>
      </c>
      <c r="H44" s="41">
        <f>'[1]75附中'!$AO94</f>
        <v>0</v>
      </c>
      <c r="I44" s="42">
        <f>'[1]75附中'!$K94</f>
        <v>0</v>
      </c>
      <c r="J44" s="39">
        <v>28742</v>
      </c>
      <c r="K44" s="40" t="s">
        <v>2417</v>
      </c>
      <c r="L44" s="41">
        <f>'[1]75附中'!$AO142</f>
        <v>0</v>
      </c>
      <c r="M44" s="42">
        <f>'[1]75附中'!$K142</f>
        <v>0</v>
      </c>
      <c r="N44" s="39">
        <v>28842</v>
      </c>
      <c r="O44" s="40" t="s">
        <v>2418</v>
      </c>
      <c r="P44" s="41">
        <f>'[1]75附中'!$AO189</f>
        <v>0</v>
      </c>
      <c r="Q44" s="42" t="str">
        <f>'[1]75附中'!$K189</f>
        <v>Y</v>
      </c>
      <c r="R44" s="39">
        <v>28942</v>
      </c>
      <c r="S44" s="40" t="s">
        <v>2419</v>
      </c>
      <c r="T44" s="41">
        <f>'[1]75附中'!$AO240</f>
        <v>0</v>
      </c>
      <c r="U44" s="43">
        <f>'[1]75附中'!$K240</f>
        <v>0</v>
      </c>
      <c r="V44" s="39">
        <v>29042</v>
      </c>
      <c r="W44" s="40" t="s">
        <v>2420</v>
      </c>
      <c r="X44" s="41">
        <f>'[1]75附中'!$AO283</f>
        <v>0</v>
      </c>
      <c r="Y44" s="43">
        <f>'[1]75附中'!$K283</f>
        <v>0</v>
      </c>
      <c r="Z44" s="39">
        <v>29142</v>
      </c>
      <c r="AA44" s="40" t="s">
        <v>2421</v>
      </c>
      <c r="AB44" s="41">
        <f>'[1]75附中'!$AO331</f>
        <v>0</v>
      </c>
      <c r="AC44" s="43">
        <f>'[1]75附中'!$K331</f>
        <v>0</v>
      </c>
      <c r="AD44" s="39">
        <v>29242</v>
      </c>
      <c r="AE44" s="40" t="s">
        <v>2422</v>
      </c>
      <c r="AF44" s="41">
        <f>'[1]75附中'!$AO381</f>
        <v>0</v>
      </c>
      <c r="AG44" s="43" t="str">
        <f>'[1]75附中'!$K381</f>
        <v>Y</v>
      </c>
      <c r="AH44" s="39">
        <v>29342</v>
      </c>
      <c r="AI44" s="40" t="s">
        <v>2423</v>
      </c>
      <c r="AJ44" s="41">
        <f>'[1]75附中'!$AO433</f>
        <v>0</v>
      </c>
      <c r="AK44" s="43">
        <f>'[1]75附中'!$K433</f>
        <v>0</v>
      </c>
      <c r="AL44" s="39">
        <v>29442</v>
      </c>
      <c r="AM44" s="40" t="s">
        <v>2424</v>
      </c>
      <c r="AN44" s="41">
        <f>'[1]75附中'!$AO489</f>
        <v>0</v>
      </c>
      <c r="AO44" s="43" t="str">
        <f>'[1]75附中'!$K489</f>
        <v>D</v>
      </c>
      <c r="AP44" s="39">
        <v>29542</v>
      </c>
      <c r="AQ44" s="40" t="s">
        <v>2425</v>
      </c>
      <c r="AR44" s="41">
        <f>'[1]75附中'!$AO535</f>
        <v>0</v>
      </c>
      <c r="AS44" s="43" t="str">
        <f>'[1]75附中'!$K535</f>
        <v>Y</v>
      </c>
      <c r="AT44" s="39">
        <v>29642</v>
      </c>
      <c r="AU44" s="40" t="s">
        <v>2426</v>
      </c>
      <c r="AV44" s="41">
        <f>'[1]75附中'!$AO586</f>
        <v>0</v>
      </c>
      <c r="AW44" s="43" t="str">
        <f>'[1]75附中'!$K586</f>
        <v>D</v>
      </c>
      <c r="AX44" s="39">
        <v>29742</v>
      </c>
      <c r="AY44" s="40" t="s">
        <v>2427</v>
      </c>
      <c r="AZ44" s="41">
        <f>'[1]75附中'!$AO629</f>
        <v>0</v>
      </c>
      <c r="BA44" s="43" t="str">
        <f>'[1]75附中'!$K629</f>
        <v>Y</v>
      </c>
      <c r="BB44" s="39">
        <v>29842</v>
      </c>
      <c r="BC44" s="40" t="s">
        <v>2428</v>
      </c>
      <c r="BD44" s="41">
        <f>'[1]75附中'!$AO677</f>
        <v>0</v>
      </c>
      <c r="BE44" s="43" t="str">
        <f>'[1]75附中'!$K677</f>
        <v>Y</v>
      </c>
      <c r="BF44" s="39">
        <v>29942</v>
      </c>
      <c r="BG44" s="40" t="s">
        <v>2429</v>
      </c>
      <c r="BH44" s="41">
        <f>'[1]75附中'!$AO722</f>
        <v>0</v>
      </c>
      <c r="BI44" s="43">
        <f>'[1]75附中'!$K722</f>
        <v>0</v>
      </c>
      <c r="BJ44" s="39">
        <v>30042</v>
      </c>
      <c r="BK44" s="40" t="s">
        <v>2430</v>
      </c>
      <c r="BL44" s="41">
        <f>'[1]75附中'!$AO779</f>
        <v>0</v>
      </c>
      <c r="BM44" s="43" t="str">
        <f>'[1]75附中'!$K779</f>
        <v>Y</v>
      </c>
      <c r="BN44" s="39">
        <v>30142</v>
      </c>
      <c r="BO44" s="40" t="s">
        <v>2431</v>
      </c>
      <c r="BP44" s="41">
        <f>'[1]75附中'!$AO831</f>
        <v>0</v>
      </c>
      <c r="BQ44" s="43" t="str">
        <f>'[1]75附中'!$K831</f>
        <v>Y</v>
      </c>
      <c r="BR44" s="39">
        <v>30242</v>
      </c>
      <c r="BS44" s="40" t="s">
        <v>2432</v>
      </c>
      <c r="BT44" s="41">
        <f>'[1]75附中'!$AO881</f>
        <v>0</v>
      </c>
      <c r="BU44" s="43">
        <f>'[1]75附中'!$K881</f>
        <v>0</v>
      </c>
      <c r="BV44" s="39">
        <v>30342</v>
      </c>
      <c r="BW44" s="40" t="s">
        <v>2433</v>
      </c>
      <c r="BX44" s="41">
        <f>'[1]75附中'!$AO927</f>
        <v>0</v>
      </c>
      <c r="BY44" s="43">
        <f>'[1]75附中'!$K927</f>
        <v>0</v>
      </c>
      <c r="BZ44" s="39">
        <v>30442</v>
      </c>
      <c r="CA44" s="40" t="s">
        <v>2434</v>
      </c>
      <c r="CB44" s="41">
        <f>'[1]75附中'!$AO977</f>
        <v>0</v>
      </c>
      <c r="CC44" s="43" t="str">
        <f>'[1]75附中'!$K977</f>
        <v>Y</v>
      </c>
      <c r="CD44" s="39">
        <v>30542</v>
      </c>
      <c r="CE44" s="40" t="s">
        <v>2435</v>
      </c>
      <c r="CF44" s="41">
        <f>'[1]75附中'!$AO1027</f>
        <v>0</v>
      </c>
      <c r="CG44" s="43">
        <f>'[1]75附中'!$K1027</f>
        <v>0</v>
      </c>
      <c r="CH44" s="39">
        <v>30642</v>
      </c>
      <c r="CI44" s="40" t="s">
        <v>2436</v>
      </c>
      <c r="CJ44" s="41">
        <f>'[1]75附中'!$AO1077</f>
        <v>0</v>
      </c>
      <c r="CK44" s="43" t="str">
        <f>'[1]75附中'!$K1077</f>
        <v>Y</v>
      </c>
      <c r="CL44" s="39">
        <v>3142</v>
      </c>
      <c r="CM44" s="40" t="s">
        <v>2437</v>
      </c>
      <c r="CN44" s="41">
        <f>'[1]75附中'!$AO1125</f>
        <v>0</v>
      </c>
      <c r="CO44" s="43">
        <f>'[1]75附中'!$K1125</f>
        <v>0</v>
      </c>
      <c r="CP44" s="39">
        <v>3242</v>
      </c>
      <c r="CQ44" s="40" t="s">
        <v>2438</v>
      </c>
      <c r="CR44" s="41">
        <f>'[1]75附中'!$AO1170</f>
        <v>0</v>
      </c>
      <c r="CS44" s="43">
        <f>'[1]75附中'!$K1170</f>
        <v>0</v>
      </c>
      <c r="CT44" s="39">
        <v>3342</v>
      </c>
      <c r="CU44" s="40" t="s">
        <v>2439</v>
      </c>
      <c r="CV44" s="41">
        <f>'[1]75附中'!$AO1223</f>
        <v>0</v>
      </c>
      <c r="CW44" s="43">
        <f>'[1]75附中'!$K1223</f>
        <v>0</v>
      </c>
      <c r="CX44" s="39"/>
      <c r="CY44" s="45"/>
      <c r="CZ44" s="41"/>
      <c r="DA44" s="42"/>
      <c r="DB44" s="39">
        <v>3542</v>
      </c>
      <c r="DC44" s="40" t="s">
        <v>2440</v>
      </c>
      <c r="DD44" s="41">
        <f>'[1]75附中'!$AO1303</f>
        <v>0</v>
      </c>
      <c r="DE44" s="43">
        <f>'[1]75附中'!$K1303</f>
        <v>0</v>
      </c>
      <c r="DF44" s="38"/>
    </row>
    <row r="45" spans="2:110" ht="16.5">
      <c r="B45" s="39">
        <v>28543</v>
      </c>
      <c r="C45" s="40" t="s">
        <v>2441</v>
      </c>
      <c r="D45" s="41">
        <f>'[1]75附中'!$AO46</f>
        <v>0</v>
      </c>
      <c r="E45" s="42" t="str">
        <f>'[1]75附中'!$K46</f>
        <v>Y</v>
      </c>
      <c r="F45" s="39">
        <v>28643</v>
      </c>
      <c r="G45" s="40" t="s">
        <v>2442</v>
      </c>
      <c r="H45" s="41">
        <f>'[1]75附中'!$AO95</f>
        <v>0</v>
      </c>
      <c r="I45" s="42" t="str">
        <f>'[1]75附中'!$K95</f>
        <v>Y</v>
      </c>
      <c r="J45" s="39">
        <v>28743</v>
      </c>
      <c r="K45" s="40" t="s">
        <v>2443</v>
      </c>
      <c r="L45" s="41">
        <f>'[1]75附中'!$AO143</f>
        <v>0</v>
      </c>
      <c r="M45" s="42" t="str">
        <f>'[1]75附中'!$K143</f>
        <v>Y</v>
      </c>
      <c r="N45" s="39">
        <v>28843</v>
      </c>
      <c r="O45" s="40" t="s">
        <v>2444</v>
      </c>
      <c r="P45" s="41">
        <f>'[1]75附中'!$AO190</f>
        <v>0</v>
      </c>
      <c r="Q45" s="42" t="str">
        <f>'[1]75附中'!$K190</f>
        <v>Y</v>
      </c>
      <c r="R45" s="39">
        <v>28943</v>
      </c>
      <c r="S45" s="40" t="s">
        <v>2445</v>
      </c>
      <c r="T45" s="41">
        <f>'[1]75附中'!$AO241</f>
        <v>0</v>
      </c>
      <c r="U45" s="43">
        <f>'[1]75附中'!$K241</f>
        <v>0</v>
      </c>
      <c r="V45" s="39">
        <v>29043</v>
      </c>
      <c r="W45" s="40" t="s">
        <v>2446</v>
      </c>
      <c r="X45" s="41">
        <f>'[1]75附中'!$AO284</f>
        <v>0</v>
      </c>
      <c r="Y45" s="43" t="str">
        <f>'[1]75附中'!$K284</f>
        <v>Y</v>
      </c>
      <c r="Z45" s="39">
        <v>29143</v>
      </c>
      <c r="AA45" s="40" t="s">
        <v>2447</v>
      </c>
      <c r="AB45" s="41">
        <f>'[1]75附中'!$AO332</f>
        <v>0</v>
      </c>
      <c r="AC45" s="43">
        <f>'[1]75附中'!$K332</f>
        <v>0</v>
      </c>
      <c r="AD45" s="39">
        <v>29243</v>
      </c>
      <c r="AE45" s="40" t="s">
        <v>2448</v>
      </c>
      <c r="AF45" s="41">
        <f>'[1]75附中'!$AO382</f>
        <v>0</v>
      </c>
      <c r="AG45" s="43">
        <f>'[1]75附中'!$K382</f>
        <v>0</v>
      </c>
      <c r="AH45" s="39">
        <v>29343</v>
      </c>
      <c r="AI45" s="40" t="s">
        <v>2449</v>
      </c>
      <c r="AJ45" s="41">
        <f>'[1]75附中'!$AO434</f>
        <v>0</v>
      </c>
      <c r="AK45" s="43" t="str">
        <f>'[1]75附中'!$K434</f>
        <v>Y</v>
      </c>
      <c r="AL45" s="39">
        <v>29443</v>
      </c>
      <c r="AM45" s="40" t="s">
        <v>2450</v>
      </c>
      <c r="AN45" s="41">
        <f>'[1]75附中'!$AO490</f>
        <v>0</v>
      </c>
      <c r="AO45" s="43" t="str">
        <f>'[1]75附中'!$K490</f>
        <v>Y</v>
      </c>
      <c r="AP45" s="39">
        <v>29543</v>
      </c>
      <c r="AQ45" s="40" t="s">
        <v>2451</v>
      </c>
      <c r="AR45" s="41">
        <f>'[1]75附中'!$AO536</f>
        <v>0</v>
      </c>
      <c r="AS45" s="43">
        <f>'[1]75附中'!$K536</f>
        <v>0</v>
      </c>
      <c r="AT45" s="39">
        <v>29643</v>
      </c>
      <c r="AU45" s="40" t="s">
        <v>2452</v>
      </c>
      <c r="AV45" s="41">
        <f>'[1]75附中'!$AO587</f>
        <v>0</v>
      </c>
      <c r="AW45" s="43">
        <f>'[1]75附中'!$K587</f>
        <v>0</v>
      </c>
      <c r="AX45" s="44">
        <v>29743</v>
      </c>
      <c r="AY45" s="40" t="s">
        <v>2453</v>
      </c>
      <c r="AZ45" s="41">
        <f>'[1]75附中'!$AO630</f>
        <v>0</v>
      </c>
      <c r="BA45" s="43" t="str">
        <f>'[1]75附中'!$K630</f>
        <v>Y</v>
      </c>
      <c r="BB45" s="39">
        <v>29843</v>
      </c>
      <c r="BC45" s="40" t="s">
        <v>2454</v>
      </c>
      <c r="BD45" s="41">
        <f>'[1]75附中'!$AO678</f>
        <v>0</v>
      </c>
      <c r="BE45" s="43" t="str">
        <f>'[1]75附中'!$K678</f>
        <v>Y</v>
      </c>
      <c r="BF45" s="39">
        <v>29943</v>
      </c>
      <c r="BG45" s="40" t="s">
        <v>2455</v>
      </c>
      <c r="BH45" s="41">
        <f>'[1]75附中'!$AO723</f>
        <v>0</v>
      </c>
      <c r="BI45" s="43" t="str">
        <f>'[1]75附中'!$K723</f>
        <v>Y</v>
      </c>
      <c r="BJ45" s="39">
        <v>30043</v>
      </c>
      <c r="BK45" s="40" t="s">
        <v>2456</v>
      </c>
      <c r="BL45" s="41">
        <f>'[1]75附中'!$AO780</f>
        <v>0</v>
      </c>
      <c r="BM45" s="43" t="str">
        <f>'[1]75附中'!$K780</f>
        <v>Y</v>
      </c>
      <c r="BN45" s="39">
        <v>30143</v>
      </c>
      <c r="BO45" s="40" t="s">
        <v>2457</v>
      </c>
      <c r="BP45" s="41">
        <f>'[1]75附中'!$AO832</f>
        <v>0</v>
      </c>
      <c r="BQ45" s="43">
        <f>'[1]75附中'!$K832</f>
        <v>0</v>
      </c>
      <c r="BR45" s="39">
        <v>30243</v>
      </c>
      <c r="BS45" s="40" t="s">
        <v>2458</v>
      </c>
      <c r="BT45" s="41">
        <f>'[1]75附中'!$AO882</f>
        <v>0</v>
      </c>
      <c r="BU45" s="43">
        <f>'[1]75附中'!$K882</f>
        <v>0</v>
      </c>
      <c r="BV45" s="39">
        <v>30343</v>
      </c>
      <c r="BW45" s="40" t="s">
        <v>2459</v>
      </c>
      <c r="BX45" s="41">
        <f>'[1]75附中'!$AO928</f>
        <v>0</v>
      </c>
      <c r="BY45" s="43">
        <f>'[1]75附中'!$K928</f>
        <v>0</v>
      </c>
      <c r="BZ45" s="39">
        <v>30443</v>
      </c>
      <c r="CA45" s="40" t="s">
        <v>2460</v>
      </c>
      <c r="CB45" s="41">
        <f>'[1]75附中'!$AO978</f>
        <v>0</v>
      </c>
      <c r="CC45" s="43" t="str">
        <f>'[1]75附中'!$K978</f>
        <v>Y</v>
      </c>
      <c r="CD45" s="39">
        <v>30543</v>
      </c>
      <c r="CE45" s="40" t="s">
        <v>2461</v>
      </c>
      <c r="CF45" s="41">
        <f>'[1]75附中'!$AO1028</f>
        <v>0</v>
      </c>
      <c r="CG45" s="43">
        <f>'[1]75附中'!$K1028</f>
        <v>0</v>
      </c>
      <c r="CH45" s="39">
        <v>30643</v>
      </c>
      <c r="CI45" s="40" t="s">
        <v>2462</v>
      </c>
      <c r="CJ45" s="41">
        <f>'[1]75附中'!$AO1078</f>
        <v>0</v>
      </c>
      <c r="CK45" s="43">
        <f>'[1]75附中'!$K1078</f>
        <v>0</v>
      </c>
      <c r="CL45" s="39">
        <v>3143</v>
      </c>
      <c r="CM45" s="40" t="s">
        <v>2463</v>
      </c>
      <c r="CN45" s="41">
        <f>'[1]75附中'!$AO1126</f>
        <v>0</v>
      </c>
      <c r="CO45" s="43">
        <f>'[1]75附中'!$K1126</f>
        <v>0</v>
      </c>
      <c r="CP45" s="39">
        <v>3243</v>
      </c>
      <c r="CQ45" s="40" t="s">
        <v>2464</v>
      </c>
      <c r="CR45" s="41">
        <f>'[1]75附中'!$AO1171</f>
        <v>0</v>
      </c>
      <c r="CS45" s="43">
        <f>'[1]75附中'!$K1171</f>
        <v>0</v>
      </c>
      <c r="CT45" s="39">
        <v>3343</v>
      </c>
      <c r="CU45" s="40" t="s">
        <v>2465</v>
      </c>
      <c r="CV45" s="41">
        <f>'[1]75附中'!$AO1224</f>
        <v>0</v>
      </c>
      <c r="CW45" s="43" t="str">
        <f>'[1]75附中'!$K1224</f>
        <v>Y</v>
      </c>
      <c r="CX45" s="39"/>
      <c r="CY45" s="45"/>
      <c r="CZ45" s="41"/>
      <c r="DA45" s="42"/>
      <c r="DB45" s="39">
        <v>3543</v>
      </c>
      <c r="DC45" s="40" t="s">
        <v>2466</v>
      </c>
      <c r="DD45" s="41">
        <f>'[1]75附中'!$AO1304</f>
        <v>0</v>
      </c>
      <c r="DE45" s="43">
        <f>'[1]75附中'!$K1304</f>
        <v>0</v>
      </c>
      <c r="DF45" s="38"/>
    </row>
    <row r="46" spans="2:110" ht="16.5">
      <c r="B46" s="39">
        <v>28544</v>
      </c>
      <c r="C46" s="40" t="s">
        <v>2467</v>
      </c>
      <c r="D46" s="41">
        <f>'[1]75附中'!$AO47</f>
        <v>0</v>
      </c>
      <c r="E46" s="42" t="str">
        <f>'[1]75附中'!$K47</f>
        <v>Y</v>
      </c>
      <c r="F46" s="44">
        <v>28644</v>
      </c>
      <c r="G46" s="40" t="s">
        <v>2468</v>
      </c>
      <c r="H46" s="41">
        <f>'[1]75附中'!$AO96</f>
        <v>0</v>
      </c>
      <c r="I46" s="42" t="str">
        <f>'[1]75附中'!$K96</f>
        <v>Y</v>
      </c>
      <c r="J46" s="39">
        <v>28744</v>
      </c>
      <c r="K46" s="40" t="s">
        <v>2469</v>
      </c>
      <c r="L46" s="41">
        <f>'[1]75附中'!$AO144</f>
        <v>0</v>
      </c>
      <c r="M46" s="42">
        <f>'[1]75附中'!$K144</f>
        <v>0</v>
      </c>
      <c r="N46" s="39">
        <v>28844</v>
      </c>
      <c r="O46" s="40" t="s">
        <v>2470</v>
      </c>
      <c r="P46" s="41">
        <f>'[1]75附中'!$AO191</f>
        <v>0</v>
      </c>
      <c r="Q46" s="42" t="str">
        <f>'[1]75附中'!$K191</f>
        <v>Y</v>
      </c>
      <c r="R46" s="39"/>
      <c r="S46" s="40"/>
      <c r="T46" s="41"/>
      <c r="U46" s="43"/>
      <c r="V46" s="39">
        <v>29044</v>
      </c>
      <c r="W46" s="40" t="s">
        <v>2471</v>
      </c>
      <c r="X46" s="41">
        <f>'[1]75附中'!$AO285</f>
        <v>0</v>
      </c>
      <c r="Y46" s="43" t="str">
        <f>'[1]75附中'!$K285</f>
        <v>Y</v>
      </c>
      <c r="Z46" s="39">
        <v>29144</v>
      </c>
      <c r="AA46" s="40" t="s">
        <v>2472</v>
      </c>
      <c r="AB46" s="41">
        <f>'[1]75附中'!$AO333</f>
        <v>0</v>
      </c>
      <c r="AC46" s="43">
        <f>'[1]75附中'!$K333</f>
        <v>0</v>
      </c>
      <c r="AD46" s="39">
        <v>29244</v>
      </c>
      <c r="AE46" s="40" t="s">
        <v>2473</v>
      </c>
      <c r="AF46" s="41">
        <f>'[1]75附中'!$AO383</f>
        <v>0</v>
      </c>
      <c r="AG46" s="43" t="str">
        <f>'[1]75附中'!$K383</f>
        <v>Y</v>
      </c>
      <c r="AH46" s="39">
        <v>29344</v>
      </c>
      <c r="AI46" s="40" t="s">
        <v>2474</v>
      </c>
      <c r="AJ46" s="41">
        <f>'[1]75附中'!$AO435</f>
        <v>0</v>
      </c>
      <c r="AK46" s="43" t="str">
        <f>'[1]75附中'!$K435</f>
        <v>Y</v>
      </c>
      <c r="AL46" s="39">
        <v>29444</v>
      </c>
      <c r="AM46" s="40" t="s">
        <v>2475</v>
      </c>
      <c r="AN46" s="41">
        <f>'[1]75附中'!$AO491</f>
        <v>0</v>
      </c>
      <c r="AO46" s="43" t="str">
        <f>'[1]75附中'!$K491</f>
        <v>Y</v>
      </c>
      <c r="AP46" s="39">
        <v>29544</v>
      </c>
      <c r="AQ46" s="40" t="s">
        <v>2476</v>
      </c>
      <c r="AR46" s="41">
        <f>'[1]75附中'!$AO537</f>
        <v>0</v>
      </c>
      <c r="AS46" s="43">
        <f>'[1]75附中'!$K537</f>
        <v>0</v>
      </c>
      <c r="AT46" s="39"/>
      <c r="AU46" s="45"/>
      <c r="AV46" s="41"/>
      <c r="AW46" s="42"/>
      <c r="AX46" s="39">
        <v>29744</v>
      </c>
      <c r="AY46" s="40" t="s">
        <v>2477</v>
      </c>
      <c r="AZ46" s="41">
        <f>'[1]75附中'!$AO631</f>
        <v>0</v>
      </c>
      <c r="BA46" s="43" t="str">
        <f>'[1]75附中'!$K631</f>
        <v>Y</v>
      </c>
      <c r="BB46" s="39">
        <v>29844</v>
      </c>
      <c r="BC46" s="40" t="s">
        <v>2478</v>
      </c>
      <c r="BD46" s="41">
        <f>'[1]75附中'!$AO679</f>
        <v>0</v>
      </c>
      <c r="BE46" s="43" t="str">
        <f>'[1]75附中'!$K679</f>
        <v>Y</v>
      </c>
      <c r="BF46" s="39">
        <v>29944</v>
      </c>
      <c r="BG46" s="40" t="s">
        <v>2479</v>
      </c>
      <c r="BH46" s="41">
        <f>'[1]75附中'!$AO724</f>
        <v>0</v>
      </c>
      <c r="BI46" s="43" t="str">
        <f>'[1]75附中'!$K724</f>
        <v>Y</v>
      </c>
      <c r="BJ46" s="39">
        <v>30044</v>
      </c>
      <c r="BK46" s="40" t="s">
        <v>2480</v>
      </c>
      <c r="BL46" s="41">
        <f>'[1]75附中'!$AO781</f>
        <v>0</v>
      </c>
      <c r="BM46" s="43" t="str">
        <f>'[1]75附中'!$K781</f>
        <v>Y</v>
      </c>
      <c r="BN46" s="39">
        <v>30144</v>
      </c>
      <c r="BO46" s="40" t="s">
        <v>2481</v>
      </c>
      <c r="BP46" s="41">
        <f>'[1]75附中'!$AO833</f>
        <v>0</v>
      </c>
      <c r="BQ46" s="43">
        <f>'[1]75附中'!$K833</f>
        <v>0</v>
      </c>
      <c r="BR46" s="39">
        <v>30244</v>
      </c>
      <c r="BS46" s="40" t="s">
        <v>2482</v>
      </c>
      <c r="BT46" s="41">
        <f>'[1]75附中'!$AO883</f>
        <v>0</v>
      </c>
      <c r="BU46" s="43">
        <f>'[1]75附中'!$K883</f>
        <v>0</v>
      </c>
      <c r="BV46" s="39">
        <v>30344</v>
      </c>
      <c r="BW46" s="40" t="s">
        <v>2483</v>
      </c>
      <c r="BX46" s="41">
        <f>'[1]75附中'!$AO929</f>
        <v>0</v>
      </c>
      <c r="BY46" s="43">
        <f>'[1]75附中'!$K929</f>
        <v>0</v>
      </c>
      <c r="BZ46" s="39">
        <v>30444</v>
      </c>
      <c r="CA46" s="40" t="s">
        <v>2484</v>
      </c>
      <c r="CB46" s="41">
        <f>'[1]75附中'!$AO979</f>
        <v>0</v>
      </c>
      <c r="CC46" s="43">
        <f>'[1]75附中'!$K979</f>
        <v>0</v>
      </c>
      <c r="CD46" s="39">
        <v>30544</v>
      </c>
      <c r="CE46" s="40" t="s">
        <v>2485</v>
      </c>
      <c r="CF46" s="41">
        <f>'[1]75附中'!$AO1029</f>
        <v>0</v>
      </c>
      <c r="CG46" s="43" t="str">
        <f>'[1]75附中'!$K1029</f>
        <v>Y</v>
      </c>
      <c r="CH46" s="39">
        <v>30644</v>
      </c>
      <c r="CI46" s="40" t="s">
        <v>2486</v>
      </c>
      <c r="CJ46" s="41">
        <f>'[1]75附中'!$AO1079</f>
        <v>0</v>
      </c>
      <c r="CK46" s="43" t="str">
        <f>'[1]75附中'!$K1079</f>
        <v>Y</v>
      </c>
      <c r="CL46" s="39">
        <v>3144</v>
      </c>
      <c r="CM46" s="40" t="s">
        <v>2487</v>
      </c>
      <c r="CN46" s="41">
        <f>'[1]75附中'!$AO1127</f>
        <v>0</v>
      </c>
      <c r="CO46" s="43">
        <f>'[1]75附中'!$K1127</f>
        <v>0</v>
      </c>
      <c r="CP46" s="39">
        <v>3244</v>
      </c>
      <c r="CQ46" s="40" t="s">
        <v>2488</v>
      </c>
      <c r="CR46" s="41">
        <f>'[1]75附中'!$AO1172</f>
        <v>0</v>
      </c>
      <c r="CS46" s="43">
        <f>'[1]75附中'!$K1172</f>
        <v>0</v>
      </c>
      <c r="CT46" s="39">
        <v>3344</v>
      </c>
      <c r="CU46" s="40" t="s">
        <v>2489</v>
      </c>
      <c r="CV46" s="41">
        <f>'[1]75附中'!$AO1225</f>
        <v>0</v>
      </c>
      <c r="CW46" s="43">
        <f>'[1]75附中'!$K1225</f>
        <v>0</v>
      </c>
      <c r="CX46" s="39"/>
      <c r="CY46" s="45"/>
      <c r="CZ46" s="42"/>
      <c r="DA46" s="42"/>
      <c r="DB46" s="39">
        <v>3544</v>
      </c>
      <c r="DC46" s="40" t="s">
        <v>2490</v>
      </c>
      <c r="DD46" s="41">
        <f>'[1]75附中'!$AO1305</f>
        <v>0</v>
      </c>
      <c r="DE46" s="43">
        <f>'[1]75附中'!$K1305</f>
        <v>0</v>
      </c>
      <c r="DF46" s="38"/>
    </row>
    <row r="47" spans="2:110" ht="16.5">
      <c r="B47" s="39">
        <v>28545</v>
      </c>
      <c r="C47" s="40" t="s">
        <v>2491</v>
      </c>
      <c r="D47" s="41">
        <f>'[1]75附中'!$AO48</f>
        <v>0</v>
      </c>
      <c r="E47" s="42" t="str">
        <f>'[1]75附中'!$K48</f>
        <v>Y</v>
      </c>
      <c r="F47" s="39">
        <v>28645</v>
      </c>
      <c r="G47" s="40" t="s">
        <v>2492</v>
      </c>
      <c r="H47" s="41">
        <f>'[1]75附中'!$AO97</f>
        <v>0</v>
      </c>
      <c r="I47" s="42" t="str">
        <f>'[1]75附中'!$K97</f>
        <v>Y</v>
      </c>
      <c r="J47" s="39">
        <v>28745</v>
      </c>
      <c r="K47" s="40" t="s">
        <v>2493</v>
      </c>
      <c r="L47" s="41">
        <f>'[1]75附中'!$AO145</f>
        <v>0</v>
      </c>
      <c r="M47" s="42" t="str">
        <f>'[1]75附中'!$K145</f>
        <v>Y</v>
      </c>
      <c r="N47" s="39">
        <v>28845</v>
      </c>
      <c r="O47" s="40" t="s">
        <v>2494</v>
      </c>
      <c r="P47" s="41">
        <f>'[1]75附中'!$AO192</f>
        <v>0</v>
      </c>
      <c r="Q47" s="42" t="str">
        <f>'[1]75附中'!$K192</f>
        <v>Y</v>
      </c>
      <c r="R47" s="39"/>
      <c r="S47" s="40"/>
      <c r="T47" s="41"/>
      <c r="U47" s="43"/>
      <c r="V47" s="39">
        <v>29045</v>
      </c>
      <c r="W47" s="40" t="s">
        <v>2495</v>
      </c>
      <c r="X47" s="41">
        <f>'[1]75附中'!$AO286</f>
        <v>0</v>
      </c>
      <c r="Y47" s="43">
        <f>'[1]75附中'!$K286</f>
        <v>0</v>
      </c>
      <c r="Z47" s="39">
        <v>29145</v>
      </c>
      <c r="AA47" s="40" t="s">
        <v>2496</v>
      </c>
      <c r="AB47" s="41">
        <f>'[1]75附中'!$AO334</f>
        <v>0</v>
      </c>
      <c r="AC47" s="43">
        <f>'[1]75附中'!$K334</f>
        <v>0</v>
      </c>
      <c r="AD47" s="39">
        <v>29245</v>
      </c>
      <c r="AE47" s="40" t="s">
        <v>2497</v>
      </c>
      <c r="AF47" s="41">
        <f>'[1]75附中'!$AO384</f>
        <v>0</v>
      </c>
      <c r="AG47" s="43" t="str">
        <f>'[1]75附中'!$K384</f>
        <v>Y</v>
      </c>
      <c r="AH47" s="39">
        <v>29345</v>
      </c>
      <c r="AI47" s="40" t="s">
        <v>2498</v>
      </c>
      <c r="AJ47" s="41">
        <f>'[1]75附中'!$AO436</f>
        <v>0</v>
      </c>
      <c r="AK47" s="43" t="str">
        <f>'[1]75附中'!$K436</f>
        <v>Y</v>
      </c>
      <c r="AL47" s="39">
        <v>29445</v>
      </c>
      <c r="AM47" s="40" t="s">
        <v>2499</v>
      </c>
      <c r="AN47" s="41">
        <f>'[1]75附中'!$AO492</f>
        <v>0</v>
      </c>
      <c r="AO47" s="43" t="str">
        <f>'[1]75附中'!$K492</f>
        <v>D</v>
      </c>
      <c r="AP47" s="39">
        <v>29545</v>
      </c>
      <c r="AQ47" s="40" t="s">
        <v>2500</v>
      </c>
      <c r="AR47" s="41">
        <f>'[1]75附中'!$AO538</f>
        <v>0</v>
      </c>
      <c r="AS47" s="43">
        <f>'[1]75附中'!$K538</f>
        <v>0</v>
      </c>
      <c r="AT47" s="39"/>
      <c r="AU47" s="45"/>
      <c r="AV47" s="41"/>
      <c r="AW47" s="42"/>
      <c r="AX47" s="39">
        <v>29745</v>
      </c>
      <c r="AY47" s="40" t="s">
        <v>2501</v>
      </c>
      <c r="AZ47" s="41">
        <f>'[1]75附中'!$AO632</f>
        <v>0</v>
      </c>
      <c r="BA47" s="43" t="str">
        <f>'[1]75附中'!$K632</f>
        <v>Y</v>
      </c>
      <c r="BB47" s="39">
        <v>29845</v>
      </c>
      <c r="BC47" s="40" t="s">
        <v>2502</v>
      </c>
      <c r="BD47" s="41">
        <f>'[1]75附中'!$AO680</f>
        <v>0</v>
      </c>
      <c r="BE47" s="43" t="str">
        <f>'[1]75附中'!$K680</f>
        <v>Y</v>
      </c>
      <c r="BF47" s="39">
        <v>29945</v>
      </c>
      <c r="BG47" s="40" t="s">
        <v>2503</v>
      </c>
      <c r="BH47" s="41">
        <f>'[1]75附中'!$AO725</f>
        <v>0</v>
      </c>
      <c r="BI47" s="43" t="str">
        <f>'[1]75附中'!$K725</f>
        <v>Y</v>
      </c>
      <c r="BJ47" s="39">
        <v>30045</v>
      </c>
      <c r="BK47" s="40" t="s">
        <v>2504</v>
      </c>
      <c r="BL47" s="41">
        <f>'[1]75附中'!$AO782</f>
        <v>0</v>
      </c>
      <c r="BM47" s="43" t="str">
        <f>'[1]75附中'!$K782</f>
        <v>Y</v>
      </c>
      <c r="BN47" s="39">
        <v>30145</v>
      </c>
      <c r="BO47" s="40" t="s">
        <v>2505</v>
      </c>
      <c r="BP47" s="41">
        <f>'[1]75附中'!$AO834</f>
        <v>0</v>
      </c>
      <c r="BQ47" s="43">
        <f>'[1]75附中'!$K834</f>
        <v>0</v>
      </c>
      <c r="BR47" s="39">
        <v>30245</v>
      </c>
      <c r="BS47" s="40" t="s">
        <v>2506</v>
      </c>
      <c r="BT47" s="41">
        <f>'[1]75附中'!$AO884</f>
        <v>0</v>
      </c>
      <c r="BU47" s="43">
        <f>'[1]75附中'!$K884</f>
        <v>0</v>
      </c>
      <c r="BV47" s="39">
        <v>30345</v>
      </c>
      <c r="BW47" s="40" t="s">
        <v>2507</v>
      </c>
      <c r="BX47" s="41">
        <f>'[1]75附中'!$AO930</f>
        <v>0</v>
      </c>
      <c r="BY47" s="43">
        <f>'[1]75附中'!$K930</f>
        <v>0</v>
      </c>
      <c r="BZ47" s="39">
        <v>30445</v>
      </c>
      <c r="CA47" s="40" t="s">
        <v>2508</v>
      </c>
      <c r="CB47" s="41">
        <f>'[1]75附中'!$AO980</f>
        <v>0</v>
      </c>
      <c r="CC47" s="43" t="str">
        <f>'[1]75附中'!$K980</f>
        <v>Y</v>
      </c>
      <c r="CD47" s="39">
        <v>30545</v>
      </c>
      <c r="CE47" s="40" t="s">
        <v>2509</v>
      </c>
      <c r="CF47" s="41">
        <f>'[1]75附中'!$AO1030</f>
        <v>0</v>
      </c>
      <c r="CG47" s="43" t="str">
        <f>'[1]75附中'!$K1030</f>
        <v>Y</v>
      </c>
      <c r="CH47" s="39">
        <v>30645</v>
      </c>
      <c r="CI47" s="40" t="s">
        <v>2510</v>
      </c>
      <c r="CJ47" s="41">
        <f>'[1]75附中'!$AO1080</f>
        <v>0</v>
      </c>
      <c r="CK47" s="43" t="str">
        <f>'[1]75附中'!$K1080</f>
        <v>Y</v>
      </c>
      <c r="CL47" s="39">
        <v>3145</v>
      </c>
      <c r="CM47" s="40" t="s">
        <v>2511</v>
      </c>
      <c r="CN47" s="41">
        <f>'[1]75附中'!$AO1128</f>
        <v>0</v>
      </c>
      <c r="CO47" s="43">
        <f>'[1]75附中'!$K1128</f>
        <v>0</v>
      </c>
      <c r="CP47" s="39">
        <v>3245</v>
      </c>
      <c r="CQ47" s="40" t="s">
        <v>2512</v>
      </c>
      <c r="CR47" s="41">
        <f>'[1]75附中'!$AO1173</f>
        <v>0</v>
      </c>
      <c r="CS47" s="43">
        <f>'[1]75附中'!$K1173</f>
        <v>0</v>
      </c>
      <c r="CT47" s="39"/>
      <c r="CU47" s="45"/>
      <c r="CV47" s="41">
        <f>'[1]75附中'!$AO963</f>
        <v>0</v>
      </c>
      <c r="CW47" s="43">
        <f>'[1]75附中'!$K963</f>
        <v>0</v>
      </c>
      <c r="CX47" s="39"/>
      <c r="CY47" s="45"/>
      <c r="CZ47" s="42"/>
      <c r="DA47" s="42"/>
      <c r="DB47" s="39">
        <v>3545</v>
      </c>
      <c r="DC47" s="40" t="s">
        <v>2513</v>
      </c>
      <c r="DD47" s="41">
        <f>'[1]75附中'!$AO1306</f>
        <v>0</v>
      </c>
      <c r="DE47" s="43">
        <f>'[1]75附中'!$K1306</f>
        <v>0</v>
      </c>
      <c r="DF47" s="38"/>
    </row>
    <row r="48" spans="2:110" ht="16.5">
      <c r="B48" s="39">
        <v>28546</v>
      </c>
      <c r="C48" s="40" t="s">
        <v>2514</v>
      </c>
      <c r="D48" s="41">
        <f>'[1]75附中'!$AO49</f>
        <v>0</v>
      </c>
      <c r="E48" s="42" t="str">
        <f>'[1]75附中'!$K49</f>
        <v>Y</v>
      </c>
      <c r="F48" s="39">
        <v>28646</v>
      </c>
      <c r="G48" s="40" t="s">
        <v>2515</v>
      </c>
      <c r="H48" s="41">
        <f>'[1]75附中'!$AO98</f>
        <v>0</v>
      </c>
      <c r="I48" s="42">
        <f>'[1]75附中'!$K98</f>
        <v>0</v>
      </c>
      <c r="J48" s="39">
        <v>28746</v>
      </c>
      <c r="K48" s="40" t="s">
        <v>2516</v>
      </c>
      <c r="L48" s="41">
        <f>'[1]75附中'!$AO146</f>
        <v>0</v>
      </c>
      <c r="M48" s="42">
        <f>'[1]75附中'!$K146</f>
        <v>0</v>
      </c>
      <c r="N48" s="39">
        <v>28846</v>
      </c>
      <c r="O48" s="40" t="s">
        <v>2517</v>
      </c>
      <c r="P48" s="41">
        <f>'[1]75附中'!$AO193</f>
        <v>0</v>
      </c>
      <c r="Q48" s="42" t="str">
        <f>'[1]75附中'!$K193</f>
        <v>Y</v>
      </c>
      <c r="R48" s="39"/>
      <c r="S48" s="40"/>
      <c r="T48" s="41"/>
      <c r="U48" s="43"/>
      <c r="V48" s="39">
        <v>29046</v>
      </c>
      <c r="W48" s="40" t="s">
        <v>2518</v>
      </c>
      <c r="X48" s="41">
        <f>'[1]75附中'!$AO287</f>
        <v>0</v>
      </c>
      <c r="Y48" s="43" t="str">
        <f>'[1]75附中'!$K287</f>
        <v>Y</v>
      </c>
      <c r="Z48" s="39">
        <v>29146</v>
      </c>
      <c r="AA48" s="40" t="s">
        <v>2519</v>
      </c>
      <c r="AB48" s="41">
        <f>'[1]75附中'!$AO335</f>
        <v>0</v>
      </c>
      <c r="AC48" s="43">
        <f>'[1]75附中'!$K335</f>
        <v>0</v>
      </c>
      <c r="AD48" s="39">
        <v>29246</v>
      </c>
      <c r="AE48" s="40" t="s">
        <v>2520</v>
      </c>
      <c r="AF48" s="41">
        <f>'[1]75附中'!$AO385</f>
        <v>0</v>
      </c>
      <c r="AG48" s="43" t="str">
        <f>'[1]75附中'!$K385</f>
        <v>Y</v>
      </c>
      <c r="AH48" s="39">
        <v>29346</v>
      </c>
      <c r="AI48" s="40" t="s">
        <v>2521</v>
      </c>
      <c r="AJ48" s="41">
        <f>'[1]75附中'!$AO437</f>
        <v>0</v>
      </c>
      <c r="AK48" s="43">
        <f>'[1]75附中'!$K437</f>
        <v>0</v>
      </c>
      <c r="AL48" s="39">
        <v>29446</v>
      </c>
      <c r="AM48" s="40" t="s">
        <v>2522</v>
      </c>
      <c r="AN48" s="41">
        <f>'[1]75附中'!$AO493</f>
        <v>0</v>
      </c>
      <c r="AO48" s="43">
        <f>'[1]75附中'!$K493</f>
        <v>0</v>
      </c>
      <c r="AP48" s="39">
        <v>29546</v>
      </c>
      <c r="AQ48" s="40" t="s">
        <v>2523</v>
      </c>
      <c r="AR48" s="41">
        <f>'[1]75附中'!$AO539</f>
        <v>0</v>
      </c>
      <c r="AS48" s="43" t="str">
        <f>'[1]75附中'!$K539</f>
        <v>Y</v>
      </c>
      <c r="AT48" s="39"/>
      <c r="AU48" s="45"/>
      <c r="AV48" s="41"/>
      <c r="AW48" s="42"/>
      <c r="AX48" s="39">
        <v>29746</v>
      </c>
      <c r="AY48" s="40" t="s">
        <v>2524</v>
      </c>
      <c r="AZ48" s="41">
        <f>'[1]75附中'!$AO633</f>
        <v>0</v>
      </c>
      <c r="BA48" s="43" t="str">
        <f>'[1]75附中'!$K633</f>
        <v>Y</v>
      </c>
      <c r="BB48" s="39"/>
      <c r="BC48" s="45"/>
      <c r="BD48" s="41"/>
      <c r="BE48" s="42"/>
      <c r="BF48" s="39">
        <v>29946</v>
      </c>
      <c r="BG48" s="40" t="s">
        <v>2525</v>
      </c>
      <c r="BH48" s="41">
        <f>'[1]75附中'!$AO726</f>
        <v>0</v>
      </c>
      <c r="BI48" s="43" t="str">
        <f>'[1]75附中'!$K726</f>
        <v>Y</v>
      </c>
      <c r="BJ48" s="39">
        <v>30046</v>
      </c>
      <c r="BK48" s="40" t="s">
        <v>2526</v>
      </c>
      <c r="BL48" s="41">
        <f>'[1]75附中'!$AO783</f>
        <v>0</v>
      </c>
      <c r="BM48" s="43" t="str">
        <f>'[1]75附中'!$K783</f>
        <v>Y</v>
      </c>
      <c r="BN48" s="39">
        <v>30146</v>
      </c>
      <c r="BO48" s="40" t="s">
        <v>2527</v>
      </c>
      <c r="BP48" s="41">
        <f>'[1]75附中'!$AO835</f>
        <v>0</v>
      </c>
      <c r="BQ48" s="43" t="str">
        <f>'[1]75附中'!$K835</f>
        <v>Y</v>
      </c>
      <c r="BR48" s="39">
        <v>30246</v>
      </c>
      <c r="BS48" s="40" t="s">
        <v>2528</v>
      </c>
      <c r="BT48" s="41">
        <f>'[1]75附中'!$AO885</f>
        <v>0</v>
      </c>
      <c r="BU48" s="43">
        <f>'[1]75附中'!$K885</f>
        <v>0</v>
      </c>
      <c r="BV48" s="39">
        <v>30346</v>
      </c>
      <c r="BW48" s="40" t="s">
        <v>2529</v>
      </c>
      <c r="BX48" s="41">
        <f>'[1]75附中'!$AO931</f>
        <v>0</v>
      </c>
      <c r="BY48" s="43" t="str">
        <f>'[1]75附中'!$K931</f>
        <v>Y</v>
      </c>
      <c r="BZ48" s="39">
        <v>30446</v>
      </c>
      <c r="CA48" s="40" t="s">
        <v>2530</v>
      </c>
      <c r="CB48" s="41">
        <f>'[1]75附中'!$AO981</f>
        <v>0</v>
      </c>
      <c r="CC48" s="43">
        <f>'[1]75附中'!$K981</f>
        <v>0</v>
      </c>
      <c r="CD48" s="39">
        <v>30546</v>
      </c>
      <c r="CE48" s="40" t="s">
        <v>2531</v>
      </c>
      <c r="CF48" s="41">
        <f>'[1]75附中'!$AO1031</f>
        <v>0</v>
      </c>
      <c r="CG48" s="43">
        <f>'[1]75附中'!$K1031</f>
        <v>0</v>
      </c>
      <c r="CH48" s="39">
        <v>30646</v>
      </c>
      <c r="CI48" s="40" t="s">
        <v>2532</v>
      </c>
      <c r="CJ48" s="41">
        <f>'[1]75附中'!$AO1081</f>
        <v>0</v>
      </c>
      <c r="CK48" s="43" t="str">
        <f>'[1]75附中'!$K1081</f>
        <v>Y</v>
      </c>
      <c r="CL48" s="39"/>
      <c r="CM48" s="45"/>
      <c r="CN48" s="41"/>
      <c r="CO48" s="42"/>
      <c r="CP48" s="39">
        <v>3246</v>
      </c>
      <c r="CQ48" s="40" t="s">
        <v>2533</v>
      </c>
      <c r="CR48" s="41">
        <f>'[1]75附中'!$AO1174</f>
        <v>0</v>
      </c>
      <c r="CS48" s="43">
        <f>'[1]75附中'!$K1174</f>
        <v>0</v>
      </c>
      <c r="CT48" s="39"/>
      <c r="CU48" s="45"/>
      <c r="CV48" s="41"/>
      <c r="CW48" s="42"/>
      <c r="CX48" s="39"/>
      <c r="CY48" s="45"/>
      <c r="CZ48" s="42"/>
      <c r="DA48" s="42"/>
      <c r="DB48" s="39">
        <v>3546</v>
      </c>
      <c r="DC48" s="40" t="s">
        <v>2534</v>
      </c>
      <c r="DD48" s="41">
        <f>'[1]75附中'!$AO1307</f>
        <v>0</v>
      </c>
      <c r="DE48" s="43">
        <f>'[1]75附中'!$K1307</f>
        <v>0</v>
      </c>
      <c r="DF48" s="38"/>
    </row>
    <row r="49" spans="2:110" ht="16.5">
      <c r="B49" s="39">
        <v>28547</v>
      </c>
      <c r="C49" s="40" t="s">
        <v>2535</v>
      </c>
      <c r="D49" s="41">
        <f>'[1]75附中'!$AO50</f>
        <v>0</v>
      </c>
      <c r="E49" s="42" t="str">
        <f>'[1]75附中'!$K50</f>
        <v>Y</v>
      </c>
      <c r="F49" s="39">
        <v>28647</v>
      </c>
      <c r="G49" s="40" t="s">
        <v>2536</v>
      </c>
      <c r="H49" s="41">
        <f>'[1]75附中'!$AO99</f>
        <v>0</v>
      </c>
      <c r="I49" s="42">
        <f>'[1]75附中'!$K99</f>
        <v>0</v>
      </c>
      <c r="J49" s="39">
        <v>28747</v>
      </c>
      <c r="K49" s="40" t="s">
        <v>2537</v>
      </c>
      <c r="L49" s="41">
        <f>'[1]75附中'!$AO147</f>
        <v>0</v>
      </c>
      <c r="M49" s="42">
        <f>'[1]75附中'!$K147</f>
        <v>0</v>
      </c>
      <c r="N49" s="39">
        <v>28847</v>
      </c>
      <c r="O49" s="40" t="s">
        <v>2538</v>
      </c>
      <c r="P49" s="41">
        <f>'[1]75附中'!$AO194</f>
        <v>0</v>
      </c>
      <c r="Q49" s="42" t="str">
        <f>'[1]75附中'!$K194</f>
        <v>Y</v>
      </c>
      <c r="R49" s="39"/>
      <c r="S49" s="40"/>
      <c r="T49" s="41"/>
      <c r="U49" s="43"/>
      <c r="V49" s="39">
        <v>29047</v>
      </c>
      <c r="W49" s="40" t="s">
        <v>2539</v>
      </c>
      <c r="X49" s="41">
        <f>'[1]75附中'!$AO288</f>
        <v>0</v>
      </c>
      <c r="Y49" s="43">
        <f>'[1]75附中'!$K288</f>
        <v>0</v>
      </c>
      <c r="Z49" s="39">
        <v>29147</v>
      </c>
      <c r="AA49" s="40" t="s">
        <v>2540</v>
      </c>
      <c r="AB49" s="41">
        <f>'[1]75附中'!$AO336</f>
        <v>0</v>
      </c>
      <c r="AC49" s="43">
        <f>'[1]75附中'!$K336</f>
        <v>0</v>
      </c>
      <c r="AD49" s="39">
        <v>29247</v>
      </c>
      <c r="AE49" s="40" t="s">
        <v>2541</v>
      </c>
      <c r="AF49" s="41">
        <f>'[1]75附中'!$AO386</f>
        <v>0</v>
      </c>
      <c r="AG49" s="43" t="str">
        <f>'[1]75附中'!$K386</f>
        <v>Y</v>
      </c>
      <c r="AH49" s="39">
        <v>29347</v>
      </c>
      <c r="AI49" s="40" t="s">
        <v>2542</v>
      </c>
      <c r="AJ49" s="41">
        <f>'[1]75附中'!$AO438</f>
        <v>0</v>
      </c>
      <c r="AK49" s="43" t="str">
        <f>'[1]75附中'!$K438</f>
        <v>Y</v>
      </c>
      <c r="AL49" s="39"/>
      <c r="AM49" s="40"/>
      <c r="AN49" s="41"/>
      <c r="AO49" s="42"/>
      <c r="AP49" s="39">
        <v>29547</v>
      </c>
      <c r="AQ49" s="40" t="s">
        <v>2543</v>
      </c>
      <c r="AR49" s="41">
        <f>'[1]75附中'!$AO540</f>
        <v>0</v>
      </c>
      <c r="AS49" s="43" t="str">
        <f>'[1]75附中'!$K540</f>
        <v>Y</v>
      </c>
      <c r="AT49" s="39"/>
      <c r="AU49" s="45"/>
      <c r="AV49" s="41"/>
      <c r="AW49" s="42"/>
      <c r="AX49" s="39">
        <v>29747</v>
      </c>
      <c r="AY49" s="40" t="s">
        <v>2544</v>
      </c>
      <c r="AZ49" s="41">
        <f>'[1]75附中'!$AO634</f>
        <v>0</v>
      </c>
      <c r="BA49" s="43" t="str">
        <f>'[1]75附中'!$K634</f>
        <v>Y</v>
      </c>
      <c r="BB49" s="39"/>
      <c r="BC49" s="45"/>
      <c r="BD49" s="41"/>
      <c r="BE49" s="42"/>
      <c r="BF49" s="39">
        <v>29947</v>
      </c>
      <c r="BG49" s="40" t="s">
        <v>2545</v>
      </c>
      <c r="BH49" s="41">
        <f>'[1]75附中'!$AO727</f>
        <v>0</v>
      </c>
      <c r="BI49" s="43" t="str">
        <f>'[1]75附中'!$K727</f>
        <v>Y</v>
      </c>
      <c r="BJ49" s="39">
        <v>30047</v>
      </c>
      <c r="BK49" s="40" t="s">
        <v>2546</v>
      </c>
      <c r="BL49" s="41">
        <f>'[1]75附中'!$AO784</f>
        <v>0</v>
      </c>
      <c r="BM49" s="43">
        <f>'[1]75附中'!$K784</f>
        <v>0</v>
      </c>
      <c r="BN49" s="39">
        <v>30147</v>
      </c>
      <c r="BO49" s="40" t="s">
        <v>2547</v>
      </c>
      <c r="BP49" s="41">
        <f>'[1]75附中'!$AO836</f>
        <v>0</v>
      </c>
      <c r="BQ49" s="43">
        <f>'[1]75附中'!$K836</f>
        <v>0</v>
      </c>
      <c r="BR49" s="39"/>
      <c r="BS49" s="40"/>
      <c r="BT49" s="41"/>
      <c r="BU49" s="42"/>
      <c r="BV49" s="39">
        <v>30347</v>
      </c>
      <c r="BW49" s="40" t="s">
        <v>2548</v>
      </c>
      <c r="BX49" s="41">
        <f>'[1]75附中'!$AO932</f>
        <v>0</v>
      </c>
      <c r="BY49" s="43">
        <f>'[1]75附中'!$K932</f>
        <v>0</v>
      </c>
      <c r="BZ49" s="39">
        <v>30447</v>
      </c>
      <c r="CA49" s="40" t="s">
        <v>2549</v>
      </c>
      <c r="CB49" s="41">
        <f>'[1]75附中'!$AO982</f>
        <v>0</v>
      </c>
      <c r="CC49" s="43" t="str">
        <f>'[1]75附中'!$K982</f>
        <v>Y</v>
      </c>
      <c r="CD49" s="39">
        <v>30547</v>
      </c>
      <c r="CE49" s="40" t="s">
        <v>2550</v>
      </c>
      <c r="CF49" s="41">
        <f>'[1]75附中'!$AO1032</f>
        <v>0</v>
      </c>
      <c r="CG49" s="43" t="str">
        <f>'[1]75附中'!$K1032</f>
        <v>Y</v>
      </c>
      <c r="CH49" s="39">
        <v>30647</v>
      </c>
      <c r="CI49" s="40" t="s">
        <v>2551</v>
      </c>
      <c r="CJ49" s="41">
        <f>'[1]75附中'!$AO1082</f>
        <v>0</v>
      </c>
      <c r="CK49" s="43" t="str">
        <f>'[1]75附中'!$K1082</f>
        <v>Y</v>
      </c>
      <c r="CL49" s="39"/>
      <c r="CM49" s="45"/>
      <c r="CN49" s="41"/>
      <c r="CO49" s="42"/>
      <c r="CP49" s="39">
        <v>3247</v>
      </c>
      <c r="CQ49" s="40" t="s">
        <v>2552</v>
      </c>
      <c r="CR49" s="41">
        <f>'[1]75附中'!$AO1175</f>
        <v>0</v>
      </c>
      <c r="CS49" s="43">
        <f>'[1]75附中'!$K1175</f>
        <v>0</v>
      </c>
      <c r="CT49" s="39"/>
      <c r="CU49" s="45"/>
      <c r="CV49" s="41"/>
      <c r="CW49" s="42"/>
      <c r="CX49" s="39"/>
      <c r="CY49" s="45"/>
      <c r="CZ49" s="42"/>
      <c r="DA49" s="42"/>
      <c r="DB49" s="39">
        <v>3547</v>
      </c>
      <c r="DC49" s="40" t="s">
        <v>2553</v>
      </c>
      <c r="DD49" s="41">
        <f>'[1]75附中'!$AO1308</f>
        <v>0</v>
      </c>
      <c r="DE49" s="43">
        <f>'[1]75附中'!$K1308</f>
        <v>0</v>
      </c>
      <c r="DF49" s="38"/>
    </row>
    <row r="50" spans="2:110" ht="16.5">
      <c r="B50" s="39">
        <v>28548</v>
      </c>
      <c r="C50" s="40" t="s">
        <v>2554</v>
      </c>
      <c r="D50" s="41">
        <f>'[1]75附中'!$AO51</f>
        <v>0</v>
      </c>
      <c r="E50" s="42" t="str">
        <f>'[1]75附中'!$K51</f>
        <v>Y</v>
      </c>
      <c r="F50" s="39">
        <v>28648</v>
      </c>
      <c r="G50" s="40" t="s">
        <v>2555</v>
      </c>
      <c r="H50" s="41">
        <f>'[1]75附中'!$AO100</f>
        <v>0</v>
      </c>
      <c r="I50" s="42">
        <f>'[1]75附中'!$K100</f>
        <v>0</v>
      </c>
      <c r="J50" s="39"/>
      <c r="K50" s="45"/>
      <c r="L50" s="41"/>
      <c r="M50" s="43"/>
      <c r="N50" s="39">
        <v>28848</v>
      </c>
      <c r="O50" s="40" t="s">
        <v>2556</v>
      </c>
      <c r="P50" s="41">
        <f>'[1]75附中'!$AO195</f>
        <v>0</v>
      </c>
      <c r="Q50" s="42" t="str">
        <f>'[1]75附中'!$K195</f>
        <v>Y</v>
      </c>
      <c r="R50" s="39"/>
      <c r="S50" s="40"/>
      <c r="T50" s="42"/>
      <c r="U50" s="43"/>
      <c r="V50" s="39">
        <v>29048</v>
      </c>
      <c r="W50" s="40" t="s">
        <v>2557</v>
      </c>
      <c r="X50" s="41">
        <f>'[1]75附中'!$AO289</f>
        <v>0</v>
      </c>
      <c r="Y50" s="43">
        <f>'[1]75附中'!$K289</f>
        <v>0</v>
      </c>
      <c r="Z50" s="39">
        <v>29148</v>
      </c>
      <c r="AA50" s="40" t="s">
        <v>2558</v>
      </c>
      <c r="AB50" s="41">
        <f>'[1]75附中'!$AO337</f>
        <v>0</v>
      </c>
      <c r="AC50" s="43" t="str">
        <f>'[1]75附中'!$K337</f>
        <v>Y</v>
      </c>
      <c r="AD50" s="39">
        <v>29248</v>
      </c>
      <c r="AE50" s="40" t="s">
        <v>2559</v>
      </c>
      <c r="AF50" s="41">
        <f>'[1]75附中'!$AO387</f>
        <v>0</v>
      </c>
      <c r="AG50" s="43" t="str">
        <f>'[1]75附中'!$K387</f>
        <v>Y</v>
      </c>
      <c r="AH50" s="39">
        <v>29348</v>
      </c>
      <c r="AI50" s="40" t="s">
        <v>2560</v>
      </c>
      <c r="AJ50" s="41">
        <f>'[1]75附中'!$AO439</f>
        <v>0</v>
      </c>
      <c r="AK50" s="43">
        <f>'[1]75附中'!$K439</f>
        <v>0</v>
      </c>
      <c r="AL50" s="39"/>
      <c r="AM50" s="40"/>
      <c r="AN50" s="41"/>
      <c r="AO50" s="42"/>
      <c r="AP50" s="39">
        <v>29548</v>
      </c>
      <c r="AQ50" s="40" t="s">
        <v>2561</v>
      </c>
      <c r="AR50" s="41">
        <f>'[1]75附中'!$AO541</f>
        <v>0</v>
      </c>
      <c r="AS50" s="43" t="str">
        <f>'[1]75附中'!$K541</f>
        <v>Y</v>
      </c>
      <c r="AT50" s="39"/>
      <c r="AU50" s="45"/>
      <c r="AV50" s="41"/>
      <c r="AW50" s="42"/>
      <c r="AX50" s="39">
        <v>29748</v>
      </c>
      <c r="AY50" s="40" t="s">
        <v>2562</v>
      </c>
      <c r="AZ50" s="41">
        <f>'[1]75附中'!$AO635</f>
        <v>0</v>
      </c>
      <c r="BA50" s="43">
        <f>'[1]75附中'!$K635</f>
        <v>0</v>
      </c>
      <c r="BB50" s="39"/>
      <c r="BC50" s="45"/>
      <c r="BD50" s="41"/>
      <c r="BE50" s="42"/>
      <c r="BF50" s="39">
        <v>29948</v>
      </c>
      <c r="BG50" s="40" t="s">
        <v>2563</v>
      </c>
      <c r="BH50" s="41">
        <f>'[1]75附中'!$AO728</f>
        <v>0</v>
      </c>
      <c r="BI50" s="43">
        <f>'[1]75附中'!$K728</f>
        <v>0</v>
      </c>
      <c r="BJ50" s="39">
        <v>30048</v>
      </c>
      <c r="BK50" s="40" t="s">
        <v>2564</v>
      </c>
      <c r="BL50" s="41">
        <f>'[1]75附中'!$AO785</f>
        <v>0</v>
      </c>
      <c r="BM50" s="43" t="str">
        <f>'[1]75附中'!$K785</f>
        <v>Y</v>
      </c>
      <c r="BN50" s="39">
        <v>30148</v>
      </c>
      <c r="BO50" s="40" t="s">
        <v>2565</v>
      </c>
      <c r="BP50" s="41">
        <f>'[1]75附中'!$AO837</f>
        <v>0</v>
      </c>
      <c r="BQ50" s="43" t="str">
        <f>'[1]75附中'!$K837</f>
        <v>Y</v>
      </c>
      <c r="BR50" s="39"/>
      <c r="BS50" s="45"/>
      <c r="BT50" s="41"/>
      <c r="BU50" s="42"/>
      <c r="BV50" s="39">
        <v>30348</v>
      </c>
      <c r="BW50" s="40" t="s">
        <v>2566</v>
      </c>
      <c r="BX50" s="41">
        <f>'[1]75附中'!$AO933</f>
        <v>0</v>
      </c>
      <c r="BY50" s="43">
        <f>'[1]75附中'!$K933</f>
        <v>0</v>
      </c>
      <c r="BZ50" s="39">
        <v>30448</v>
      </c>
      <c r="CA50" s="40" t="s">
        <v>2567</v>
      </c>
      <c r="CB50" s="41">
        <f>'[1]75附中'!$AO983</f>
        <v>0</v>
      </c>
      <c r="CC50" s="43" t="str">
        <f>'[1]75附中'!$K983</f>
        <v>Y</v>
      </c>
      <c r="CD50" s="39">
        <v>30548</v>
      </c>
      <c r="CE50" s="40" t="s">
        <v>2568</v>
      </c>
      <c r="CF50" s="41">
        <f>'[1]75附中'!$AO1033</f>
        <v>0</v>
      </c>
      <c r="CG50" s="43" t="str">
        <f>'[1]75附中'!$K1033</f>
        <v>Y</v>
      </c>
      <c r="CH50" s="39">
        <v>30648</v>
      </c>
      <c r="CI50" s="40" t="s">
        <v>2569</v>
      </c>
      <c r="CJ50" s="41"/>
      <c r="CK50" s="43" t="str">
        <f>'[1]75附中'!$K1083</f>
        <v>Y</v>
      </c>
      <c r="CL50" s="39"/>
      <c r="CM50" s="45"/>
      <c r="CN50" s="41"/>
      <c r="CO50" s="42"/>
      <c r="CP50" s="39">
        <v>3248</v>
      </c>
      <c r="CQ50" s="40" t="s">
        <v>2570</v>
      </c>
      <c r="CR50" s="41">
        <f>'[1]75附中'!$AO1176</f>
        <v>0</v>
      </c>
      <c r="CS50" s="43" t="str">
        <f>'[1]75附中'!$K1176</f>
        <v>Y</v>
      </c>
      <c r="CT50" s="39"/>
      <c r="CU50" s="45"/>
      <c r="CV50" s="41"/>
      <c r="CW50" s="42"/>
      <c r="CX50" s="39"/>
      <c r="CY50" s="45"/>
      <c r="CZ50" s="42"/>
      <c r="DA50" s="42"/>
      <c r="DB50" s="39">
        <v>3548</v>
      </c>
      <c r="DC50" s="40" t="s">
        <v>2571</v>
      </c>
      <c r="DD50" s="41">
        <f>'[1]75附中'!$AO1309</f>
        <v>0</v>
      </c>
      <c r="DE50" s="43">
        <f>'[1]75附中'!$K1309</f>
        <v>0</v>
      </c>
      <c r="DF50" s="38"/>
    </row>
    <row r="51" spans="2:110" ht="16.5">
      <c r="B51" s="39">
        <v>28549</v>
      </c>
      <c r="C51" s="40" t="s">
        <v>2572</v>
      </c>
      <c r="D51" s="41">
        <f>'[1]75附中'!$AO52</f>
        <v>0</v>
      </c>
      <c r="E51" s="42" t="str">
        <f>'[1]75附中'!$K52</f>
        <v>Y</v>
      </c>
      <c r="F51" s="39"/>
      <c r="G51" s="45"/>
      <c r="H51" s="41"/>
      <c r="I51" s="43"/>
      <c r="J51" s="39"/>
      <c r="K51" s="45"/>
      <c r="L51" s="41"/>
      <c r="M51" s="43"/>
      <c r="N51" s="39">
        <v>28849</v>
      </c>
      <c r="O51" s="40" t="s">
        <v>2573</v>
      </c>
      <c r="P51" s="41">
        <f>'[1]75附中'!$AO196</f>
        <v>0</v>
      </c>
      <c r="Q51" s="42" t="str">
        <f>'[1]75附中'!$K196</f>
        <v>Y</v>
      </c>
      <c r="R51" s="39"/>
      <c r="S51" s="40"/>
      <c r="T51" s="42"/>
      <c r="U51" s="43"/>
      <c r="V51" s="39"/>
      <c r="W51" s="40"/>
      <c r="X51" s="41"/>
      <c r="Y51" s="42"/>
      <c r="Z51" s="39">
        <v>29149</v>
      </c>
      <c r="AA51" s="40" t="s">
        <v>2574</v>
      </c>
      <c r="AB51" s="41">
        <f>'[1]75附中'!$AO338</f>
        <v>0</v>
      </c>
      <c r="AC51" s="43">
        <f>'[1]75附中'!$K338</f>
        <v>0</v>
      </c>
      <c r="AD51" s="39">
        <v>29249</v>
      </c>
      <c r="AE51" s="40" t="s">
        <v>2575</v>
      </c>
      <c r="AF51" s="41">
        <f>'[1]75附中'!$AO388</f>
        <v>0</v>
      </c>
      <c r="AG51" s="43" t="str">
        <f>'[1]75附中'!$K388</f>
        <v>Y</v>
      </c>
      <c r="AH51" s="39">
        <v>29349</v>
      </c>
      <c r="AI51" s="40" t="s">
        <v>2576</v>
      </c>
      <c r="AJ51" s="41">
        <f>'[1]75附中'!$AO440</f>
        <v>0</v>
      </c>
      <c r="AK51" s="43">
        <f>'[1]75附中'!$K440</f>
        <v>0</v>
      </c>
      <c r="AL51" s="39"/>
      <c r="AM51" s="40"/>
      <c r="AN51" s="41"/>
      <c r="AO51" s="42"/>
      <c r="AP51" s="39">
        <v>29549</v>
      </c>
      <c r="AQ51" s="40" t="s">
        <v>2577</v>
      </c>
      <c r="AR51" s="41">
        <f>'[1]75附中'!$AO542</f>
        <v>0</v>
      </c>
      <c r="AS51" s="43">
        <f>'[1]75附中'!$K542</f>
        <v>0</v>
      </c>
      <c r="AT51" s="39"/>
      <c r="AU51" s="45"/>
      <c r="AV51" s="42"/>
      <c r="AW51" s="42"/>
      <c r="AX51" s="39"/>
      <c r="AY51" s="45"/>
      <c r="AZ51" s="41"/>
      <c r="BA51" s="42"/>
      <c r="BB51" s="39"/>
      <c r="BC51" s="45"/>
      <c r="BD51" s="41"/>
      <c r="BE51" s="42"/>
      <c r="BF51" s="39">
        <v>29949</v>
      </c>
      <c r="BG51" s="40" t="s">
        <v>2578</v>
      </c>
      <c r="BH51" s="41">
        <f>'[1]75附中'!$AO729</f>
        <v>0</v>
      </c>
      <c r="BI51" s="43" t="str">
        <f>'[1]75附中'!$K729</f>
        <v>Y</v>
      </c>
      <c r="BJ51" s="39">
        <v>30049</v>
      </c>
      <c r="BK51" s="40" t="s">
        <v>2579</v>
      </c>
      <c r="BL51" s="41">
        <f>'[1]75附中'!$AO786</f>
        <v>0</v>
      </c>
      <c r="BM51" s="43" t="str">
        <f>'[1]75附中'!$K786</f>
        <v>Y</v>
      </c>
      <c r="BN51" s="39">
        <v>30149</v>
      </c>
      <c r="BO51" s="40" t="s">
        <v>2580</v>
      </c>
      <c r="BP51" s="41">
        <f>'[1]75附中'!$AO838</f>
        <v>0</v>
      </c>
      <c r="BQ51" s="43" t="str">
        <f>'[1]75附中'!$K838</f>
        <v>Y</v>
      </c>
      <c r="BR51" s="39"/>
      <c r="BS51" s="45"/>
      <c r="BT51" s="41"/>
      <c r="BU51" s="42"/>
      <c r="BV51" s="39">
        <v>30349</v>
      </c>
      <c r="BW51" s="40" t="s">
        <v>2581</v>
      </c>
      <c r="BX51" s="41">
        <f>'[1]75附中'!$AO934</f>
        <v>0</v>
      </c>
      <c r="BY51" s="43">
        <f>'[1]75附中'!$K934</f>
        <v>0</v>
      </c>
      <c r="BZ51" s="39">
        <v>30449</v>
      </c>
      <c r="CA51" s="40" t="s">
        <v>2582</v>
      </c>
      <c r="CB51" s="41">
        <f>'[1]75附中'!$AO984</f>
        <v>0</v>
      </c>
      <c r="CC51" s="43" t="str">
        <f>'[1]75附中'!$K984</f>
        <v>Y</v>
      </c>
      <c r="CD51" s="39">
        <v>30549</v>
      </c>
      <c r="CE51" s="40" t="s">
        <v>2583</v>
      </c>
      <c r="CF51" s="41">
        <f>'[1]75附中'!$AO1034</f>
        <v>0</v>
      </c>
      <c r="CG51" s="43">
        <f>'[1]75附中'!$K1034</f>
        <v>0</v>
      </c>
      <c r="CH51" s="39"/>
      <c r="CI51" s="45"/>
      <c r="CJ51" s="41"/>
      <c r="CK51" s="42"/>
      <c r="CL51" s="39"/>
      <c r="CM51" s="45"/>
      <c r="CN51" s="41"/>
      <c r="CO51" s="42"/>
      <c r="CP51" s="39">
        <v>3249</v>
      </c>
      <c r="CQ51" s="40" t="s">
        <v>2584</v>
      </c>
      <c r="CR51" s="41">
        <f>'[1]75附中'!$AO1177</f>
        <v>0</v>
      </c>
      <c r="CS51" s="43">
        <f>'[1]75附中'!$K1177</f>
        <v>0</v>
      </c>
      <c r="CT51" s="39"/>
      <c r="CU51" s="45"/>
      <c r="CV51" s="41"/>
      <c r="CW51" s="42"/>
      <c r="CX51" s="39"/>
      <c r="CY51" s="45"/>
      <c r="CZ51" s="42"/>
      <c r="DA51" s="42"/>
      <c r="DB51" s="39">
        <v>3549</v>
      </c>
      <c r="DC51" s="40" t="s">
        <v>2585</v>
      </c>
      <c r="DD51" s="41">
        <f>'[1]75附中'!$AO1310</f>
        <v>0</v>
      </c>
      <c r="DE51" s="43">
        <f>'[1]75附中'!$K1310</f>
        <v>0</v>
      </c>
      <c r="DF51" s="38"/>
    </row>
    <row r="52" spans="2:110" ht="16.5">
      <c r="B52" s="39"/>
      <c r="C52" s="40"/>
      <c r="D52" s="42"/>
      <c r="E52" s="43"/>
      <c r="F52" s="39"/>
      <c r="G52" s="45"/>
      <c r="H52" s="41"/>
      <c r="I52" s="43"/>
      <c r="J52" s="39"/>
      <c r="K52" s="45"/>
      <c r="L52" s="41"/>
      <c r="M52" s="43"/>
      <c r="N52" s="39">
        <v>28850</v>
      </c>
      <c r="O52" s="40" t="s">
        <v>2586</v>
      </c>
      <c r="P52" s="41">
        <f>'[1]75附中'!$AO197</f>
        <v>0</v>
      </c>
      <c r="Q52" s="42" t="str">
        <f>'[1]75附中'!$K197</f>
        <v>Y</v>
      </c>
      <c r="R52" s="39"/>
      <c r="S52" s="40"/>
      <c r="T52" s="42"/>
      <c r="U52" s="43"/>
      <c r="V52" s="39"/>
      <c r="W52" s="40"/>
      <c r="X52" s="41"/>
      <c r="Y52" s="42"/>
      <c r="Z52" s="39">
        <v>29150</v>
      </c>
      <c r="AA52" s="40" t="s">
        <v>2587</v>
      </c>
      <c r="AB52" s="41">
        <f>'[1]75附中'!$AO339</f>
        <v>0</v>
      </c>
      <c r="AC52" s="43" t="str">
        <f>'[1]75附中'!$K339</f>
        <v>Y</v>
      </c>
      <c r="AD52" s="39">
        <v>29250</v>
      </c>
      <c r="AE52" s="40" t="s">
        <v>2588</v>
      </c>
      <c r="AF52" s="41">
        <f>'[1]75附中'!$AO389</f>
        <v>0</v>
      </c>
      <c r="AG52" s="43" t="str">
        <f>'[1]75附中'!$K389</f>
        <v>Y</v>
      </c>
      <c r="AH52" s="39">
        <v>29350</v>
      </c>
      <c r="AI52" s="40" t="s">
        <v>2589</v>
      </c>
      <c r="AJ52" s="41">
        <f>'[1]75附中'!$AO441</f>
        <v>0</v>
      </c>
      <c r="AK52" s="43" t="str">
        <f>'[1]75附中'!$K441</f>
        <v>Y</v>
      </c>
      <c r="AL52" s="39"/>
      <c r="AM52" s="40"/>
      <c r="AN52" s="41"/>
      <c r="AO52" s="42"/>
      <c r="AP52" s="39">
        <v>29550</v>
      </c>
      <c r="AQ52" s="40" t="s">
        <v>2590</v>
      </c>
      <c r="AR52" s="41">
        <f>'[1]75附中'!$AO543</f>
        <v>0</v>
      </c>
      <c r="AS52" s="43" t="str">
        <f>'[1]75附中'!$K543</f>
        <v>Y</v>
      </c>
      <c r="AT52" s="39"/>
      <c r="AU52" s="45"/>
      <c r="AV52" s="42"/>
      <c r="AW52" s="42"/>
      <c r="AX52" s="39"/>
      <c r="AY52" s="45"/>
      <c r="AZ52" s="41"/>
      <c r="BA52" s="42"/>
      <c r="BB52" s="39"/>
      <c r="BC52" s="45"/>
      <c r="BD52" s="41"/>
      <c r="BE52" s="42"/>
      <c r="BF52" s="39">
        <v>29950</v>
      </c>
      <c r="BG52" s="40" t="s">
        <v>2591</v>
      </c>
      <c r="BH52" s="41">
        <f>'[1]75附中'!$AO730</f>
        <v>0</v>
      </c>
      <c r="BI52" s="43">
        <f>'[1]75附中'!$K730</f>
        <v>0</v>
      </c>
      <c r="BJ52" s="39">
        <v>30050</v>
      </c>
      <c r="BK52" s="40" t="s">
        <v>2592</v>
      </c>
      <c r="BL52" s="41">
        <f>'[1]75附中'!$AO787</f>
        <v>0</v>
      </c>
      <c r="BM52" s="43" t="str">
        <f>'[1]75附中'!$K787</f>
        <v>Y</v>
      </c>
      <c r="BN52" s="39">
        <v>30150</v>
      </c>
      <c r="BO52" s="40" t="s">
        <v>2593</v>
      </c>
      <c r="BP52" s="41">
        <f>'[1]75附中'!$AO839</f>
        <v>0</v>
      </c>
      <c r="BQ52" s="43" t="str">
        <f>'[1]75附中'!$K839</f>
        <v>Y</v>
      </c>
      <c r="BR52" s="39"/>
      <c r="BS52" s="45"/>
      <c r="BT52" s="41"/>
      <c r="BU52" s="42"/>
      <c r="BV52" s="39">
        <v>30350</v>
      </c>
      <c r="BW52" s="40" t="s">
        <v>2594</v>
      </c>
      <c r="BX52" s="41">
        <f>'[1]75附中'!$AO935</f>
        <v>0</v>
      </c>
      <c r="BY52" s="43">
        <f>'[1]75附中'!$K935</f>
        <v>0</v>
      </c>
      <c r="BZ52" s="39">
        <v>30450</v>
      </c>
      <c r="CA52" s="40" t="s">
        <v>2595</v>
      </c>
      <c r="CB52" s="41">
        <f>'[1]75附中'!$AO985</f>
        <v>0</v>
      </c>
      <c r="CC52" s="43" t="str">
        <f>'[1]75附中'!$K985</f>
        <v>Y</v>
      </c>
      <c r="CD52" s="39">
        <v>30550</v>
      </c>
      <c r="CE52" s="40" t="s">
        <v>2596</v>
      </c>
      <c r="CF52" s="41">
        <f>'[1]75附中'!$AO1035</f>
        <v>0</v>
      </c>
      <c r="CG52" s="43" t="str">
        <f>'[1]75附中'!$K1035</f>
        <v>Y</v>
      </c>
      <c r="CH52" s="39"/>
      <c r="CI52" s="45"/>
      <c r="CJ52" s="41"/>
      <c r="CK52" s="42"/>
      <c r="CL52" s="39"/>
      <c r="CM52" s="45"/>
      <c r="CN52" s="41"/>
      <c r="CO52" s="42"/>
      <c r="CP52" s="39">
        <v>3250</v>
      </c>
      <c r="CQ52" s="40" t="s">
        <v>2597</v>
      </c>
      <c r="CR52" s="41">
        <f>'[1]75附中'!$AO1178</f>
        <v>0</v>
      </c>
      <c r="CS52" s="43">
        <f>'[1]75附中'!$K1178</f>
        <v>0</v>
      </c>
      <c r="CT52" s="39"/>
      <c r="CU52" s="45"/>
      <c r="CV52" s="41"/>
      <c r="CW52" s="42"/>
      <c r="CX52" s="39"/>
      <c r="CY52" s="45"/>
      <c r="CZ52" s="42"/>
      <c r="DA52" s="42"/>
      <c r="DB52" s="39">
        <v>3550</v>
      </c>
      <c r="DC52" s="40" t="s">
        <v>2598</v>
      </c>
      <c r="DD52" s="41">
        <f>'[1]75附中'!$AO1311</f>
        <v>0</v>
      </c>
      <c r="DE52" s="43">
        <f>'[1]75附中'!$K1311</f>
        <v>0</v>
      </c>
      <c r="DF52" s="38"/>
    </row>
    <row r="53" spans="2:110" ht="16.5">
      <c r="B53" s="39"/>
      <c r="C53" s="40"/>
      <c r="D53" s="42"/>
      <c r="E53" s="43"/>
      <c r="F53" s="39"/>
      <c r="G53" s="45"/>
      <c r="H53" s="41"/>
      <c r="I53" s="43"/>
      <c r="J53" s="39"/>
      <c r="K53" s="45"/>
      <c r="L53" s="41"/>
      <c r="M53" s="43"/>
      <c r="N53" s="39">
        <v>28851</v>
      </c>
      <c r="O53" s="40" t="s">
        <v>2599</v>
      </c>
      <c r="P53" s="41">
        <f>'[1]75附中'!$AO198</f>
        <v>0</v>
      </c>
      <c r="Q53" s="42" t="str">
        <f>'[1]75附中'!$K198</f>
        <v>Y</v>
      </c>
      <c r="R53" s="39"/>
      <c r="S53" s="40"/>
      <c r="T53" s="42"/>
      <c r="U53" s="43"/>
      <c r="V53" s="39"/>
      <c r="W53" s="40"/>
      <c r="X53" s="41"/>
      <c r="Y53" s="42"/>
      <c r="Z53" s="39"/>
      <c r="AA53" s="40"/>
      <c r="AB53" s="41"/>
      <c r="AC53" s="42"/>
      <c r="AD53" s="39">
        <v>29251</v>
      </c>
      <c r="AE53" s="40" t="s">
        <v>2600</v>
      </c>
      <c r="AF53" s="41">
        <f>'[1]75附中'!$AO390</f>
        <v>0</v>
      </c>
      <c r="AG53" s="43" t="str">
        <f>'[1]75附中'!$K390</f>
        <v>Y</v>
      </c>
      <c r="AH53" s="39">
        <v>29351</v>
      </c>
      <c r="AI53" s="40" t="s">
        <v>2601</v>
      </c>
      <c r="AJ53" s="41">
        <f>'[1]75附中'!$AO442</f>
        <v>0</v>
      </c>
      <c r="AK53" s="43">
        <f>'[1]75附中'!$K442</f>
        <v>0</v>
      </c>
      <c r="AL53" s="39"/>
      <c r="AM53" s="40"/>
      <c r="AN53" s="41"/>
      <c r="AO53" s="42"/>
      <c r="AP53" s="39">
        <v>29551</v>
      </c>
      <c r="AQ53" s="40" t="s">
        <v>2602</v>
      </c>
      <c r="AR53" s="41"/>
      <c r="AS53" s="43" t="str">
        <f>'[1]75附中'!$K544</f>
        <v>Y</v>
      </c>
      <c r="AT53" s="39"/>
      <c r="AU53" s="45"/>
      <c r="AV53" s="42"/>
      <c r="AW53" s="42"/>
      <c r="AX53" s="39"/>
      <c r="AY53" s="45"/>
      <c r="AZ53" s="41"/>
      <c r="BA53" s="42"/>
      <c r="BB53" s="39"/>
      <c r="BC53" s="45"/>
      <c r="BD53" s="41"/>
      <c r="BE53" s="42"/>
      <c r="BF53" s="39">
        <v>29951</v>
      </c>
      <c r="BG53" s="40" t="s">
        <v>2603</v>
      </c>
      <c r="BH53" s="41">
        <f>'[1]75附中'!$AO731</f>
        <v>0</v>
      </c>
      <c r="BI53" s="43" t="str">
        <f>'[1]75附中'!$K731</f>
        <v>Y</v>
      </c>
      <c r="BJ53" s="39">
        <v>30051</v>
      </c>
      <c r="BK53" s="40" t="s">
        <v>2604</v>
      </c>
      <c r="BL53" s="41">
        <f>'[1]75附中'!$AO788</f>
        <v>0</v>
      </c>
      <c r="BM53" s="43">
        <f>'[1]75附中'!$K788</f>
        <v>0</v>
      </c>
      <c r="BN53" s="39"/>
      <c r="BO53" s="45"/>
      <c r="BP53" s="41"/>
      <c r="BQ53" s="42"/>
      <c r="BR53" s="39"/>
      <c r="BS53" s="45"/>
      <c r="BT53" s="42"/>
      <c r="BU53" s="42"/>
      <c r="BV53" s="39"/>
      <c r="BW53" s="40"/>
      <c r="BX53" s="41"/>
      <c r="BY53" s="43"/>
      <c r="BZ53" s="39"/>
      <c r="CA53" s="45"/>
      <c r="CB53" s="41"/>
      <c r="CC53" s="42"/>
      <c r="CD53" s="39"/>
      <c r="CE53" s="45"/>
      <c r="CF53" s="41"/>
      <c r="CG53" s="42"/>
      <c r="CH53" s="39"/>
      <c r="CI53" s="45"/>
      <c r="CJ53" s="41"/>
      <c r="CK53" s="42"/>
      <c r="CL53" s="39"/>
      <c r="CM53" s="45"/>
      <c r="CN53" s="42"/>
      <c r="CO53" s="42"/>
      <c r="CP53" s="39">
        <v>3251</v>
      </c>
      <c r="CQ53" s="40" t="s">
        <v>2605</v>
      </c>
      <c r="CR53" s="41">
        <f>'[1]75附中'!$AO1179</f>
        <v>0</v>
      </c>
      <c r="CS53" s="43">
        <f>'[1]75附中'!$K1179</f>
        <v>0</v>
      </c>
      <c r="CT53" s="39"/>
      <c r="CU53" s="45"/>
      <c r="CV53" s="41"/>
      <c r="CW53" s="42"/>
      <c r="CX53" s="39"/>
      <c r="CY53" s="45"/>
      <c r="CZ53" s="42"/>
      <c r="DA53" s="42"/>
      <c r="DB53" s="39"/>
      <c r="DC53" s="45"/>
      <c r="DD53" s="41"/>
      <c r="DE53" s="42"/>
      <c r="DF53" s="38"/>
    </row>
    <row r="54" spans="2:110" ht="16.5">
      <c r="B54" s="39"/>
      <c r="C54" s="40"/>
      <c r="D54" s="42"/>
      <c r="E54" s="43"/>
      <c r="F54" s="39"/>
      <c r="G54" s="45"/>
      <c r="H54" s="42"/>
      <c r="I54" s="43"/>
      <c r="J54" s="39"/>
      <c r="K54" s="45"/>
      <c r="L54" s="41"/>
      <c r="M54" s="43"/>
      <c r="N54" s="39"/>
      <c r="O54" s="40"/>
      <c r="P54" s="41"/>
      <c r="Q54" s="43"/>
      <c r="R54" s="39"/>
      <c r="S54" s="40"/>
      <c r="T54" s="42"/>
      <c r="U54" s="43"/>
      <c r="V54" s="39"/>
      <c r="W54" s="40"/>
      <c r="X54" s="41"/>
      <c r="Y54" s="42"/>
      <c r="Z54" s="39"/>
      <c r="AA54" s="40"/>
      <c r="AB54" s="41"/>
      <c r="AC54" s="42"/>
      <c r="AD54" s="39">
        <v>29252</v>
      </c>
      <c r="AE54" s="40" t="s">
        <v>2606</v>
      </c>
      <c r="AF54" s="41">
        <f>'[1]75附中'!$AO391</f>
        <v>0</v>
      </c>
      <c r="AG54" s="43" t="str">
        <f>'[1]75附中'!$K391</f>
        <v>Y</v>
      </c>
      <c r="AH54" s="39">
        <v>29352</v>
      </c>
      <c r="AI54" s="40" t="s">
        <v>2607</v>
      </c>
      <c r="AJ54" s="41">
        <f>'[1]75附中'!$AO443</f>
        <v>0</v>
      </c>
      <c r="AK54" s="43" t="str">
        <f>'[1]75附中'!$K443</f>
        <v>Y</v>
      </c>
      <c r="AL54" s="39"/>
      <c r="AM54" s="40"/>
      <c r="AN54" s="41"/>
      <c r="AO54" s="42"/>
      <c r="AP54" s="39"/>
      <c r="AQ54" s="40"/>
      <c r="AR54" s="41"/>
      <c r="AS54" s="42"/>
      <c r="AT54" s="39"/>
      <c r="AU54" s="45"/>
      <c r="AV54" s="42"/>
      <c r="AW54" s="42"/>
      <c r="AX54" s="39"/>
      <c r="AY54" s="45"/>
      <c r="AZ54" s="41"/>
      <c r="BA54" s="42"/>
      <c r="BB54" s="39"/>
      <c r="BC54" s="45"/>
      <c r="BD54" s="41"/>
      <c r="BE54" s="42"/>
      <c r="BF54" s="39">
        <v>29952</v>
      </c>
      <c r="BG54" s="40" t="s">
        <v>2608</v>
      </c>
      <c r="BH54" s="41">
        <f>'[1]75附中'!$AO732</f>
        <v>0</v>
      </c>
      <c r="BI54" s="43" t="str">
        <f>'[1]75附中'!$K732</f>
        <v>Y</v>
      </c>
      <c r="BJ54" s="39">
        <v>30052</v>
      </c>
      <c r="BK54" s="40" t="s">
        <v>2609</v>
      </c>
      <c r="BL54" s="41">
        <f>'[1]75附中'!$AO789</f>
        <v>0</v>
      </c>
      <c r="BM54" s="43" t="str">
        <f>'[1]75附中'!$K789</f>
        <v>Y</v>
      </c>
      <c r="BN54" s="39"/>
      <c r="BO54" s="45"/>
      <c r="BP54" s="41"/>
      <c r="BQ54" s="42"/>
      <c r="BR54" s="39"/>
      <c r="BS54" s="45"/>
      <c r="BT54" s="42"/>
      <c r="BU54" s="42"/>
      <c r="BV54" s="39"/>
      <c r="BW54" s="45"/>
      <c r="BX54" s="41"/>
      <c r="BY54" s="42"/>
      <c r="BZ54" s="39"/>
      <c r="CA54" s="45"/>
      <c r="CB54" s="41"/>
      <c r="CC54" s="42"/>
      <c r="CD54" s="39"/>
      <c r="CE54" s="45"/>
      <c r="CF54" s="41"/>
      <c r="CG54" s="42"/>
      <c r="CH54" s="39"/>
      <c r="CI54" s="45"/>
      <c r="CJ54" s="41"/>
      <c r="CK54" s="42"/>
      <c r="CL54" s="39"/>
      <c r="CM54" s="45"/>
      <c r="CN54" s="42"/>
      <c r="CO54" s="42"/>
      <c r="CP54" s="39">
        <v>3252</v>
      </c>
      <c r="CQ54" s="40" t="s">
        <v>2610</v>
      </c>
      <c r="CR54" s="41">
        <f>'[1]75附中'!$AO1180</f>
        <v>0</v>
      </c>
      <c r="CS54" s="43">
        <f>'[1]75附中'!$K1180</f>
        <v>0</v>
      </c>
      <c r="CT54" s="39"/>
      <c r="CU54" s="45"/>
      <c r="CV54" s="41"/>
      <c r="CW54" s="42"/>
      <c r="CX54" s="39"/>
      <c r="CY54" s="45"/>
      <c r="CZ54" s="42"/>
      <c r="DA54" s="42"/>
      <c r="DB54" s="39"/>
      <c r="DC54" s="45"/>
      <c r="DD54" s="41"/>
      <c r="DE54" s="42"/>
      <c r="DF54" s="38"/>
    </row>
    <row r="55" spans="2:110" ht="16.5">
      <c r="B55" s="39"/>
      <c r="C55" s="40"/>
      <c r="D55" s="42"/>
      <c r="E55" s="43"/>
      <c r="F55" s="39"/>
      <c r="G55" s="45"/>
      <c r="H55" s="42"/>
      <c r="I55" s="43"/>
      <c r="J55" s="39"/>
      <c r="K55" s="45"/>
      <c r="L55" s="41"/>
      <c r="M55" s="43"/>
      <c r="N55" s="39"/>
      <c r="O55" s="40"/>
      <c r="P55" s="41"/>
      <c r="Q55" s="43"/>
      <c r="R55" s="39"/>
      <c r="S55" s="40"/>
      <c r="T55" s="42"/>
      <c r="U55" s="43"/>
      <c r="V55" s="39"/>
      <c r="W55" s="40"/>
      <c r="X55" s="42"/>
      <c r="Y55" s="42"/>
      <c r="Z55" s="39"/>
      <c r="AA55" s="40"/>
      <c r="AB55" s="41"/>
      <c r="AC55" s="42"/>
      <c r="AD55" s="39"/>
      <c r="AE55" s="40"/>
      <c r="AF55" s="41"/>
      <c r="AG55" s="42"/>
      <c r="AH55" s="39">
        <v>29353</v>
      </c>
      <c r="AI55" s="40" t="s">
        <v>2611</v>
      </c>
      <c r="AJ55" s="41">
        <f>'[1]75附中'!$AO444</f>
        <v>0</v>
      </c>
      <c r="AK55" s="43" t="str">
        <f>'[1]75附中'!$K444</f>
        <v>Y</v>
      </c>
      <c r="AL55" s="39"/>
      <c r="AM55" s="40"/>
      <c r="AN55" s="41"/>
      <c r="AO55" s="42"/>
      <c r="AP55" s="39"/>
      <c r="AQ55" s="40"/>
      <c r="AR55" s="41"/>
      <c r="AS55" s="42"/>
      <c r="AT55" s="39"/>
      <c r="AU55" s="45"/>
      <c r="AV55" s="42"/>
      <c r="AW55" s="42"/>
      <c r="AX55" s="39"/>
      <c r="AY55" s="45"/>
      <c r="AZ55" s="41"/>
      <c r="BA55" s="42"/>
      <c r="BB55" s="39"/>
      <c r="BC55" s="45"/>
      <c r="BD55" s="41"/>
      <c r="BE55" s="42"/>
      <c r="BF55" s="39">
        <v>29953</v>
      </c>
      <c r="BG55" s="40" t="s">
        <v>2612</v>
      </c>
      <c r="BH55" s="41">
        <f>'[1]75附中'!$AO733</f>
        <v>0</v>
      </c>
      <c r="BI55" s="43">
        <f>'[1]75附中'!$K733</f>
        <v>0</v>
      </c>
      <c r="BJ55" s="39"/>
      <c r="BK55" s="45"/>
      <c r="BL55" s="41"/>
      <c r="BM55" s="42"/>
      <c r="BN55" s="39"/>
      <c r="BO55" s="45"/>
      <c r="BP55" s="41"/>
      <c r="BQ55" s="42"/>
      <c r="BR55" s="39"/>
      <c r="BS55" s="45"/>
      <c r="BT55" s="42"/>
      <c r="BU55" s="42"/>
      <c r="BV55" s="39"/>
      <c r="BW55" s="45"/>
      <c r="BX55" s="41"/>
      <c r="BY55" s="42"/>
      <c r="BZ55" s="39"/>
      <c r="CA55" s="45"/>
      <c r="CB55" s="41"/>
      <c r="CC55" s="42"/>
      <c r="CD55" s="39"/>
      <c r="CE55" s="45"/>
      <c r="CF55" s="41"/>
      <c r="CG55" s="42"/>
      <c r="CH55" s="39"/>
      <c r="CI55" s="45"/>
      <c r="CJ55" s="41"/>
      <c r="CK55" s="42"/>
      <c r="CL55" s="39"/>
      <c r="CM55" s="45"/>
      <c r="CN55" s="42"/>
      <c r="CO55" s="42"/>
      <c r="CP55" s="39">
        <v>3253</v>
      </c>
      <c r="CQ55" s="40" t="s">
        <v>2613</v>
      </c>
      <c r="CR55" s="41">
        <f>'[1]75附中'!$AO1181</f>
        <v>0</v>
      </c>
      <c r="CS55" s="43">
        <f>'[1]75附中'!$K1181</f>
        <v>0</v>
      </c>
      <c r="CT55" s="39"/>
      <c r="CU55" s="45"/>
      <c r="CV55" s="41"/>
      <c r="CW55" s="42"/>
      <c r="CX55" s="39"/>
      <c r="CY55" s="45"/>
      <c r="CZ55" s="42"/>
      <c r="DA55" s="42"/>
      <c r="DB55" s="39"/>
      <c r="DC55" s="45"/>
      <c r="DD55" s="41"/>
      <c r="DE55" s="42"/>
      <c r="DF55" s="38"/>
    </row>
    <row r="56" spans="2:110" ht="16.5">
      <c r="B56" s="39"/>
      <c r="C56" s="40"/>
      <c r="D56" s="42"/>
      <c r="E56" s="43"/>
      <c r="F56" s="39"/>
      <c r="G56" s="45"/>
      <c r="H56" s="42"/>
      <c r="I56" s="43"/>
      <c r="J56" s="39"/>
      <c r="K56" s="45"/>
      <c r="L56" s="41"/>
      <c r="M56" s="43"/>
      <c r="N56" s="39"/>
      <c r="O56" s="40"/>
      <c r="P56" s="41"/>
      <c r="Q56" s="43"/>
      <c r="R56" s="39"/>
      <c r="S56" s="40"/>
      <c r="T56" s="42"/>
      <c r="U56" s="43"/>
      <c r="V56" s="39"/>
      <c r="W56" s="40"/>
      <c r="X56" s="42"/>
      <c r="Y56" s="42"/>
      <c r="Z56" s="39"/>
      <c r="AA56" s="40"/>
      <c r="AB56" s="41"/>
      <c r="AC56" s="42"/>
      <c r="AD56" s="39"/>
      <c r="AE56" s="40"/>
      <c r="AF56" s="41"/>
      <c r="AG56" s="42"/>
      <c r="AH56" s="39">
        <v>29354</v>
      </c>
      <c r="AI56" s="40" t="s">
        <v>2614</v>
      </c>
      <c r="AJ56" s="41">
        <f>'[1]75附中'!$AO445</f>
        <v>0</v>
      </c>
      <c r="AK56" s="43">
        <f>'[1]75附中'!$K445</f>
        <v>0</v>
      </c>
      <c r="AL56" s="39"/>
      <c r="AM56" s="40"/>
      <c r="AN56" s="41"/>
      <c r="AO56" s="42"/>
      <c r="AP56" s="39"/>
      <c r="AQ56" s="40"/>
      <c r="AR56" s="41"/>
      <c r="AS56" s="42"/>
      <c r="AT56" s="39"/>
      <c r="AU56" s="45"/>
      <c r="AV56" s="42"/>
      <c r="AW56" s="42"/>
      <c r="AX56" s="39"/>
      <c r="AY56" s="45"/>
      <c r="AZ56" s="41"/>
      <c r="BA56" s="42"/>
      <c r="BB56" s="39"/>
      <c r="BC56" s="45"/>
      <c r="BD56" s="41"/>
      <c r="BE56" s="42"/>
      <c r="BF56" s="39">
        <v>29954</v>
      </c>
      <c r="BG56" s="40" t="s">
        <v>2615</v>
      </c>
      <c r="BH56" s="41">
        <f>'[1]75附中'!$AO734</f>
        <v>0</v>
      </c>
      <c r="BI56" s="43" t="str">
        <f>'[1]75附中'!$K734</f>
        <v>Y</v>
      </c>
      <c r="BJ56" s="39"/>
      <c r="BK56" s="45"/>
      <c r="BL56" s="42"/>
      <c r="BM56" s="42"/>
      <c r="BN56" s="39"/>
      <c r="BO56" s="45"/>
      <c r="BP56" s="41"/>
      <c r="BQ56" s="42"/>
      <c r="BR56" s="39"/>
      <c r="BS56" s="45"/>
      <c r="BT56" s="42"/>
      <c r="BU56" s="42"/>
      <c r="BV56" s="39"/>
      <c r="BW56" s="45"/>
      <c r="BX56" s="41"/>
      <c r="BY56" s="42"/>
      <c r="BZ56" s="39"/>
      <c r="CA56" s="45"/>
      <c r="CB56" s="41"/>
      <c r="CC56" s="42"/>
      <c r="CD56" s="39"/>
      <c r="CE56" s="45"/>
      <c r="CF56" s="41"/>
      <c r="CG56" s="42"/>
      <c r="CH56" s="39"/>
      <c r="CI56" s="45"/>
      <c r="CJ56" s="42"/>
      <c r="CK56" s="42"/>
      <c r="CL56" s="39"/>
      <c r="CM56" s="45"/>
      <c r="CN56" s="42"/>
      <c r="CO56" s="42"/>
      <c r="CP56" s="39"/>
      <c r="CQ56" s="45"/>
      <c r="CR56" s="41"/>
      <c r="CS56" s="42"/>
      <c r="CT56" s="39"/>
      <c r="CU56" s="45"/>
      <c r="CV56" s="41"/>
      <c r="CW56" s="42"/>
      <c r="CX56" s="39"/>
      <c r="CY56" s="45"/>
      <c r="CZ56" s="42"/>
      <c r="DA56" s="42"/>
      <c r="DB56" s="39"/>
      <c r="DC56" s="45"/>
      <c r="DD56" s="41"/>
      <c r="DE56" s="42"/>
      <c r="DF56" s="38"/>
    </row>
    <row r="57" spans="2:110" ht="16.5">
      <c r="B57" s="39"/>
      <c r="C57" s="40"/>
      <c r="D57" s="42"/>
      <c r="E57" s="43"/>
      <c r="F57" s="39"/>
      <c r="G57" s="45"/>
      <c r="H57" s="42"/>
      <c r="I57" s="43"/>
      <c r="J57" s="39"/>
      <c r="K57" s="45"/>
      <c r="L57" s="42"/>
      <c r="M57" s="43"/>
      <c r="N57" s="39"/>
      <c r="O57" s="40"/>
      <c r="P57" s="41"/>
      <c r="Q57" s="43"/>
      <c r="R57" s="39"/>
      <c r="S57" s="40"/>
      <c r="T57" s="42"/>
      <c r="U57" s="43"/>
      <c r="V57" s="39"/>
      <c r="W57" s="40"/>
      <c r="X57" s="42"/>
      <c r="Y57" s="42"/>
      <c r="Z57" s="39"/>
      <c r="AA57" s="40"/>
      <c r="AB57" s="41"/>
      <c r="AC57" s="42"/>
      <c r="AD57" s="39"/>
      <c r="AE57" s="40"/>
      <c r="AF57" s="41"/>
      <c r="AG57" s="42"/>
      <c r="AH57" s="39">
        <v>29355</v>
      </c>
      <c r="AI57" s="40" t="s">
        <v>2616</v>
      </c>
      <c r="AJ57" s="41">
        <f>'[1]75附中'!$AO446</f>
        <v>0</v>
      </c>
      <c r="AK57" s="43" t="str">
        <f>'[1]75附中'!$K446</f>
        <v>Y</v>
      </c>
      <c r="AL57" s="39"/>
      <c r="AM57" s="40"/>
      <c r="AN57" s="41"/>
      <c r="AO57" s="42"/>
      <c r="AP57" s="39"/>
      <c r="AQ57" s="40"/>
      <c r="AR57" s="41"/>
      <c r="AS57" s="42"/>
      <c r="AT57" s="39"/>
      <c r="AU57" s="45"/>
      <c r="AV57" s="42"/>
      <c r="AW57" s="42"/>
      <c r="AX57" s="39"/>
      <c r="AY57" s="45"/>
      <c r="AZ57" s="41"/>
      <c r="BA57" s="42"/>
      <c r="BB57" s="39"/>
      <c r="BC57" s="45"/>
      <c r="BD57" s="41"/>
      <c r="BE57" s="42"/>
      <c r="BF57" s="39">
        <v>29955</v>
      </c>
      <c r="BG57" s="40" t="s">
        <v>2617</v>
      </c>
      <c r="BH57" s="41">
        <f>'[1]75附中'!$AO735</f>
        <v>0</v>
      </c>
      <c r="BI57" s="43" t="str">
        <f>'[1]75附中'!$K735</f>
        <v>Y</v>
      </c>
      <c r="BJ57" s="39"/>
      <c r="BK57" s="45"/>
      <c r="BL57" s="42"/>
      <c r="BM57" s="42"/>
      <c r="BN57" s="39"/>
      <c r="BO57" s="45"/>
      <c r="BP57" s="41"/>
      <c r="BQ57" s="42"/>
      <c r="BR57" s="39"/>
      <c r="BS57" s="45"/>
      <c r="BT57" s="42"/>
      <c r="BU57" s="42"/>
      <c r="BV57" s="39"/>
      <c r="BW57" s="45"/>
      <c r="BX57" s="41"/>
      <c r="BY57" s="42"/>
      <c r="BZ57" s="39"/>
      <c r="CA57" s="45"/>
      <c r="CB57" s="41"/>
      <c r="CC57" s="42"/>
      <c r="CD57" s="39"/>
      <c r="CE57" s="45"/>
      <c r="CF57" s="41"/>
      <c r="CG57" s="42"/>
      <c r="CH57" s="39"/>
      <c r="CI57" s="45"/>
      <c r="CJ57" s="42"/>
      <c r="CK57" s="42"/>
      <c r="CL57" s="39"/>
      <c r="CM57" s="45"/>
      <c r="CN57" s="42"/>
      <c r="CO57" s="42"/>
      <c r="CP57" s="39"/>
      <c r="CQ57" s="45"/>
      <c r="CR57" s="41"/>
      <c r="CS57" s="42"/>
      <c r="CT57" s="39"/>
      <c r="CU57" s="45"/>
      <c r="CV57" s="41"/>
      <c r="CW57" s="42"/>
      <c r="CX57" s="39"/>
      <c r="CY57" s="45"/>
      <c r="CZ57" s="42"/>
      <c r="DA57" s="42"/>
      <c r="DB57" s="39"/>
      <c r="DC57" s="45"/>
      <c r="DD57" s="41"/>
      <c r="DE57" s="42"/>
      <c r="DF57" s="38"/>
    </row>
    <row r="58" spans="2:110" ht="16.5">
      <c r="B58" s="39"/>
      <c r="C58" s="40"/>
      <c r="D58" s="42"/>
      <c r="E58" s="43"/>
      <c r="F58" s="39"/>
      <c r="G58" s="45"/>
      <c r="H58" s="42"/>
      <c r="I58" s="43"/>
      <c r="J58" s="39"/>
      <c r="K58" s="45"/>
      <c r="L58" s="42"/>
      <c r="M58" s="43"/>
      <c r="N58" s="39"/>
      <c r="O58" s="40"/>
      <c r="P58" s="41"/>
      <c r="Q58" s="43"/>
      <c r="R58" s="39"/>
      <c r="S58" s="40"/>
      <c r="T58" s="42"/>
      <c r="U58" s="43"/>
      <c r="V58" s="39"/>
      <c r="W58" s="40"/>
      <c r="X58" s="42"/>
      <c r="Y58" s="42"/>
      <c r="Z58" s="39"/>
      <c r="AA58" s="40"/>
      <c r="AB58" s="41"/>
      <c r="AC58" s="42"/>
      <c r="AD58" s="39"/>
      <c r="AE58" s="40"/>
      <c r="AF58" s="41"/>
      <c r="AG58" s="42"/>
      <c r="AH58" s="39">
        <v>29356</v>
      </c>
      <c r="AI58" s="40" t="s">
        <v>2618</v>
      </c>
      <c r="AJ58" s="41">
        <f>'[1]75附中'!$AO447</f>
        <v>0</v>
      </c>
      <c r="AK58" s="43" t="str">
        <f>'[1]75附中'!$K447</f>
        <v>Y</v>
      </c>
      <c r="AL58" s="39"/>
      <c r="AM58" s="40"/>
      <c r="AN58" s="41"/>
      <c r="AO58" s="42"/>
      <c r="AP58" s="39"/>
      <c r="AQ58" s="40"/>
      <c r="AR58" s="41"/>
      <c r="AS58" s="42"/>
      <c r="AT58" s="39"/>
      <c r="AU58" s="45"/>
      <c r="AV58" s="42"/>
      <c r="AW58" s="42"/>
      <c r="AX58" s="39"/>
      <c r="AY58" s="45"/>
      <c r="AZ58" s="41"/>
      <c r="BA58" s="42"/>
      <c r="BB58" s="39"/>
      <c r="BC58" s="45"/>
      <c r="BD58" s="41"/>
      <c r="BE58" s="42"/>
      <c r="BF58" s="39">
        <v>29956</v>
      </c>
      <c r="BG58" s="40" t="s">
        <v>2619</v>
      </c>
      <c r="BH58" s="41">
        <f>'[1]75附中'!$AO736</f>
        <v>0</v>
      </c>
      <c r="BI58" s="43" t="str">
        <f>'[1]75附中'!$K736</f>
        <v>Y</v>
      </c>
      <c r="BJ58" s="39"/>
      <c r="BK58" s="45"/>
      <c r="BL58" s="42"/>
      <c r="BM58" s="42"/>
      <c r="BN58" s="39"/>
      <c r="BO58" s="45"/>
      <c r="BP58" s="41"/>
      <c r="BQ58" s="42"/>
      <c r="BR58" s="39"/>
      <c r="BS58" s="45"/>
      <c r="BT58" s="42"/>
      <c r="BU58" s="42"/>
      <c r="BV58" s="39"/>
      <c r="BW58" s="45"/>
      <c r="BX58" s="41"/>
      <c r="BY58" s="42"/>
      <c r="BZ58" s="39"/>
      <c r="CA58" s="45"/>
      <c r="CB58" s="41"/>
      <c r="CC58" s="42"/>
      <c r="CD58" s="39"/>
      <c r="CE58" s="45"/>
      <c r="CF58" s="41"/>
      <c r="CG58" s="42"/>
      <c r="CH58" s="39"/>
      <c r="CI58" s="45"/>
      <c r="CJ58" s="42"/>
      <c r="CK58" s="42"/>
      <c r="CL58" s="39"/>
      <c r="CM58" s="45"/>
      <c r="CN58" s="42"/>
      <c r="CO58" s="42"/>
      <c r="CP58" s="39"/>
      <c r="CQ58" s="45"/>
      <c r="CR58" s="41"/>
      <c r="CS58" s="42"/>
      <c r="CT58" s="39"/>
      <c r="CU58" s="45"/>
      <c r="CV58" s="41"/>
      <c r="CW58" s="42"/>
      <c r="CX58" s="39"/>
      <c r="CY58" s="45"/>
      <c r="CZ58" s="42"/>
      <c r="DA58" s="42"/>
      <c r="DB58" s="39"/>
      <c r="DC58" s="45"/>
      <c r="DD58" s="41"/>
      <c r="DE58" s="42"/>
      <c r="DF58" s="38"/>
    </row>
    <row r="59" spans="2:110" ht="16.5">
      <c r="B59" s="39"/>
      <c r="C59" s="40"/>
      <c r="D59" s="42"/>
      <c r="E59" s="43"/>
      <c r="F59" s="39"/>
      <c r="G59" s="45"/>
      <c r="H59" s="42"/>
      <c r="I59" s="43"/>
      <c r="J59" s="39"/>
      <c r="K59" s="45"/>
      <c r="L59" s="42"/>
      <c r="M59" s="43"/>
      <c r="N59" s="39"/>
      <c r="O59" s="40"/>
      <c r="P59" s="41"/>
      <c r="Q59" s="43"/>
      <c r="R59" s="39"/>
      <c r="S59" s="40"/>
      <c r="T59" s="42"/>
      <c r="U59" s="43"/>
      <c r="V59" s="39"/>
      <c r="W59" s="40"/>
      <c r="X59" s="42"/>
      <c r="Y59" s="42"/>
      <c r="Z59" s="39"/>
      <c r="AA59" s="40"/>
      <c r="AB59" s="41"/>
      <c r="AC59" s="42"/>
      <c r="AD59" s="39"/>
      <c r="AE59" s="40"/>
      <c r="AF59" s="41"/>
      <c r="AG59" s="42"/>
      <c r="AH59" s="39"/>
      <c r="AI59" s="40"/>
      <c r="AJ59" s="41"/>
      <c r="AK59" s="43"/>
      <c r="AL59" s="39"/>
      <c r="AM59" s="40"/>
      <c r="AN59" s="41"/>
      <c r="AO59" s="42"/>
      <c r="AP59" s="39"/>
      <c r="AQ59" s="40"/>
      <c r="AR59" s="41"/>
      <c r="AS59" s="42"/>
      <c r="AT59" s="39"/>
      <c r="AU59" s="45"/>
      <c r="AV59" s="42"/>
      <c r="AW59" s="42"/>
      <c r="AX59" s="39"/>
      <c r="AY59" s="45"/>
      <c r="AZ59" s="41"/>
      <c r="BA59" s="42"/>
      <c r="BB59" s="39"/>
      <c r="BC59" s="45"/>
      <c r="BD59" s="41"/>
      <c r="BE59" s="42"/>
      <c r="BF59" s="39">
        <v>29957</v>
      </c>
      <c r="BG59" s="40" t="s">
        <v>2620</v>
      </c>
      <c r="BH59" s="41">
        <f>'[1]75附中'!$AO737</f>
        <v>0</v>
      </c>
      <c r="BI59" s="43" t="str">
        <f>'[1]75附中'!$K737</f>
        <v>Y</v>
      </c>
      <c r="BJ59" s="39"/>
      <c r="BK59" s="45"/>
      <c r="BL59" s="42"/>
      <c r="BM59" s="42"/>
      <c r="BN59" s="39"/>
      <c r="BO59" s="45"/>
      <c r="BP59" s="41"/>
      <c r="BQ59" s="42"/>
      <c r="BR59" s="39"/>
      <c r="BS59" s="45"/>
      <c r="BT59" s="42"/>
      <c r="BU59" s="42"/>
      <c r="BV59" s="39"/>
      <c r="BW59" s="45"/>
      <c r="BX59" s="42"/>
      <c r="BY59" s="42"/>
      <c r="BZ59" s="39"/>
      <c r="CA59" s="45"/>
      <c r="CB59" s="41"/>
      <c r="CC59" s="42"/>
      <c r="CD59" s="39"/>
      <c r="CE59" s="45"/>
      <c r="CF59" s="41"/>
      <c r="CG59" s="42"/>
      <c r="CH59" s="39"/>
      <c r="CI59" s="45"/>
      <c r="CJ59" s="42"/>
      <c r="CK59" s="42"/>
      <c r="CL59" s="39"/>
      <c r="CM59" s="45"/>
      <c r="CN59" s="42"/>
      <c r="CO59" s="42"/>
      <c r="CP59" s="39"/>
      <c r="CQ59" s="45"/>
      <c r="CR59" s="41"/>
      <c r="CS59" s="42"/>
      <c r="CT59" s="39"/>
      <c r="CU59" s="45"/>
      <c r="CV59" s="42"/>
      <c r="CW59" s="42"/>
      <c r="CX59" s="39"/>
      <c r="CY59" s="45"/>
      <c r="CZ59" s="42"/>
      <c r="DA59" s="42"/>
      <c r="DB59" s="39"/>
      <c r="DC59" s="45"/>
      <c r="DD59" s="42"/>
      <c r="DE59" s="42"/>
      <c r="DF59" s="38"/>
    </row>
    <row r="60" spans="2:110" ht="15">
      <c r="B60" s="39"/>
      <c r="C60" s="40"/>
      <c r="D60" s="42"/>
      <c r="E60" s="43"/>
      <c r="F60" s="39"/>
      <c r="G60" s="45"/>
      <c r="H60" s="42"/>
      <c r="I60" s="43"/>
      <c r="J60" s="39"/>
      <c r="K60" s="45"/>
      <c r="L60" s="42"/>
      <c r="M60" s="43"/>
      <c r="N60" s="39"/>
      <c r="O60" s="40"/>
      <c r="P60" s="41"/>
      <c r="Q60" s="43"/>
      <c r="R60" s="39"/>
      <c r="S60" s="40"/>
      <c r="T60" s="42"/>
      <c r="U60" s="43"/>
      <c r="V60" s="39"/>
      <c r="W60" s="40"/>
      <c r="X60" s="42"/>
      <c r="Y60" s="42"/>
      <c r="Z60" s="39"/>
      <c r="AA60" s="40"/>
      <c r="AB60" s="41"/>
      <c r="AC60" s="42"/>
      <c r="AD60" s="39"/>
      <c r="AE60" s="40"/>
      <c r="AF60" s="41"/>
      <c r="AG60" s="42"/>
      <c r="AH60" s="39"/>
      <c r="AI60" s="40"/>
      <c r="AJ60" s="41"/>
      <c r="AK60" s="43"/>
      <c r="AL60" s="39"/>
      <c r="AM60" s="40"/>
      <c r="AN60" s="41"/>
      <c r="AO60" s="42"/>
      <c r="AP60" s="39"/>
      <c r="AQ60" s="40"/>
      <c r="AR60" s="41"/>
      <c r="AS60" s="42"/>
      <c r="AT60" s="39"/>
      <c r="AU60" s="45"/>
      <c r="AV60" s="42"/>
      <c r="AW60" s="42"/>
      <c r="AX60" s="39"/>
      <c r="AY60" s="45"/>
      <c r="AZ60" s="41"/>
      <c r="BA60" s="42"/>
      <c r="BB60" s="39"/>
      <c r="BC60" s="45"/>
      <c r="BD60" s="41"/>
      <c r="BE60" s="42"/>
      <c r="BF60" s="39"/>
      <c r="BG60" s="45"/>
      <c r="BH60" s="41"/>
      <c r="BI60" s="42"/>
      <c r="BJ60" s="39"/>
      <c r="BK60" s="45"/>
      <c r="BL60" s="42"/>
      <c r="BM60" s="42"/>
      <c r="BN60" s="39"/>
      <c r="BO60" s="45"/>
      <c r="BP60" s="42"/>
      <c r="BQ60" s="42"/>
      <c r="BR60" s="39"/>
      <c r="BS60" s="45"/>
      <c r="BT60" s="42"/>
      <c r="BU60" s="42"/>
      <c r="BV60" s="39"/>
      <c r="BW60" s="45"/>
      <c r="BX60" s="42"/>
      <c r="BY60" s="42"/>
      <c r="BZ60" s="39"/>
      <c r="CA60" s="45"/>
      <c r="CB60" s="41"/>
      <c r="CC60" s="42"/>
      <c r="CD60" s="39"/>
      <c r="CE60" s="45"/>
      <c r="CF60" s="41"/>
      <c r="CG60" s="42"/>
      <c r="CH60" s="39"/>
      <c r="CI60" s="45"/>
      <c r="CJ60" s="42"/>
      <c r="CK60" s="42"/>
      <c r="CL60" s="39"/>
      <c r="CM60" s="45"/>
      <c r="CN60" s="42"/>
      <c r="CO60" s="42"/>
      <c r="CP60" s="39"/>
      <c r="CQ60" s="45"/>
      <c r="CR60" s="42"/>
      <c r="CS60" s="42"/>
      <c r="CT60" s="39"/>
      <c r="CU60" s="45"/>
      <c r="CV60" s="42"/>
      <c r="CW60" s="42"/>
      <c r="CX60" s="39"/>
      <c r="CY60" s="45"/>
      <c r="CZ60" s="42"/>
      <c r="DA60" s="42"/>
      <c r="DB60" s="39"/>
      <c r="DC60" s="45"/>
      <c r="DD60" s="42"/>
      <c r="DE60" s="42"/>
      <c r="DF60" s="38"/>
    </row>
    <row r="61" spans="2:110" ht="15">
      <c r="B61" s="39"/>
      <c r="C61" s="40"/>
      <c r="D61" s="42"/>
      <c r="E61" s="43"/>
      <c r="F61" s="39"/>
      <c r="G61" s="45"/>
      <c r="H61" s="42"/>
      <c r="I61" s="43"/>
      <c r="J61" s="39"/>
      <c r="K61" s="45"/>
      <c r="L61" s="42"/>
      <c r="M61" s="43"/>
      <c r="N61" s="39"/>
      <c r="O61" s="40"/>
      <c r="P61" s="42"/>
      <c r="Q61" s="43"/>
      <c r="R61" s="39"/>
      <c r="S61" s="40"/>
      <c r="T61" s="42"/>
      <c r="U61" s="43"/>
      <c r="V61" s="39"/>
      <c r="W61" s="40"/>
      <c r="X61" s="42"/>
      <c r="Y61" s="42"/>
      <c r="Z61" s="39"/>
      <c r="AA61" s="40"/>
      <c r="AB61" s="41"/>
      <c r="AC61" s="42"/>
      <c r="AD61" s="39"/>
      <c r="AE61" s="40"/>
      <c r="AF61" s="42"/>
      <c r="AG61" s="42"/>
      <c r="AH61" s="39"/>
      <c r="AI61" s="40"/>
      <c r="AJ61" s="41"/>
      <c r="AK61" s="42"/>
      <c r="AL61" s="39"/>
      <c r="AM61" s="40"/>
      <c r="AN61" s="41"/>
      <c r="AO61" s="42"/>
      <c r="AP61" s="39"/>
      <c r="AQ61" s="40"/>
      <c r="AR61" s="41"/>
      <c r="AS61" s="42"/>
      <c r="AT61" s="39"/>
      <c r="AU61" s="45"/>
      <c r="AV61" s="42"/>
      <c r="AW61" s="42"/>
      <c r="AX61" s="39"/>
      <c r="AY61" s="45"/>
      <c r="AZ61" s="42"/>
      <c r="BA61" s="42"/>
      <c r="BB61" s="39"/>
      <c r="BC61" s="45"/>
      <c r="BD61" s="41"/>
      <c r="BE61" s="42"/>
      <c r="BF61" s="39"/>
      <c r="BG61" s="45"/>
      <c r="BH61" s="41"/>
      <c r="BI61" s="42"/>
      <c r="BJ61" s="39"/>
      <c r="BK61" s="45"/>
      <c r="BL61" s="42"/>
      <c r="BM61" s="42"/>
      <c r="BN61" s="39"/>
      <c r="BO61" s="45"/>
      <c r="BP61" s="42"/>
      <c r="BQ61" s="42"/>
      <c r="BR61" s="39"/>
      <c r="BS61" s="45"/>
      <c r="BT61" s="42"/>
      <c r="BU61" s="42"/>
      <c r="BV61" s="39"/>
      <c r="BW61" s="45"/>
      <c r="BX61" s="42"/>
      <c r="BY61" s="42"/>
      <c r="BZ61" s="39"/>
      <c r="CA61" s="45"/>
      <c r="CB61" s="42"/>
      <c r="CC61" s="42"/>
      <c r="CD61" s="39"/>
      <c r="CE61" s="45"/>
      <c r="CF61" s="41"/>
      <c r="CG61" s="42"/>
      <c r="CH61" s="39"/>
      <c r="CI61" s="45"/>
      <c r="CJ61" s="42"/>
      <c r="CK61" s="42"/>
      <c r="CL61" s="39"/>
      <c r="CM61" s="45"/>
      <c r="CN61" s="42"/>
      <c r="CO61" s="42"/>
      <c r="CP61" s="39"/>
      <c r="CQ61" s="45"/>
      <c r="CR61" s="42"/>
      <c r="CS61" s="42"/>
      <c r="CT61" s="39"/>
      <c r="CU61" s="45"/>
      <c r="CV61" s="42"/>
      <c r="CW61" s="42"/>
      <c r="CX61" s="39"/>
      <c r="CY61" s="45"/>
      <c r="CZ61" s="42"/>
      <c r="DA61" s="42"/>
      <c r="DB61" s="39"/>
      <c r="DC61" s="45"/>
      <c r="DD61" s="42"/>
      <c r="DE61" s="42"/>
      <c r="DF61" s="38"/>
    </row>
    <row r="62" spans="2:110" ht="15">
      <c r="B62" s="39"/>
      <c r="C62" s="40"/>
      <c r="D62" s="42"/>
      <c r="E62" s="43"/>
      <c r="F62" s="39"/>
      <c r="G62" s="45"/>
      <c r="H62" s="42"/>
      <c r="I62" s="43"/>
      <c r="J62" s="39"/>
      <c r="K62" s="45"/>
      <c r="L62" s="42"/>
      <c r="M62" s="43"/>
      <c r="N62" s="39"/>
      <c r="O62" s="40"/>
      <c r="P62" s="42"/>
      <c r="Q62" s="43"/>
      <c r="R62" s="39"/>
      <c r="S62" s="40"/>
      <c r="T62" s="42"/>
      <c r="U62" s="43"/>
      <c r="V62" s="39"/>
      <c r="W62" s="40"/>
      <c r="X62" s="42"/>
      <c r="Y62" s="42"/>
      <c r="Z62" s="39"/>
      <c r="AA62" s="40"/>
      <c r="AB62" s="41"/>
      <c r="AC62" s="42"/>
      <c r="AD62" s="39"/>
      <c r="AE62" s="40"/>
      <c r="AF62" s="42"/>
      <c r="AG62" s="42"/>
      <c r="AH62" s="39"/>
      <c r="AI62" s="40"/>
      <c r="AJ62" s="41"/>
      <c r="AK62" s="42"/>
      <c r="AL62" s="39"/>
      <c r="AM62" s="40"/>
      <c r="AN62" s="41"/>
      <c r="AO62" s="42"/>
      <c r="AP62" s="39"/>
      <c r="AQ62" s="40"/>
      <c r="AR62" s="42"/>
      <c r="AS62" s="42"/>
      <c r="AT62" s="39"/>
      <c r="AU62" s="45"/>
      <c r="AV62" s="42"/>
      <c r="AW62" s="42"/>
      <c r="AX62" s="39"/>
      <c r="AY62" s="45"/>
      <c r="AZ62" s="42"/>
      <c r="BA62" s="42"/>
      <c r="BB62" s="39"/>
      <c r="BC62" s="45"/>
      <c r="BD62" s="42"/>
      <c r="BE62" s="42"/>
      <c r="BF62" s="39"/>
      <c r="BG62" s="45"/>
      <c r="BH62" s="41"/>
      <c r="BI62" s="42"/>
      <c r="BJ62" s="39"/>
      <c r="BK62" s="45"/>
      <c r="BL62" s="42"/>
      <c r="BM62" s="42"/>
      <c r="BN62" s="39"/>
      <c r="BO62" s="45"/>
      <c r="BP62" s="42"/>
      <c r="BQ62" s="42"/>
      <c r="BR62" s="39"/>
      <c r="BS62" s="45"/>
      <c r="BT62" s="42"/>
      <c r="BU62" s="42"/>
      <c r="BV62" s="39"/>
      <c r="BW62" s="45"/>
      <c r="BX62" s="42"/>
      <c r="BY62" s="42"/>
      <c r="BZ62" s="39"/>
      <c r="CA62" s="45"/>
      <c r="CB62" s="42"/>
      <c r="CC62" s="42"/>
      <c r="CD62" s="39"/>
      <c r="CE62" s="45"/>
      <c r="CF62" s="41"/>
      <c r="CG62" s="42"/>
      <c r="CH62" s="39"/>
      <c r="CI62" s="45"/>
      <c r="CJ62" s="42"/>
      <c r="CK62" s="42"/>
      <c r="CL62" s="39"/>
      <c r="CM62" s="45"/>
      <c r="CN62" s="42"/>
      <c r="CO62" s="42"/>
      <c r="CP62" s="39"/>
      <c r="CQ62" s="45"/>
      <c r="CR62" s="42"/>
      <c r="CS62" s="42"/>
      <c r="CT62" s="39"/>
      <c r="CU62" s="45"/>
      <c r="CV62" s="42"/>
      <c r="CW62" s="42"/>
      <c r="CX62" s="39"/>
      <c r="CY62" s="45"/>
      <c r="CZ62" s="42"/>
      <c r="DA62" s="42"/>
      <c r="DB62" s="39"/>
      <c r="DC62" s="45"/>
      <c r="DD62" s="42"/>
      <c r="DE62" s="42"/>
      <c r="DF62" s="38"/>
    </row>
    <row r="63" spans="2:110" ht="15">
      <c r="B63" s="39"/>
      <c r="C63" s="40"/>
      <c r="D63" s="42"/>
      <c r="E63" s="43"/>
      <c r="F63" s="39"/>
      <c r="G63" s="45"/>
      <c r="H63" s="42"/>
      <c r="I63" s="43"/>
      <c r="J63" s="39"/>
      <c r="K63" s="45"/>
      <c r="L63" s="42"/>
      <c r="M63" s="43"/>
      <c r="N63" s="39"/>
      <c r="O63" s="40"/>
      <c r="P63" s="42"/>
      <c r="Q63" s="43"/>
      <c r="R63" s="39"/>
      <c r="S63" s="40"/>
      <c r="T63" s="42"/>
      <c r="U63" s="43"/>
      <c r="V63" s="39"/>
      <c r="W63" s="40"/>
      <c r="X63" s="42"/>
      <c r="Y63" s="42"/>
      <c r="Z63" s="39"/>
      <c r="AA63" s="40"/>
      <c r="AB63" s="42"/>
      <c r="AC63" s="42"/>
      <c r="AD63" s="39"/>
      <c r="AE63" s="40"/>
      <c r="AF63" s="42"/>
      <c r="AG63" s="42"/>
      <c r="AH63" s="39"/>
      <c r="AI63" s="40"/>
      <c r="AJ63" s="41"/>
      <c r="AK63" s="42"/>
      <c r="AL63" s="39"/>
      <c r="AM63" s="40"/>
      <c r="AN63" s="42"/>
      <c r="AO63" s="42"/>
      <c r="AP63" s="39"/>
      <c r="AQ63" s="40"/>
      <c r="AR63" s="42"/>
      <c r="AS63" s="42"/>
      <c r="AT63" s="39"/>
      <c r="AU63" s="45"/>
      <c r="AV63" s="42"/>
      <c r="AW63" s="42"/>
      <c r="AX63" s="39"/>
      <c r="AY63" s="45"/>
      <c r="AZ63" s="42"/>
      <c r="BA63" s="42"/>
      <c r="BB63" s="39"/>
      <c r="BC63" s="45"/>
      <c r="BD63" s="42"/>
      <c r="BE63" s="42"/>
      <c r="BF63" s="39"/>
      <c r="BG63" s="45"/>
      <c r="BH63" s="42"/>
      <c r="BI63" s="42"/>
      <c r="BJ63" s="39"/>
      <c r="BK63" s="45"/>
      <c r="BL63" s="42"/>
      <c r="BM63" s="42"/>
      <c r="BN63" s="39"/>
      <c r="BO63" s="45"/>
      <c r="BP63" s="42"/>
      <c r="BQ63" s="42"/>
      <c r="BR63" s="39"/>
      <c r="BS63" s="45"/>
      <c r="BT63" s="42"/>
      <c r="BU63" s="42"/>
      <c r="BV63" s="39"/>
      <c r="BW63" s="45"/>
      <c r="BX63" s="42"/>
      <c r="BY63" s="42"/>
      <c r="BZ63" s="39"/>
      <c r="CA63" s="45"/>
      <c r="CB63" s="42"/>
      <c r="CC63" s="42"/>
      <c r="CD63" s="39"/>
      <c r="CE63" s="45"/>
      <c r="CF63" s="41"/>
      <c r="CG63" s="42"/>
      <c r="CH63" s="39"/>
      <c r="CI63" s="45"/>
      <c r="CJ63" s="42"/>
      <c r="CK63" s="42"/>
      <c r="CL63" s="39"/>
      <c r="CM63" s="45"/>
      <c r="CN63" s="42"/>
      <c r="CO63" s="42"/>
      <c r="CP63" s="39"/>
      <c r="CQ63" s="45"/>
      <c r="CR63" s="42"/>
      <c r="CS63" s="42"/>
      <c r="CT63" s="39"/>
      <c r="CU63" s="45"/>
      <c r="CV63" s="42"/>
      <c r="CW63" s="42"/>
      <c r="CX63" s="39"/>
      <c r="CY63" s="45"/>
      <c r="CZ63" s="42"/>
      <c r="DA63" s="42"/>
      <c r="DB63" s="39"/>
      <c r="DC63" s="45"/>
      <c r="DD63" s="42"/>
      <c r="DE63" s="42"/>
      <c r="DF63" s="38"/>
    </row>
    <row r="64" spans="2:110" ht="15">
      <c r="B64" s="39"/>
      <c r="C64" s="40"/>
      <c r="D64" s="42"/>
      <c r="E64" s="43"/>
      <c r="F64" s="39"/>
      <c r="G64" s="45"/>
      <c r="H64" s="42"/>
      <c r="I64" s="43"/>
      <c r="J64" s="39"/>
      <c r="K64" s="45"/>
      <c r="L64" s="42"/>
      <c r="M64" s="43"/>
      <c r="N64" s="39"/>
      <c r="O64" s="40"/>
      <c r="P64" s="42"/>
      <c r="Q64" s="43"/>
      <c r="R64" s="39"/>
      <c r="S64" s="40"/>
      <c r="T64" s="42"/>
      <c r="U64" s="43"/>
      <c r="V64" s="39"/>
      <c r="W64" s="40"/>
      <c r="X64" s="42"/>
      <c r="Y64" s="42"/>
      <c r="Z64" s="39"/>
      <c r="AA64" s="40"/>
      <c r="AB64" s="42"/>
      <c r="AC64" s="42"/>
      <c r="AD64" s="39"/>
      <c r="AE64" s="40"/>
      <c r="AF64" s="42"/>
      <c r="AG64" s="42"/>
      <c r="AH64" s="39"/>
      <c r="AI64" s="40"/>
      <c r="AJ64" s="42"/>
      <c r="AK64" s="42"/>
      <c r="AL64" s="39"/>
      <c r="AM64" s="40"/>
      <c r="AN64" s="42"/>
      <c r="AO64" s="42"/>
      <c r="AP64" s="39"/>
      <c r="AQ64" s="40"/>
      <c r="AR64" s="42"/>
      <c r="AS64" s="42"/>
      <c r="AT64" s="39"/>
      <c r="AU64" s="45"/>
      <c r="AV64" s="42"/>
      <c r="AW64" s="42"/>
      <c r="AX64" s="39"/>
      <c r="AY64" s="45"/>
      <c r="AZ64" s="42"/>
      <c r="BA64" s="42"/>
      <c r="BB64" s="39"/>
      <c r="BC64" s="45"/>
      <c r="BD64" s="42"/>
      <c r="BE64" s="42"/>
      <c r="BF64" s="39"/>
      <c r="BG64" s="45"/>
      <c r="BH64" s="42"/>
      <c r="BI64" s="42"/>
      <c r="BJ64" s="39"/>
      <c r="BK64" s="45"/>
      <c r="BL64" s="42"/>
      <c r="BM64" s="42"/>
      <c r="BN64" s="39"/>
      <c r="BO64" s="45"/>
      <c r="BP64" s="42"/>
      <c r="BQ64" s="42"/>
      <c r="BR64" s="39"/>
      <c r="BS64" s="45"/>
      <c r="BT64" s="42"/>
      <c r="BU64" s="42"/>
      <c r="BV64" s="39"/>
      <c r="BW64" s="45"/>
      <c r="BX64" s="42"/>
      <c r="BY64" s="42"/>
      <c r="BZ64" s="39"/>
      <c r="CA64" s="45"/>
      <c r="CB64" s="42"/>
      <c r="CC64" s="42"/>
      <c r="CD64" s="39"/>
      <c r="CE64" s="45"/>
      <c r="CF64" s="41"/>
      <c r="CG64" s="42"/>
      <c r="CH64" s="39"/>
      <c r="CI64" s="45"/>
      <c r="CJ64" s="42"/>
      <c r="CK64" s="42"/>
      <c r="CL64" s="39"/>
      <c r="CM64" s="45"/>
      <c r="CN64" s="42"/>
      <c r="CO64" s="42"/>
      <c r="CP64" s="39"/>
      <c r="CQ64" s="45"/>
      <c r="CR64" s="42"/>
      <c r="CS64" s="42"/>
      <c r="CT64" s="39"/>
      <c r="CU64" s="45"/>
      <c r="CV64" s="42"/>
      <c r="CW64" s="42"/>
      <c r="CX64" s="39"/>
      <c r="CY64" s="45"/>
      <c r="CZ64" s="42"/>
      <c r="DA64" s="42"/>
      <c r="DB64" s="39"/>
      <c r="DC64" s="45"/>
      <c r="DD64" s="42"/>
      <c r="DE64" s="42"/>
      <c r="DF64" s="38"/>
    </row>
    <row r="65" spans="2:110" ht="15">
      <c r="B65" s="39"/>
      <c r="C65" s="40"/>
      <c r="D65" s="42"/>
      <c r="E65" s="43"/>
      <c r="F65" s="39"/>
      <c r="G65" s="45"/>
      <c r="H65" s="42"/>
      <c r="I65" s="43"/>
      <c r="J65" s="39"/>
      <c r="K65" s="45"/>
      <c r="L65" s="42"/>
      <c r="M65" s="43"/>
      <c r="N65" s="39"/>
      <c r="O65" s="40"/>
      <c r="P65" s="42"/>
      <c r="Q65" s="43"/>
      <c r="R65" s="39"/>
      <c r="S65" s="40"/>
      <c r="T65" s="42"/>
      <c r="U65" s="43"/>
      <c r="V65" s="39"/>
      <c r="W65" s="40"/>
      <c r="X65" s="42"/>
      <c r="Y65" s="42"/>
      <c r="Z65" s="39"/>
      <c r="AA65" s="40"/>
      <c r="AB65" s="42"/>
      <c r="AC65" s="42"/>
      <c r="AD65" s="39"/>
      <c r="AE65" s="40"/>
      <c r="AF65" s="42"/>
      <c r="AG65" s="42"/>
      <c r="AH65" s="39"/>
      <c r="AI65" s="40"/>
      <c r="AJ65" s="42"/>
      <c r="AK65" s="42"/>
      <c r="AL65" s="39"/>
      <c r="AM65" s="40"/>
      <c r="AN65" s="42"/>
      <c r="AO65" s="42"/>
      <c r="AP65" s="39"/>
      <c r="AQ65" s="40"/>
      <c r="AR65" s="42"/>
      <c r="AS65" s="42"/>
      <c r="AT65" s="39"/>
      <c r="AU65" s="45"/>
      <c r="AV65" s="42"/>
      <c r="AW65" s="42"/>
      <c r="AX65" s="39"/>
      <c r="AY65" s="45"/>
      <c r="AZ65" s="42"/>
      <c r="BA65" s="42"/>
      <c r="BB65" s="39"/>
      <c r="BC65" s="45"/>
      <c r="BD65" s="42"/>
      <c r="BE65" s="42"/>
      <c r="BF65" s="39"/>
      <c r="BG65" s="45"/>
      <c r="BH65" s="42"/>
      <c r="BI65" s="42"/>
      <c r="BJ65" s="39"/>
      <c r="BK65" s="45"/>
      <c r="BL65" s="42"/>
      <c r="BM65" s="42"/>
      <c r="BN65" s="39"/>
      <c r="BO65" s="45"/>
      <c r="BP65" s="42"/>
      <c r="BQ65" s="42"/>
      <c r="BR65" s="39"/>
      <c r="BS65" s="45"/>
      <c r="BT65" s="42"/>
      <c r="BU65" s="42"/>
      <c r="BV65" s="39"/>
      <c r="BW65" s="45"/>
      <c r="BX65" s="42"/>
      <c r="BY65" s="42"/>
      <c r="BZ65" s="39"/>
      <c r="CA65" s="45"/>
      <c r="CB65" s="42"/>
      <c r="CC65" s="42"/>
      <c r="CD65" s="39"/>
      <c r="CE65" s="45"/>
      <c r="CF65" s="41"/>
      <c r="CG65" s="42"/>
      <c r="CH65" s="39"/>
      <c r="CI65" s="45"/>
      <c r="CJ65" s="42"/>
      <c r="CK65" s="42"/>
      <c r="CL65" s="39"/>
      <c r="CM65" s="45"/>
      <c r="CN65" s="42"/>
      <c r="CO65" s="42"/>
      <c r="CP65" s="39"/>
      <c r="CQ65" s="45"/>
      <c r="CR65" s="42"/>
      <c r="CS65" s="42"/>
      <c r="CT65" s="39"/>
      <c r="CU65" s="45"/>
      <c r="CV65" s="42"/>
      <c r="CW65" s="42"/>
      <c r="CX65" s="39"/>
      <c r="CY65" s="45"/>
      <c r="CZ65" s="42"/>
      <c r="DA65" s="42"/>
      <c r="DB65" s="39"/>
      <c r="DC65" s="45"/>
      <c r="DD65" s="42"/>
      <c r="DE65" s="42"/>
      <c r="DF65" s="38"/>
    </row>
    <row r="66" spans="2:110" ht="15">
      <c r="B66" s="39"/>
      <c r="C66" s="40"/>
      <c r="D66" s="42"/>
      <c r="E66" s="43"/>
      <c r="F66" s="39"/>
      <c r="G66" s="45"/>
      <c r="H66" s="42"/>
      <c r="I66" s="43"/>
      <c r="J66" s="39"/>
      <c r="K66" s="45"/>
      <c r="L66" s="42"/>
      <c r="M66" s="43"/>
      <c r="N66" s="39"/>
      <c r="O66" s="40"/>
      <c r="P66" s="42"/>
      <c r="Q66" s="43"/>
      <c r="R66" s="39"/>
      <c r="S66" s="40"/>
      <c r="T66" s="42"/>
      <c r="U66" s="43"/>
      <c r="V66" s="39"/>
      <c r="W66" s="40"/>
      <c r="X66" s="42"/>
      <c r="Y66" s="42"/>
      <c r="Z66" s="39"/>
      <c r="AA66" s="40"/>
      <c r="AB66" s="42"/>
      <c r="AC66" s="42"/>
      <c r="AD66" s="39"/>
      <c r="AE66" s="40"/>
      <c r="AF66" s="42"/>
      <c r="AG66" s="42"/>
      <c r="AH66" s="39"/>
      <c r="AI66" s="40"/>
      <c r="AJ66" s="42"/>
      <c r="AK66" s="42"/>
      <c r="AL66" s="39"/>
      <c r="AM66" s="40"/>
      <c r="AN66" s="42"/>
      <c r="AO66" s="42"/>
      <c r="AP66" s="39"/>
      <c r="AQ66" s="40"/>
      <c r="AR66" s="42"/>
      <c r="AS66" s="42"/>
      <c r="AT66" s="39"/>
      <c r="AU66" s="45"/>
      <c r="AV66" s="42"/>
      <c r="AW66" s="42"/>
      <c r="AX66" s="39"/>
      <c r="AY66" s="45"/>
      <c r="AZ66" s="42"/>
      <c r="BA66" s="42"/>
      <c r="BB66" s="39"/>
      <c r="BC66" s="45"/>
      <c r="BD66" s="42"/>
      <c r="BE66" s="42"/>
      <c r="BF66" s="39"/>
      <c r="BG66" s="45"/>
      <c r="BH66" s="42"/>
      <c r="BI66" s="42"/>
      <c r="BJ66" s="39"/>
      <c r="BK66" s="45"/>
      <c r="BL66" s="42"/>
      <c r="BM66" s="42"/>
      <c r="BN66" s="39"/>
      <c r="BO66" s="45"/>
      <c r="BP66" s="42"/>
      <c r="BQ66" s="42"/>
      <c r="BR66" s="39"/>
      <c r="BS66" s="45"/>
      <c r="BT66" s="42"/>
      <c r="BU66" s="42"/>
      <c r="BV66" s="39"/>
      <c r="BW66" s="45"/>
      <c r="BX66" s="42"/>
      <c r="BY66" s="42"/>
      <c r="BZ66" s="39"/>
      <c r="CA66" s="45"/>
      <c r="CB66" s="42"/>
      <c r="CC66" s="42"/>
      <c r="CD66" s="39"/>
      <c r="CE66" s="45"/>
      <c r="CF66" s="41"/>
      <c r="CG66" s="42"/>
      <c r="CH66" s="39"/>
      <c r="CI66" s="45"/>
      <c r="CJ66" s="42"/>
      <c r="CK66" s="42"/>
      <c r="CL66" s="39"/>
      <c r="CM66" s="45"/>
      <c r="CN66" s="42"/>
      <c r="CO66" s="42"/>
      <c r="CP66" s="39"/>
      <c r="CQ66" s="45"/>
      <c r="CR66" s="42"/>
      <c r="CS66" s="42"/>
      <c r="CT66" s="39"/>
      <c r="CU66" s="45"/>
      <c r="CV66" s="42"/>
      <c r="CW66" s="42"/>
      <c r="CX66" s="39"/>
      <c r="CY66" s="45"/>
      <c r="CZ66" s="42"/>
      <c r="DA66" s="42"/>
      <c r="DB66" s="39"/>
      <c r="DC66" s="45"/>
      <c r="DD66" s="42"/>
      <c r="DE66" s="42"/>
      <c r="DF66" s="38"/>
    </row>
    <row r="67" spans="2:110" ht="15">
      <c r="B67" s="39"/>
      <c r="C67" s="40"/>
      <c r="D67" s="42"/>
      <c r="E67" s="43"/>
      <c r="F67" s="39"/>
      <c r="G67" s="45"/>
      <c r="H67" s="42"/>
      <c r="I67" s="43"/>
      <c r="J67" s="39"/>
      <c r="K67" s="45"/>
      <c r="L67" s="42"/>
      <c r="M67" s="43"/>
      <c r="N67" s="39"/>
      <c r="O67" s="40"/>
      <c r="P67" s="42"/>
      <c r="Q67" s="43"/>
      <c r="R67" s="39"/>
      <c r="S67" s="40"/>
      <c r="T67" s="42"/>
      <c r="U67" s="43"/>
      <c r="V67" s="39"/>
      <c r="W67" s="40"/>
      <c r="X67" s="42"/>
      <c r="Y67" s="42"/>
      <c r="Z67" s="39"/>
      <c r="AA67" s="40"/>
      <c r="AB67" s="42"/>
      <c r="AC67" s="42"/>
      <c r="AD67" s="39"/>
      <c r="AE67" s="40"/>
      <c r="AF67" s="42"/>
      <c r="AG67" s="42"/>
      <c r="AH67" s="39"/>
      <c r="AI67" s="40"/>
      <c r="AJ67" s="42"/>
      <c r="AK67" s="42"/>
      <c r="AL67" s="39"/>
      <c r="AM67" s="40"/>
      <c r="AN67" s="42"/>
      <c r="AO67" s="42"/>
      <c r="AP67" s="39"/>
      <c r="AQ67" s="40"/>
      <c r="AR67" s="42"/>
      <c r="AS67" s="42"/>
      <c r="AT67" s="39"/>
      <c r="AU67" s="45"/>
      <c r="AV67" s="42"/>
      <c r="AW67" s="42"/>
      <c r="AX67" s="39"/>
      <c r="AY67" s="45"/>
      <c r="AZ67" s="42"/>
      <c r="BA67" s="42"/>
      <c r="BB67" s="39"/>
      <c r="BC67" s="45"/>
      <c r="BD67" s="42"/>
      <c r="BE67" s="42"/>
      <c r="BF67" s="39"/>
      <c r="BG67" s="45"/>
      <c r="BH67" s="42"/>
      <c r="BI67" s="42"/>
      <c r="BJ67" s="39"/>
      <c r="BK67" s="45"/>
      <c r="BL67" s="42"/>
      <c r="BM67" s="42"/>
      <c r="BN67" s="39"/>
      <c r="BO67" s="45"/>
      <c r="BP67" s="42"/>
      <c r="BQ67" s="42"/>
      <c r="BR67" s="39"/>
      <c r="BS67" s="45"/>
      <c r="BT67" s="42"/>
      <c r="BU67" s="42"/>
      <c r="BV67" s="39"/>
      <c r="BW67" s="45"/>
      <c r="BX67" s="42"/>
      <c r="BY67" s="42"/>
      <c r="BZ67" s="39"/>
      <c r="CA67" s="45"/>
      <c r="CB67" s="42"/>
      <c r="CC67" s="42"/>
      <c r="CD67" s="39"/>
      <c r="CE67" s="45"/>
      <c r="CF67" s="41"/>
      <c r="CG67" s="42"/>
      <c r="CH67" s="39"/>
      <c r="CI67" s="45"/>
      <c r="CJ67" s="42"/>
      <c r="CK67" s="42"/>
      <c r="CL67" s="39"/>
      <c r="CM67" s="45"/>
      <c r="CN67" s="42"/>
      <c r="CO67" s="42"/>
      <c r="CP67" s="39"/>
      <c r="CQ67" s="45"/>
      <c r="CR67" s="42"/>
      <c r="CS67" s="42"/>
      <c r="CT67" s="39"/>
      <c r="CU67" s="45"/>
      <c r="CV67" s="42"/>
      <c r="CW67" s="42"/>
      <c r="CX67" s="39"/>
      <c r="CY67" s="45"/>
      <c r="CZ67" s="42"/>
      <c r="DA67" s="42"/>
      <c r="DB67" s="39"/>
      <c r="DC67" s="45"/>
      <c r="DD67" s="42"/>
      <c r="DE67" s="42"/>
      <c r="DF67" s="38"/>
    </row>
    <row r="68" spans="2:110" ht="15">
      <c r="B68" s="39"/>
      <c r="C68" s="46"/>
      <c r="D68" s="42"/>
      <c r="E68" s="43"/>
      <c r="F68" s="39"/>
      <c r="G68" s="45"/>
      <c r="H68" s="42"/>
      <c r="I68" s="43"/>
      <c r="J68" s="39"/>
      <c r="K68" s="46"/>
      <c r="L68" s="42"/>
      <c r="M68" s="43"/>
      <c r="N68" s="39"/>
      <c r="O68" s="46"/>
      <c r="P68" s="42"/>
      <c r="Q68" s="43"/>
      <c r="R68" s="39"/>
      <c r="S68" s="46"/>
      <c r="T68" s="42"/>
      <c r="U68" s="43"/>
      <c r="V68" s="39"/>
      <c r="W68" s="46"/>
      <c r="X68" s="42"/>
      <c r="Y68" s="42"/>
      <c r="Z68" s="39"/>
      <c r="AA68" s="46"/>
      <c r="AB68" s="42"/>
      <c r="AC68" s="42"/>
      <c r="AD68" s="39"/>
      <c r="AE68" s="46"/>
      <c r="AF68" s="42"/>
      <c r="AG68" s="42"/>
      <c r="AH68" s="39"/>
      <c r="AI68" s="46"/>
      <c r="AJ68" s="42"/>
      <c r="AK68" s="42"/>
      <c r="AL68" s="39"/>
      <c r="AM68" s="46"/>
      <c r="AN68" s="42"/>
      <c r="AO68" s="42"/>
      <c r="AP68" s="39"/>
      <c r="AQ68" s="46"/>
      <c r="AR68" s="42"/>
      <c r="AS68" s="42"/>
      <c r="AT68" s="39"/>
      <c r="AU68" s="46"/>
      <c r="AV68" s="42"/>
      <c r="AW68" s="42"/>
      <c r="AX68" s="39"/>
      <c r="AY68" s="46"/>
      <c r="AZ68" s="42"/>
      <c r="BA68" s="42"/>
      <c r="BB68" s="39"/>
      <c r="BC68" s="46"/>
      <c r="BD68" s="42"/>
      <c r="BE68" s="42"/>
      <c r="BF68" s="39"/>
      <c r="BG68" s="46"/>
      <c r="BH68" s="42"/>
      <c r="BI68" s="42"/>
      <c r="BJ68" s="39"/>
      <c r="BK68" s="46"/>
      <c r="BL68" s="42"/>
      <c r="BM68" s="42"/>
      <c r="BN68" s="39"/>
      <c r="BO68" s="46"/>
      <c r="BP68" s="42"/>
      <c r="BQ68" s="42"/>
      <c r="BR68" s="39"/>
      <c r="BS68" s="46"/>
      <c r="BT68" s="42"/>
      <c r="BU68" s="42"/>
      <c r="BV68" s="39"/>
      <c r="BW68" s="46"/>
      <c r="BX68" s="42"/>
      <c r="BY68" s="42"/>
      <c r="BZ68" s="39"/>
      <c r="CA68" s="46"/>
      <c r="CB68" s="42"/>
      <c r="CC68" s="42"/>
      <c r="CD68" s="39"/>
      <c r="CE68" s="46"/>
      <c r="CF68" s="41"/>
      <c r="CG68" s="42"/>
      <c r="CH68" s="39"/>
      <c r="CI68" s="46"/>
      <c r="CJ68" s="42"/>
      <c r="CK68" s="42"/>
      <c r="CL68" s="39"/>
      <c r="CM68" s="46"/>
      <c r="CN68" s="42"/>
      <c r="CO68" s="42"/>
      <c r="CP68" s="39"/>
      <c r="CQ68" s="46"/>
      <c r="CR68" s="42"/>
      <c r="CS68" s="42"/>
      <c r="CT68" s="39"/>
      <c r="CU68" s="46"/>
      <c r="CV68" s="42"/>
      <c r="CW68" s="42"/>
      <c r="CX68" s="39"/>
      <c r="CY68" s="46"/>
      <c r="CZ68" s="42"/>
      <c r="DA68" s="42"/>
      <c r="DB68" s="39"/>
      <c r="DC68" s="46"/>
      <c r="DD68" s="42"/>
      <c r="DE68" s="42"/>
      <c r="DF68" s="38"/>
    </row>
    <row r="69" spans="2:110" ht="15">
      <c r="B69" s="39"/>
      <c r="C69" s="46"/>
      <c r="D69" s="42"/>
      <c r="E69" s="43"/>
      <c r="F69" s="39"/>
      <c r="G69" s="45"/>
      <c r="H69" s="42"/>
      <c r="I69" s="43"/>
      <c r="J69" s="39"/>
      <c r="K69" s="46"/>
      <c r="L69" s="42"/>
      <c r="M69" s="43"/>
      <c r="N69" s="39"/>
      <c r="O69" s="46"/>
      <c r="P69" s="42"/>
      <c r="Q69" s="43"/>
      <c r="R69" s="39"/>
      <c r="S69" s="46"/>
      <c r="T69" s="42"/>
      <c r="U69" s="43"/>
      <c r="V69" s="39"/>
      <c r="W69" s="46"/>
      <c r="X69" s="42"/>
      <c r="Y69" s="42"/>
      <c r="Z69" s="39"/>
      <c r="AA69" s="46"/>
      <c r="AB69" s="42"/>
      <c r="AC69" s="42"/>
      <c r="AD69" s="39"/>
      <c r="AE69" s="46"/>
      <c r="AF69" s="42"/>
      <c r="AG69" s="42"/>
      <c r="AH69" s="39"/>
      <c r="AI69" s="46"/>
      <c r="AJ69" s="42"/>
      <c r="AK69" s="42"/>
      <c r="AL69" s="39"/>
      <c r="AM69" s="46"/>
      <c r="AN69" s="42"/>
      <c r="AO69" s="42"/>
      <c r="AP69" s="39"/>
      <c r="AQ69" s="46"/>
      <c r="AR69" s="42"/>
      <c r="AS69" s="42"/>
      <c r="AT69" s="39"/>
      <c r="AU69" s="46"/>
      <c r="AV69" s="42"/>
      <c r="AW69" s="42"/>
      <c r="AX69" s="39"/>
      <c r="AY69" s="46"/>
      <c r="AZ69" s="42"/>
      <c r="BA69" s="42"/>
      <c r="BB69" s="39"/>
      <c r="BC69" s="46"/>
      <c r="BD69" s="42"/>
      <c r="BE69" s="42"/>
      <c r="BF69" s="39"/>
      <c r="BG69" s="46"/>
      <c r="BH69" s="42"/>
      <c r="BI69" s="42"/>
      <c r="BJ69" s="39"/>
      <c r="BK69" s="46"/>
      <c r="BL69" s="42"/>
      <c r="BM69" s="42"/>
      <c r="BN69" s="39"/>
      <c r="BO69" s="46"/>
      <c r="BP69" s="42"/>
      <c r="BQ69" s="42"/>
      <c r="BR69" s="39"/>
      <c r="BS69" s="46"/>
      <c r="BT69" s="42"/>
      <c r="BU69" s="42"/>
      <c r="BV69" s="39"/>
      <c r="BW69" s="46"/>
      <c r="BX69" s="42"/>
      <c r="BY69" s="42"/>
      <c r="BZ69" s="39"/>
      <c r="CA69" s="46"/>
      <c r="CB69" s="42"/>
      <c r="CC69" s="42"/>
      <c r="CD69" s="39"/>
      <c r="CE69" s="46"/>
      <c r="CF69" s="41"/>
      <c r="CG69" s="42"/>
      <c r="CH69" s="39"/>
      <c r="CI69" s="46"/>
      <c r="CJ69" s="42"/>
      <c r="CK69" s="42"/>
      <c r="CL69" s="39"/>
      <c r="CM69" s="46"/>
      <c r="CN69" s="42"/>
      <c r="CO69" s="42"/>
      <c r="CP69" s="39"/>
      <c r="CQ69" s="46"/>
      <c r="CR69" s="42"/>
      <c r="CS69" s="42"/>
      <c r="CT69" s="39"/>
      <c r="CU69" s="46"/>
      <c r="CV69" s="42"/>
      <c r="CW69" s="42"/>
      <c r="CX69" s="39"/>
      <c r="CY69" s="46"/>
      <c r="CZ69" s="42"/>
      <c r="DA69" s="42"/>
      <c r="DB69" s="39"/>
      <c r="DC69" s="46"/>
      <c r="DD69" s="42"/>
      <c r="DE69" s="42"/>
      <c r="DF69" s="38"/>
    </row>
    <row r="70" spans="2:110" ht="15">
      <c r="B70" s="39"/>
      <c r="C70" s="46"/>
      <c r="D70" s="42"/>
      <c r="E70" s="43"/>
      <c r="F70" s="39"/>
      <c r="G70" s="45"/>
      <c r="H70" s="42"/>
      <c r="I70" s="43"/>
      <c r="J70" s="39"/>
      <c r="K70" s="46"/>
      <c r="L70" s="42"/>
      <c r="M70" s="43"/>
      <c r="N70" s="39"/>
      <c r="O70" s="46"/>
      <c r="P70" s="42"/>
      <c r="Q70" s="43"/>
      <c r="R70" s="39"/>
      <c r="S70" s="46"/>
      <c r="T70" s="42"/>
      <c r="U70" s="43"/>
      <c r="V70" s="39"/>
      <c r="W70" s="46"/>
      <c r="X70" s="42"/>
      <c r="Y70" s="42"/>
      <c r="Z70" s="39"/>
      <c r="AA70" s="46"/>
      <c r="AB70" s="42"/>
      <c r="AC70" s="42"/>
      <c r="AD70" s="39"/>
      <c r="AE70" s="46"/>
      <c r="AF70" s="42"/>
      <c r="AG70" s="42"/>
      <c r="AH70" s="39"/>
      <c r="AI70" s="46"/>
      <c r="AJ70" s="42"/>
      <c r="AK70" s="42"/>
      <c r="AL70" s="39"/>
      <c r="AM70" s="46"/>
      <c r="AN70" s="42"/>
      <c r="AO70" s="42"/>
      <c r="AP70" s="39"/>
      <c r="AQ70" s="46"/>
      <c r="AR70" s="42"/>
      <c r="AS70" s="42"/>
      <c r="AT70" s="39"/>
      <c r="AU70" s="46"/>
      <c r="AV70" s="42"/>
      <c r="AW70" s="42"/>
      <c r="AX70" s="39"/>
      <c r="AY70" s="46"/>
      <c r="AZ70" s="42"/>
      <c r="BA70" s="42"/>
      <c r="BB70" s="39"/>
      <c r="BC70" s="46"/>
      <c r="BD70" s="42"/>
      <c r="BE70" s="42"/>
      <c r="BF70" s="39"/>
      <c r="BG70" s="46"/>
      <c r="BH70" s="42"/>
      <c r="BI70" s="42"/>
      <c r="BJ70" s="39"/>
      <c r="BK70" s="46"/>
      <c r="BL70" s="42"/>
      <c r="BM70" s="42"/>
      <c r="BN70" s="39"/>
      <c r="BO70" s="46"/>
      <c r="BP70" s="42"/>
      <c r="BQ70" s="42"/>
      <c r="BR70" s="39"/>
      <c r="BS70" s="46"/>
      <c r="BT70" s="42"/>
      <c r="BU70" s="42"/>
      <c r="BV70" s="39"/>
      <c r="BW70" s="46"/>
      <c r="BX70" s="42"/>
      <c r="BY70" s="42"/>
      <c r="BZ70" s="39"/>
      <c r="CA70" s="46"/>
      <c r="CB70" s="42"/>
      <c r="CC70" s="42"/>
      <c r="CD70" s="39"/>
      <c r="CE70" s="46"/>
      <c r="CF70" s="41"/>
      <c r="CG70" s="42"/>
      <c r="CH70" s="39"/>
      <c r="CI70" s="46"/>
      <c r="CJ70" s="42"/>
      <c r="CK70" s="42"/>
      <c r="CL70" s="39"/>
      <c r="CM70" s="46"/>
      <c r="CN70" s="42"/>
      <c r="CO70" s="42"/>
      <c r="CP70" s="39"/>
      <c r="CQ70" s="46"/>
      <c r="CR70" s="42"/>
      <c r="CS70" s="42"/>
      <c r="CT70" s="39"/>
      <c r="CU70" s="46"/>
      <c r="CV70" s="42"/>
      <c r="CW70" s="42"/>
      <c r="CX70" s="39"/>
      <c r="CY70" s="46"/>
      <c r="CZ70" s="42"/>
      <c r="DA70" s="42"/>
      <c r="DB70" s="39"/>
      <c r="DC70" s="46"/>
      <c r="DD70" s="42"/>
      <c r="DE70" s="42"/>
      <c r="DF70" s="38"/>
    </row>
    <row r="71" spans="2:110" ht="15">
      <c r="B71" s="39"/>
      <c r="C71" s="46"/>
      <c r="D71" s="42"/>
      <c r="E71" s="43"/>
      <c r="F71" s="39"/>
      <c r="G71" s="45"/>
      <c r="H71" s="42"/>
      <c r="I71" s="43"/>
      <c r="J71" s="39"/>
      <c r="K71" s="46"/>
      <c r="L71" s="42"/>
      <c r="M71" s="43"/>
      <c r="N71" s="39"/>
      <c r="O71" s="46"/>
      <c r="P71" s="42"/>
      <c r="Q71" s="43"/>
      <c r="R71" s="39"/>
      <c r="S71" s="46"/>
      <c r="T71" s="42"/>
      <c r="U71" s="43"/>
      <c r="V71" s="39"/>
      <c r="W71" s="46"/>
      <c r="X71" s="42"/>
      <c r="Y71" s="42"/>
      <c r="Z71" s="39"/>
      <c r="AA71" s="46"/>
      <c r="AB71" s="42"/>
      <c r="AC71" s="42"/>
      <c r="AD71" s="39"/>
      <c r="AE71" s="46"/>
      <c r="AF71" s="42"/>
      <c r="AG71" s="42"/>
      <c r="AH71" s="39"/>
      <c r="AI71" s="46"/>
      <c r="AJ71" s="42"/>
      <c r="AK71" s="42"/>
      <c r="AL71" s="39"/>
      <c r="AM71" s="46"/>
      <c r="AN71" s="42"/>
      <c r="AO71" s="42"/>
      <c r="AP71" s="39"/>
      <c r="AQ71" s="46"/>
      <c r="AR71" s="42"/>
      <c r="AS71" s="42"/>
      <c r="AT71" s="39"/>
      <c r="AU71" s="46"/>
      <c r="AV71" s="42"/>
      <c r="AW71" s="42"/>
      <c r="AX71" s="39"/>
      <c r="AY71" s="46"/>
      <c r="AZ71" s="42"/>
      <c r="BA71" s="42"/>
      <c r="BB71" s="39"/>
      <c r="BC71" s="46"/>
      <c r="BD71" s="42"/>
      <c r="BE71" s="42"/>
      <c r="BF71" s="39"/>
      <c r="BG71" s="46"/>
      <c r="BH71" s="42"/>
      <c r="BI71" s="42"/>
      <c r="BJ71" s="39"/>
      <c r="BK71" s="46"/>
      <c r="BL71" s="42"/>
      <c r="BM71" s="42"/>
      <c r="BN71" s="39"/>
      <c r="BO71" s="46"/>
      <c r="BP71" s="42"/>
      <c r="BQ71" s="42"/>
      <c r="BR71" s="39"/>
      <c r="BS71" s="46"/>
      <c r="BT71" s="42"/>
      <c r="BU71" s="42"/>
      <c r="BV71" s="39"/>
      <c r="BW71" s="46"/>
      <c r="BX71" s="42"/>
      <c r="BY71" s="42"/>
      <c r="BZ71" s="39"/>
      <c r="CA71" s="46"/>
      <c r="CB71" s="42"/>
      <c r="CC71" s="42"/>
      <c r="CD71" s="39"/>
      <c r="CE71" s="46"/>
      <c r="CF71" s="41"/>
      <c r="CG71" s="42"/>
      <c r="CH71" s="39"/>
      <c r="CI71" s="46"/>
      <c r="CJ71" s="42"/>
      <c r="CK71" s="42"/>
      <c r="CL71" s="39"/>
      <c r="CM71" s="46"/>
      <c r="CN71" s="42"/>
      <c r="CO71" s="42"/>
      <c r="CP71" s="39"/>
      <c r="CQ71" s="46"/>
      <c r="CR71" s="42"/>
      <c r="CS71" s="42"/>
      <c r="CT71" s="39"/>
      <c r="CU71" s="46"/>
      <c r="CV71" s="42"/>
      <c r="CW71" s="42"/>
      <c r="CX71" s="39"/>
      <c r="CY71" s="46"/>
      <c r="CZ71" s="42"/>
      <c r="DA71" s="42"/>
      <c r="DB71" s="39"/>
      <c r="DC71" s="46"/>
      <c r="DD71" s="42"/>
      <c r="DE71" s="42"/>
      <c r="DF71" s="38"/>
    </row>
    <row r="72" spans="2:110" ht="15">
      <c r="B72" s="39"/>
      <c r="C72" s="46"/>
      <c r="D72" s="42"/>
      <c r="E72" s="43"/>
      <c r="F72" s="39"/>
      <c r="G72" s="45"/>
      <c r="H72" s="42"/>
      <c r="I72" s="43"/>
      <c r="J72" s="39"/>
      <c r="K72" s="46"/>
      <c r="L72" s="42"/>
      <c r="M72" s="43"/>
      <c r="N72" s="39"/>
      <c r="O72" s="46"/>
      <c r="P72" s="42"/>
      <c r="Q72" s="43"/>
      <c r="R72" s="39"/>
      <c r="S72" s="46"/>
      <c r="T72" s="42"/>
      <c r="U72" s="43"/>
      <c r="V72" s="39"/>
      <c r="W72" s="46"/>
      <c r="X72" s="42"/>
      <c r="Y72" s="42"/>
      <c r="Z72" s="39"/>
      <c r="AA72" s="46"/>
      <c r="AB72" s="42"/>
      <c r="AC72" s="42"/>
      <c r="AD72" s="39"/>
      <c r="AE72" s="46"/>
      <c r="AF72" s="42"/>
      <c r="AG72" s="42"/>
      <c r="AH72" s="39"/>
      <c r="AI72" s="46"/>
      <c r="AJ72" s="42"/>
      <c r="AK72" s="42"/>
      <c r="AL72" s="39"/>
      <c r="AM72" s="46"/>
      <c r="AN72" s="42"/>
      <c r="AO72" s="42"/>
      <c r="AP72" s="39"/>
      <c r="AQ72" s="46"/>
      <c r="AR72" s="42"/>
      <c r="AS72" s="42"/>
      <c r="AT72" s="39"/>
      <c r="AU72" s="46"/>
      <c r="AV72" s="42"/>
      <c r="AW72" s="42"/>
      <c r="AX72" s="39"/>
      <c r="AY72" s="46"/>
      <c r="AZ72" s="42"/>
      <c r="BA72" s="42"/>
      <c r="BB72" s="39"/>
      <c r="BC72" s="46"/>
      <c r="BD72" s="42"/>
      <c r="BE72" s="42"/>
      <c r="BF72" s="39"/>
      <c r="BG72" s="46"/>
      <c r="BH72" s="42"/>
      <c r="BI72" s="42"/>
      <c r="BJ72" s="39"/>
      <c r="BK72" s="46"/>
      <c r="BL72" s="42"/>
      <c r="BM72" s="42"/>
      <c r="BN72" s="39"/>
      <c r="BO72" s="46"/>
      <c r="BP72" s="42"/>
      <c r="BQ72" s="42"/>
      <c r="BR72" s="39"/>
      <c r="BS72" s="46"/>
      <c r="BT72" s="42"/>
      <c r="BU72" s="42"/>
      <c r="BV72" s="39"/>
      <c r="BW72" s="46"/>
      <c r="BX72" s="42"/>
      <c r="BY72" s="42"/>
      <c r="BZ72" s="39"/>
      <c r="CA72" s="46"/>
      <c r="CB72" s="42"/>
      <c r="CC72" s="42"/>
      <c r="CD72" s="39"/>
      <c r="CE72" s="46"/>
      <c r="CF72" s="41"/>
      <c r="CG72" s="42"/>
      <c r="CH72" s="39"/>
      <c r="CI72" s="46"/>
      <c r="CJ72" s="42"/>
      <c r="CK72" s="42"/>
      <c r="CL72" s="39"/>
      <c r="CM72" s="46"/>
      <c r="CN72" s="42"/>
      <c r="CO72" s="42"/>
      <c r="CP72" s="39"/>
      <c r="CQ72" s="46"/>
      <c r="CR72" s="42"/>
      <c r="CS72" s="42"/>
      <c r="CT72" s="39"/>
      <c r="CU72" s="46"/>
      <c r="CV72" s="42"/>
      <c r="CW72" s="42"/>
      <c r="CX72" s="39"/>
      <c r="CY72" s="46"/>
      <c r="CZ72" s="42"/>
      <c r="DA72" s="42"/>
      <c r="DB72" s="39"/>
      <c r="DC72" s="46"/>
      <c r="DD72" s="42"/>
      <c r="DE72" s="42"/>
      <c r="DF72" s="38"/>
    </row>
    <row r="73" spans="2:110" ht="15">
      <c r="B73" s="39"/>
      <c r="C73" s="46"/>
      <c r="D73" s="42"/>
      <c r="E73" s="43"/>
      <c r="F73" s="39"/>
      <c r="G73" s="45"/>
      <c r="H73" s="42"/>
      <c r="I73" s="43"/>
      <c r="J73" s="39"/>
      <c r="K73" s="46"/>
      <c r="L73" s="42"/>
      <c r="M73" s="43"/>
      <c r="N73" s="39"/>
      <c r="O73" s="46"/>
      <c r="P73" s="42"/>
      <c r="Q73" s="43"/>
      <c r="R73" s="39"/>
      <c r="S73" s="46"/>
      <c r="T73" s="42"/>
      <c r="U73" s="43"/>
      <c r="V73" s="39"/>
      <c r="W73" s="46"/>
      <c r="X73" s="42"/>
      <c r="Y73" s="42"/>
      <c r="Z73" s="39"/>
      <c r="AA73" s="46"/>
      <c r="AB73" s="42"/>
      <c r="AC73" s="42"/>
      <c r="AD73" s="39"/>
      <c r="AE73" s="46"/>
      <c r="AF73" s="42"/>
      <c r="AG73" s="42"/>
      <c r="AH73" s="39"/>
      <c r="AI73" s="46"/>
      <c r="AJ73" s="42"/>
      <c r="AK73" s="42"/>
      <c r="AL73" s="39"/>
      <c r="AM73" s="46"/>
      <c r="AN73" s="42"/>
      <c r="AO73" s="42"/>
      <c r="AP73" s="39"/>
      <c r="AQ73" s="46"/>
      <c r="AR73" s="42"/>
      <c r="AS73" s="42"/>
      <c r="AT73" s="39"/>
      <c r="AU73" s="46"/>
      <c r="AV73" s="42"/>
      <c r="AW73" s="42"/>
      <c r="AX73" s="39"/>
      <c r="AY73" s="46"/>
      <c r="AZ73" s="42"/>
      <c r="BA73" s="42"/>
      <c r="BB73" s="39"/>
      <c r="BC73" s="46"/>
      <c r="BD73" s="42"/>
      <c r="BE73" s="42"/>
      <c r="BF73" s="39"/>
      <c r="BG73" s="46"/>
      <c r="BH73" s="42"/>
      <c r="BI73" s="42"/>
      <c r="BJ73" s="39"/>
      <c r="BK73" s="46"/>
      <c r="BL73" s="42"/>
      <c r="BM73" s="42"/>
      <c r="BN73" s="39"/>
      <c r="BO73" s="46"/>
      <c r="BP73" s="42"/>
      <c r="BQ73" s="42"/>
      <c r="BR73" s="39"/>
      <c r="BS73" s="46"/>
      <c r="BT73" s="42"/>
      <c r="BU73" s="42"/>
      <c r="BV73" s="39"/>
      <c r="BW73" s="46"/>
      <c r="BX73" s="42"/>
      <c r="BY73" s="42"/>
      <c r="BZ73" s="39"/>
      <c r="CA73" s="46"/>
      <c r="CB73" s="42"/>
      <c r="CC73" s="42"/>
      <c r="CD73" s="39"/>
      <c r="CE73" s="46"/>
      <c r="CF73" s="41"/>
      <c r="CG73" s="42"/>
      <c r="CH73" s="39"/>
      <c r="CI73" s="46"/>
      <c r="CJ73" s="42"/>
      <c r="CK73" s="42"/>
      <c r="CL73" s="39"/>
      <c r="CM73" s="46"/>
      <c r="CN73" s="42"/>
      <c r="CO73" s="42"/>
      <c r="CP73" s="39"/>
      <c r="CQ73" s="46"/>
      <c r="CR73" s="42"/>
      <c r="CS73" s="42"/>
      <c r="CT73" s="39"/>
      <c r="CU73" s="46"/>
      <c r="CV73" s="42"/>
      <c r="CW73" s="42"/>
      <c r="CX73" s="39"/>
      <c r="CY73" s="46"/>
      <c r="CZ73" s="42"/>
      <c r="DA73" s="42"/>
      <c r="DB73" s="39"/>
      <c r="DC73" s="46"/>
      <c r="DD73" s="42"/>
      <c r="DE73" s="42"/>
      <c r="DF73" s="38"/>
    </row>
    <row r="74" spans="2:110" ht="15">
      <c r="B74" s="39"/>
      <c r="C74" s="46"/>
      <c r="D74" s="42"/>
      <c r="E74" s="43"/>
      <c r="F74" s="39"/>
      <c r="G74" s="45"/>
      <c r="H74" s="42"/>
      <c r="I74" s="43"/>
      <c r="J74" s="39"/>
      <c r="K74" s="46"/>
      <c r="L74" s="42"/>
      <c r="M74" s="43"/>
      <c r="N74" s="39"/>
      <c r="O74" s="46"/>
      <c r="P74" s="42"/>
      <c r="Q74" s="43"/>
      <c r="R74" s="39"/>
      <c r="S74" s="46"/>
      <c r="T74" s="42"/>
      <c r="U74" s="43"/>
      <c r="V74" s="39"/>
      <c r="W74" s="46"/>
      <c r="X74" s="42"/>
      <c r="Y74" s="42"/>
      <c r="Z74" s="39"/>
      <c r="AA74" s="46"/>
      <c r="AB74" s="42"/>
      <c r="AC74" s="42"/>
      <c r="AD74" s="39"/>
      <c r="AE74" s="46"/>
      <c r="AF74" s="42"/>
      <c r="AG74" s="42"/>
      <c r="AH74" s="39"/>
      <c r="AI74" s="46"/>
      <c r="AJ74" s="42"/>
      <c r="AK74" s="42"/>
      <c r="AL74" s="39"/>
      <c r="AM74" s="46"/>
      <c r="AN74" s="42"/>
      <c r="AO74" s="42"/>
      <c r="AP74" s="39"/>
      <c r="AQ74" s="46"/>
      <c r="AR74" s="42"/>
      <c r="AS74" s="42"/>
      <c r="AT74" s="39"/>
      <c r="AU74" s="46"/>
      <c r="AV74" s="42"/>
      <c r="AW74" s="42"/>
      <c r="AX74" s="39"/>
      <c r="AY74" s="46"/>
      <c r="AZ74" s="42"/>
      <c r="BA74" s="42"/>
      <c r="BB74" s="39"/>
      <c r="BC74" s="46"/>
      <c r="BD74" s="42"/>
      <c r="BE74" s="42"/>
      <c r="BF74" s="39"/>
      <c r="BG74" s="46"/>
      <c r="BH74" s="42"/>
      <c r="BI74" s="42"/>
      <c r="BJ74" s="39"/>
      <c r="BK74" s="46"/>
      <c r="BL74" s="42"/>
      <c r="BM74" s="42"/>
      <c r="BN74" s="39"/>
      <c r="BO74" s="46"/>
      <c r="BP74" s="42"/>
      <c r="BQ74" s="42"/>
      <c r="BR74" s="39"/>
      <c r="BS74" s="46"/>
      <c r="BT74" s="42"/>
      <c r="BU74" s="42"/>
      <c r="BV74" s="39"/>
      <c r="BW74" s="46"/>
      <c r="BX74" s="42"/>
      <c r="BY74" s="42"/>
      <c r="BZ74" s="39"/>
      <c r="CA74" s="46"/>
      <c r="CB74" s="42"/>
      <c r="CC74" s="42"/>
      <c r="CD74" s="39"/>
      <c r="CE74" s="46"/>
      <c r="CF74" s="41"/>
      <c r="CG74" s="42"/>
      <c r="CH74" s="39"/>
      <c r="CI74" s="46"/>
      <c r="CJ74" s="42"/>
      <c r="CK74" s="42"/>
      <c r="CL74" s="39"/>
      <c r="CM74" s="46"/>
      <c r="CN74" s="42"/>
      <c r="CO74" s="42"/>
      <c r="CP74" s="39"/>
      <c r="CQ74" s="46"/>
      <c r="CR74" s="42"/>
      <c r="CS74" s="42"/>
      <c r="CT74" s="39"/>
      <c r="CU74" s="46"/>
      <c r="CV74" s="42"/>
      <c r="CW74" s="42"/>
      <c r="CX74" s="39"/>
      <c r="CY74" s="46"/>
      <c r="CZ74" s="42"/>
      <c r="DA74" s="42"/>
      <c r="DB74" s="39"/>
      <c r="DC74" s="46"/>
      <c r="DD74" s="42"/>
      <c r="DE74" s="42"/>
      <c r="DF74" s="38"/>
    </row>
    <row r="75" spans="2:110" ht="15">
      <c r="B75" s="39"/>
      <c r="C75" s="46"/>
      <c r="D75" s="42"/>
      <c r="E75" s="43"/>
      <c r="F75" s="39"/>
      <c r="G75" s="45"/>
      <c r="H75" s="42"/>
      <c r="I75" s="43"/>
      <c r="J75" s="39"/>
      <c r="K75" s="46"/>
      <c r="L75" s="42"/>
      <c r="M75" s="43"/>
      <c r="N75" s="39"/>
      <c r="O75" s="46"/>
      <c r="P75" s="42"/>
      <c r="Q75" s="43"/>
      <c r="R75" s="39"/>
      <c r="S75" s="46"/>
      <c r="T75" s="42"/>
      <c r="U75" s="43"/>
      <c r="V75" s="39"/>
      <c r="W75" s="46"/>
      <c r="X75" s="42"/>
      <c r="Y75" s="42"/>
      <c r="Z75" s="39"/>
      <c r="AA75" s="46"/>
      <c r="AB75" s="42"/>
      <c r="AC75" s="42"/>
      <c r="AD75" s="39"/>
      <c r="AE75" s="46"/>
      <c r="AF75" s="42"/>
      <c r="AG75" s="42"/>
      <c r="AH75" s="39"/>
      <c r="AI75" s="46"/>
      <c r="AJ75" s="42"/>
      <c r="AK75" s="42"/>
      <c r="AL75" s="39"/>
      <c r="AM75" s="46"/>
      <c r="AN75" s="42"/>
      <c r="AO75" s="42"/>
      <c r="AP75" s="39"/>
      <c r="AQ75" s="46"/>
      <c r="AR75" s="42"/>
      <c r="AS75" s="42"/>
      <c r="AT75" s="39"/>
      <c r="AU75" s="46"/>
      <c r="AV75" s="42"/>
      <c r="AW75" s="42"/>
      <c r="AX75" s="39"/>
      <c r="AY75" s="46"/>
      <c r="AZ75" s="42"/>
      <c r="BA75" s="42"/>
      <c r="BB75" s="39"/>
      <c r="BC75" s="46"/>
      <c r="BD75" s="42"/>
      <c r="BE75" s="42"/>
      <c r="BF75" s="39"/>
      <c r="BG75" s="46"/>
      <c r="BH75" s="42"/>
      <c r="BI75" s="42"/>
      <c r="BJ75" s="39"/>
      <c r="BK75" s="46"/>
      <c r="BL75" s="42"/>
      <c r="BM75" s="42"/>
      <c r="BN75" s="39"/>
      <c r="BO75" s="46"/>
      <c r="BP75" s="42"/>
      <c r="BQ75" s="42"/>
      <c r="BR75" s="39"/>
      <c r="BS75" s="46"/>
      <c r="BT75" s="42"/>
      <c r="BU75" s="42"/>
      <c r="BV75" s="39"/>
      <c r="BW75" s="46"/>
      <c r="BX75" s="42"/>
      <c r="BY75" s="42"/>
      <c r="BZ75" s="39"/>
      <c r="CA75" s="46"/>
      <c r="CB75" s="42"/>
      <c r="CC75" s="42"/>
      <c r="CD75" s="39"/>
      <c r="CE75" s="46"/>
      <c r="CF75" s="41"/>
      <c r="CG75" s="42"/>
      <c r="CH75" s="39"/>
      <c r="CI75" s="46"/>
      <c r="CJ75" s="42"/>
      <c r="CK75" s="42"/>
      <c r="CL75" s="39"/>
      <c r="CM75" s="46"/>
      <c r="CN75" s="42"/>
      <c r="CO75" s="42"/>
      <c r="CP75" s="39"/>
      <c r="CQ75" s="46"/>
      <c r="CR75" s="42"/>
      <c r="CS75" s="42"/>
      <c r="CT75" s="39"/>
      <c r="CU75" s="46"/>
      <c r="CV75" s="42"/>
      <c r="CW75" s="42"/>
      <c r="CX75" s="39"/>
      <c r="CY75" s="46"/>
      <c r="CZ75" s="42"/>
      <c r="DA75" s="42"/>
      <c r="DB75" s="39"/>
      <c r="DC75" s="46"/>
      <c r="DD75" s="42"/>
      <c r="DE75" s="42"/>
      <c r="DF75" s="38"/>
    </row>
    <row r="76" spans="2:110" ht="15">
      <c r="B76" s="39"/>
      <c r="C76" s="46"/>
      <c r="D76" s="42"/>
      <c r="E76" s="43"/>
      <c r="F76" s="39"/>
      <c r="G76" s="45"/>
      <c r="H76" s="42"/>
      <c r="I76" s="43"/>
      <c r="J76" s="39"/>
      <c r="K76" s="46"/>
      <c r="L76" s="42"/>
      <c r="M76" s="43"/>
      <c r="N76" s="39"/>
      <c r="O76" s="46"/>
      <c r="P76" s="42"/>
      <c r="Q76" s="43"/>
      <c r="R76" s="39"/>
      <c r="S76" s="46"/>
      <c r="T76" s="42"/>
      <c r="U76" s="43"/>
      <c r="V76" s="39"/>
      <c r="W76" s="46"/>
      <c r="X76" s="42"/>
      <c r="Y76" s="42"/>
      <c r="Z76" s="39"/>
      <c r="AA76" s="46"/>
      <c r="AB76" s="42"/>
      <c r="AC76" s="42"/>
      <c r="AD76" s="39"/>
      <c r="AE76" s="46"/>
      <c r="AF76" s="42"/>
      <c r="AG76" s="42"/>
      <c r="AH76" s="39"/>
      <c r="AI76" s="46"/>
      <c r="AJ76" s="42"/>
      <c r="AK76" s="42"/>
      <c r="AL76" s="39"/>
      <c r="AM76" s="46"/>
      <c r="AN76" s="42"/>
      <c r="AO76" s="42"/>
      <c r="AP76" s="39"/>
      <c r="AQ76" s="46"/>
      <c r="AR76" s="42"/>
      <c r="AS76" s="42"/>
      <c r="AT76" s="39"/>
      <c r="AU76" s="46"/>
      <c r="AV76" s="42"/>
      <c r="AW76" s="42"/>
      <c r="AX76" s="39"/>
      <c r="AY76" s="46"/>
      <c r="AZ76" s="42"/>
      <c r="BA76" s="42"/>
      <c r="BB76" s="39"/>
      <c r="BC76" s="46"/>
      <c r="BD76" s="42"/>
      <c r="BE76" s="42"/>
      <c r="BF76" s="39"/>
      <c r="BG76" s="46"/>
      <c r="BH76" s="42"/>
      <c r="BI76" s="42"/>
      <c r="BJ76" s="39"/>
      <c r="BK76" s="46"/>
      <c r="BL76" s="42"/>
      <c r="BM76" s="42"/>
      <c r="BN76" s="39"/>
      <c r="BO76" s="46"/>
      <c r="BP76" s="42"/>
      <c r="BQ76" s="42"/>
      <c r="BR76" s="39"/>
      <c r="BS76" s="46"/>
      <c r="BT76" s="42"/>
      <c r="BU76" s="42"/>
      <c r="BV76" s="39"/>
      <c r="BW76" s="46"/>
      <c r="BX76" s="42"/>
      <c r="BY76" s="42"/>
      <c r="BZ76" s="39"/>
      <c r="CA76" s="46"/>
      <c r="CB76" s="42"/>
      <c r="CC76" s="42"/>
      <c r="CD76" s="39"/>
      <c r="CE76" s="46"/>
      <c r="CF76" s="47"/>
      <c r="CG76" s="42"/>
      <c r="CH76" s="39"/>
      <c r="CI76" s="46"/>
      <c r="CJ76" s="42"/>
      <c r="CK76" s="42"/>
      <c r="CL76" s="39"/>
      <c r="CM76" s="46"/>
      <c r="CN76" s="42"/>
      <c r="CO76" s="42"/>
      <c r="CP76" s="39"/>
      <c r="CQ76" s="46"/>
      <c r="CR76" s="42"/>
      <c r="CS76" s="42"/>
      <c r="CT76" s="39"/>
      <c r="CU76" s="46"/>
      <c r="CV76" s="42"/>
      <c r="CW76" s="42"/>
      <c r="CX76" s="39"/>
      <c r="CY76" s="46"/>
      <c r="CZ76" s="42"/>
      <c r="DA76" s="42"/>
      <c r="DB76" s="39"/>
      <c r="DC76" s="46"/>
      <c r="DD76" s="42"/>
      <c r="DE76" s="42"/>
      <c r="DF76" s="38"/>
    </row>
    <row r="77" spans="2:110" ht="15">
      <c r="B77" s="39"/>
      <c r="C77" s="46"/>
      <c r="D77" s="42"/>
      <c r="E77" s="43"/>
      <c r="F77" s="39"/>
      <c r="G77" s="45"/>
      <c r="H77" s="42"/>
      <c r="I77" s="43"/>
      <c r="J77" s="39"/>
      <c r="K77" s="46"/>
      <c r="L77" s="42"/>
      <c r="M77" s="43"/>
      <c r="N77" s="39"/>
      <c r="O77" s="46"/>
      <c r="P77" s="42"/>
      <c r="Q77" s="43"/>
      <c r="R77" s="39"/>
      <c r="S77" s="46"/>
      <c r="T77" s="42"/>
      <c r="U77" s="43"/>
      <c r="V77" s="39"/>
      <c r="W77" s="46"/>
      <c r="X77" s="42"/>
      <c r="Y77" s="42"/>
      <c r="Z77" s="39"/>
      <c r="AA77" s="46"/>
      <c r="AB77" s="42"/>
      <c r="AC77" s="42"/>
      <c r="AD77" s="39"/>
      <c r="AE77" s="46"/>
      <c r="AF77" s="42"/>
      <c r="AG77" s="42"/>
      <c r="AH77" s="39"/>
      <c r="AI77" s="46"/>
      <c r="AJ77" s="42"/>
      <c r="AK77" s="42"/>
      <c r="AL77" s="39"/>
      <c r="AM77" s="46"/>
      <c r="AN77" s="42"/>
      <c r="AO77" s="42"/>
      <c r="AP77" s="39"/>
      <c r="AQ77" s="46"/>
      <c r="AR77" s="42"/>
      <c r="AS77" s="42"/>
      <c r="AT77" s="39"/>
      <c r="AU77" s="46"/>
      <c r="AV77" s="42"/>
      <c r="AW77" s="42"/>
      <c r="AX77" s="39"/>
      <c r="AY77" s="46"/>
      <c r="AZ77" s="42"/>
      <c r="BA77" s="42"/>
      <c r="BB77" s="39"/>
      <c r="BC77" s="46"/>
      <c r="BD77" s="42"/>
      <c r="BE77" s="42"/>
      <c r="BF77" s="39"/>
      <c r="BG77" s="46"/>
      <c r="BH77" s="42"/>
      <c r="BI77" s="42"/>
      <c r="BJ77" s="39"/>
      <c r="BK77" s="46"/>
      <c r="BL77" s="42"/>
      <c r="BM77" s="42"/>
      <c r="BN77" s="39"/>
      <c r="BO77" s="46"/>
      <c r="BP77" s="42"/>
      <c r="BQ77" s="42"/>
      <c r="BR77" s="39"/>
      <c r="BS77" s="46"/>
      <c r="BT77" s="42"/>
      <c r="BU77" s="42"/>
      <c r="BV77" s="39"/>
      <c r="BW77" s="46"/>
      <c r="BX77" s="42"/>
      <c r="BY77" s="42"/>
      <c r="BZ77" s="39"/>
      <c r="CA77" s="46"/>
      <c r="CB77" s="42"/>
      <c r="CC77" s="42"/>
      <c r="CD77" s="39"/>
      <c r="CE77" s="46"/>
      <c r="CF77" s="42"/>
      <c r="CG77" s="42"/>
      <c r="CH77" s="39"/>
      <c r="CI77" s="46"/>
      <c r="CJ77" s="42"/>
      <c r="CK77" s="42"/>
      <c r="CL77" s="39"/>
      <c r="CM77" s="46"/>
      <c r="CN77" s="42"/>
      <c r="CO77" s="42"/>
      <c r="CP77" s="39"/>
      <c r="CQ77" s="46"/>
      <c r="CR77" s="42"/>
      <c r="CS77" s="42"/>
      <c r="CT77" s="39"/>
      <c r="CU77" s="46"/>
      <c r="CV77" s="42"/>
      <c r="CW77" s="42"/>
      <c r="CX77" s="39"/>
      <c r="CY77" s="46"/>
      <c r="CZ77" s="42"/>
      <c r="DA77" s="42"/>
      <c r="DB77" s="39"/>
      <c r="DC77" s="46"/>
      <c r="DD77" s="42"/>
      <c r="DE77" s="42"/>
      <c r="DF77" s="38"/>
    </row>
    <row r="78" spans="2:110" ht="15.75" thickBot="1">
      <c r="B78" s="48"/>
      <c r="C78" s="49"/>
      <c r="D78" s="50"/>
      <c r="E78" s="51"/>
      <c r="F78" s="48"/>
      <c r="G78" s="49"/>
      <c r="H78" s="50"/>
      <c r="I78" s="51"/>
      <c r="J78" s="52"/>
      <c r="K78" s="49"/>
      <c r="L78" s="50"/>
      <c r="M78" s="51"/>
      <c r="N78" s="48"/>
      <c r="O78" s="49"/>
      <c r="P78" s="50"/>
      <c r="Q78" s="51"/>
      <c r="R78" s="48"/>
      <c r="S78" s="49"/>
      <c r="T78" s="50"/>
      <c r="U78" s="51"/>
      <c r="V78" s="48"/>
      <c r="W78" s="49"/>
      <c r="X78" s="50"/>
      <c r="Y78" s="50"/>
      <c r="Z78" s="52"/>
      <c r="AA78" s="49"/>
      <c r="AB78" s="50"/>
      <c r="AC78" s="50"/>
      <c r="AD78" s="52"/>
      <c r="AE78" s="49"/>
      <c r="AF78" s="50"/>
      <c r="AG78" s="50"/>
      <c r="AH78" s="52"/>
      <c r="AI78" s="49"/>
      <c r="AJ78" s="50"/>
      <c r="AK78" s="50"/>
      <c r="AL78" s="52"/>
      <c r="AM78" s="49"/>
      <c r="AN78" s="50"/>
      <c r="AO78" s="50"/>
      <c r="AP78" s="52"/>
      <c r="AQ78" s="49"/>
      <c r="AR78" s="50"/>
      <c r="AS78" s="50"/>
      <c r="AT78" s="52"/>
      <c r="AU78" s="49"/>
      <c r="AV78" s="50"/>
      <c r="AW78" s="50"/>
      <c r="AX78" s="52"/>
      <c r="AY78" s="49"/>
      <c r="AZ78" s="50"/>
      <c r="BA78" s="50"/>
      <c r="BB78" s="52"/>
      <c r="BC78" s="49"/>
      <c r="BD78" s="50"/>
      <c r="BE78" s="50"/>
      <c r="BF78" s="52"/>
      <c r="BG78" s="49"/>
      <c r="BH78" s="50"/>
      <c r="BI78" s="50"/>
      <c r="BJ78" s="52"/>
      <c r="BK78" s="49"/>
      <c r="BL78" s="50"/>
      <c r="BM78" s="50"/>
      <c r="BN78" s="52"/>
      <c r="BO78" s="49"/>
      <c r="BP78" s="50"/>
      <c r="BQ78" s="50"/>
      <c r="BR78" s="52"/>
      <c r="BS78" s="49"/>
      <c r="BT78" s="50"/>
      <c r="BU78" s="50"/>
      <c r="BV78" s="52"/>
      <c r="BW78" s="49"/>
      <c r="BX78" s="50"/>
      <c r="BY78" s="50"/>
      <c r="BZ78" s="52"/>
      <c r="CA78" s="49"/>
      <c r="CB78" s="50"/>
      <c r="CC78" s="50"/>
      <c r="CD78" s="52"/>
      <c r="CE78" s="49"/>
      <c r="CF78" s="49"/>
      <c r="CG78" s="50"/>
      <c r="CH78" s="52"/>
      <c r="CI78" s="49"/>
      <c r="CJ78" s="50"/>
      <c r="CK78" s="50"/>
      <c r="CL78" s="52"/>
      <c r="CM78" s="49"/>
      <c r="CN78" s="50"/>
      <c r="CO78" s="50"/>
      <c r="CP78" s="52"/>
      <c r="CQ78" s="49"/>
      <c r="CR78" s="50"/>
      <c r="CS78" s="50"/>
      <c r="CT78" s="52"/>
      <c r="CU78" s="49"/>
      <c r="CV78" s="50"/>
      <c r="CW78" s="50"/>
      <c r="CX78" s="52"/>
      <c r="CY78" s="49"/>
      <c r="CZ78" s="50"/>
      <c r="DA78" s="50"/>
      <c r="DB78" s="52"/>
      <c r="DC78" s="49"/>
      <c r="DD78" s="50"/>
      <c r="DE78" s="50"/>
      <c r="DF78" s="38"/>
    </row>
    <row r="79" spans="1:109" ht="16.5">
      <c r="A79" s="53"/>
      <c r="B79" s="54" t="s">
        <v>2621</v>
      </c>
      <c r="C79" s="55" t="s">
        <v>2622</v>
      </c>
      <c r="D79" s="56" t="s">
        <v>2623</v>
      </c>
      <c r="E79" s="57"/>
      <c r="F79" s="58"/>
      <c r="G79" s="58"/>
      <c r="H79" s="57"/>
      <c r="I79" s="57"/>
      <c r="J79" s="58"/>
      <c r="K79" s="58"/>
      <c r="L79" s="57"/>
      <c r="M79" s="57"/>
      <c r="N79" s="58"/>
      <c r="O79" s="58"/>
      <c r="P79" s="57"/>
      <c r="Q79" s="57"/>
      <c r="R79" s="58"/>
      <c r="S79" s="58"/>
      <c r="T79" s="57"/>
      <c r="U79" s="57"/>
      <c r="V79" s="58"/>
      <c r="W79" s="58"/>
      <c r="X79" s="57"/>
      <c r="Y79" s="57"/>
      <c r="Z79" s="58"/>
      <c r="AA79" s="58"/>
      <c r="AB79" s="57"/>
      <c r="AC79" s="57"/>
      <c r="AD79" s="58"/>
      <c r="AE79" s="58"/>
      <c r="AF79" s="57"/>
      <c r="AG79" s="57"/>
      <c r="AH79" s="58"/>
      <c r="AI79" s="58"/>
      <c r="AJ79" s="57"/>
      <c r="AK79" s="57"/>
      <c r="AL79" s="58"/>
      <c r="AM79" s="58"/>
      <c r="AN79" s="57"/>
      <c r="AO79" s="57"/>
      <c r="AP79" s="58"/>
      <c r="AQ79" s="58"/>
      <c r="AR79" s="57"/>
      <c r="AS79" s="57"/>
      <c r="AT79" s="58"/>
      <c r="AU79" s="58"/>
      <c r="AV79" s="57"/>
      <c r="AW79" s="57"/>
      <c r="AX79" s="58"/>
      <c r="AY79" s="58"/>
      <c r="AZ79" s="57"/>
      <c r="BA79" s="57"/>
      <c r="BB79" s="58"/>
      <c r="BC79" s="58"/>
      <c r="BD79" s="57"/>
      <c r="BE79" s="57"/>
      <c r="BF79" s="58"/>
      <c r="BG79" s="58"/>
      <c r="BH79" s="57"/>
      <c r="BI79" s="57"/>
      <c r="BJ79" s="58"/>
      <c r="BK79" s="58"/>
      <c r="BL79" s="57"/>
      <c r="BM79" s="57"/>
      <c r="BN79" s="58"/>
      <c r="BO79" s="58"/>
      <c r="BP79" s="57"/>
      <c r="BQ79" s="57"/>
      <c r="BR79" s="58"/>
      <c r="BS79" s="58"/>
      <c r="BT79" s="57"/>
      <c r="BU79" s="57"/>
      <c r="BV79" s="58"/>
      <c r="BW79" s="58"/>
      <c r="BX79" s="57"/>
      <c r="BY79" s="57"/>
      <c r="BZ79" s="58"/>
      <c r="CA79" s="58"/>
      <c r="CB79" s="57"/>
      <c r="CC79" s="57"/>
      <c r="CD79" s="58"/>
      <c r="CE79" s="58"/>
      <c r="CF79" s="57"/>
      <c r="CG79" s="57"/>
      <c r="CH79" s="58"/>
      <c r="CI79" s="58"/>
      <c r="CJ79" s="57"/>
      <c r="CK79" s="57"/>
      <c r="CL79" s="58"/>
      <c r="CM79" s="58"/>
      <c r="CN79" s="57"/>
      <c r="CO79" s="57"/>
      <c r="CP79" s="58"/>
      <c r="CQ79" s="58"/>
      <c r="CR79" s="57"/>
      <c r="CS79" s="57"/>
      <c r="CT79" s="58"/>
      <c r="CU79" s="58"/>
      <c r="CV79" s="57"/>
      <c r="CW79" s="57"/>
      <c r="CX79" s="58"/>
      <c r="CY79" s="58"/>
      <c r="CZ79" s="57"/>
      <c r="DA79" s="57"/>
      <c r="DB79" s="58"/>
      <c r="DC79" s="58"/>
      <c r="DD79" s="57"/>
      <c r="DE79" s="57"/>
    </row>
    <row r="80" spans="1:109" ht="15">
      <c r="A80" s="53"/>
      <c r="B80" s="58"/>
      <c r="C80" s="58"/>
      <c r="D80" s="57"/>
      <c r="E80" s="57"/>
      <c r="F80" s="58"/>
      <c r="G80" s="58"/>
      <c r="H80" s="57"/>
      <c r="I80" s="57"/>
      <c r="J80" s="58"/>
      <c r="K80" s="58"/>
      <c r="L80" s="57"/>
      <c r="M80" s="57"/>
      <c r="N80" s="58"/>
      <c r="O80" s="58"/>
      <c r="P80" s="57"/>
      <c r="Q80" s="57"/>
      <c r="R80" s="58"/>
      <c r="S80" s="58"/>
      <c r="T80" s="57"/>
      <c r="U80" s="57"/>
      <c r="V80" s="58"/>
      <c r="W80" s="58"/>
      <c r="X80" s="57"/>
      <c r="Y80" s="57"/>
      <c r="Z80" s="58"/>
      <c r="AA80" s="58"/>
      <c r="AB80" s="57"/>
      <c r="AC80" s="57"/>
      <c r="AD80" s="58"/>
      <c r="AE80" s="58"/>
      <c r="AF80" s="57"/>
      <c r="AG80" s="57"/>
      <c r="AH80" s="58"/>
      <c r="AI80" s="58"/>
      <c r="AJ80" s="57"/>
      <c r="AK80" s="57"/>
      <c r="AL80" s="58"/>
      <c r="AM80" s="58"/>
      <c r="AN80" s="57"/>
      <c r="AO80" s="57"/>
      <c r="AP80" s="58"/>
      <c r="AQ80" s="58"/>
      <c r="AR80" s="57"/>
      <c r="AS80" s="57"/>
      <c r="AT80" s="58"/>
      <c r="AU80" s="58"/>
      <c r="AV80" s="57"/>
      <c r="AW80" s="57"/>
      <c r="AX80" s="58"/>
      <c r="AY80" s="58"/>
      <c r="AZ80" s="57"/>
      <c r="BA80" s="57"/>
      <c r="BB80" s="58"/>
      <c r="BC80" s="58"/>
      <c r="BD80" s="57"/>
      <c r="BE80" s="57"/>
      <c r="BF80" s="58"/>
      <c r="BG80" s="58"/>
      <c r="BH80" s="57"/>
      <c r="BI80" s="57"/>
      <c r="BJ80" s="58"/>
      <c r="BK80" s="58"/>
      <c r="BL80" s="57"/>
      <c r="BM80" s="57"/>
      <c r="BN80" s="58"/>
      <c r="BO80" s="58"/>
      <c r="BP80" s="57"/>
      <c r="BQ80" s="57"/>
      <c r="BR80" s="58"/>
      <c r="BS80" s="58"/>
      <c r="BT80" s="57"/>
      <c r="BU80" s="57"/>
      <c r="BV80" s="58"/>
      <c r="BW80" s="58"/>
      <c r="BX80" s="57"/>
      <c r="BY80" s="57"/>
      <c r="BZ80" s="58"/>
      <c r="CA80" s="58"/>
      <c r="CB80" s="57"/>
      <c r="CC80" s="57"/>
      <c r="CD80" s="58"/>
      <c r="CE80" s="58"/>
      <c r="CF80" s="57"/>
      <c r="CG80" s="57"/>
      <c r="CH80" s="58"/>
      <c r="CI80" s="58"/>
      <c r="CJ80" s="57"/>
      <c r="CK80" s="57"/>
      <c r="CL80" s="58"/>
      <c r="CM80" s="58"/>
      <c r="CN80" s="57"/>
      <c r="CO80" s="57"/>
      <c r="CP80" s="58"/>
      <c r="CQ80" s="58"/>
      <c r="CR80" s="57"/>
      <c r="CS80" s="57"/>
      <c r="CT80" s="58"/>
      <c r="CU80" s="58"/>
      <c r="CV80" s="57"/>
      <c r="CW80" s="57"/>
      <c r="CX80" s="58"/>
      <c r="CY80" s="58"/>
      <c r="CZ80" s="57"/>
      <c r="DA80" s="57"/>
      <c r="DB80" s="58"/>
      <c r="DC80" s="58"/>
      <c r="DD80" s="57"/>
      <c r="DE80" s="57"/>
    </row>
    <row r="81" spans="1:109" ht="15">
      <c r="A81" s="53" t="s">
        <v>1258</v>
      </c>
      <c r="B81" s="58"/>
      <c r="C81" s="58"/>
      <c r="D81" s="57"/>
      <c r="E81" s="57"/>
      <c r="F81" s="58"/>
      <c r="G81" s="58"/>
      <c r="H81" s="57"/>
      <c r="I81" s="57"/>
      <c r="J81" s="58"/>
      <c r="K81" s="58"/>
      <c r="L81" s="57"/>
      <c r="M81" s="57"/>
      <c r="N81" s="58"/>
      <c r="O81" s="58"/>
      <c r="P81" s="57"/>
      <c r="Q81" s="57"/>
      <c r="R81" s="58"/>
      <c r="S81" s="58"/>
      <c r="T81" s="57"/>
      <c r="U81" s="57"/>
      <c r="V81" s="58"/>
      <c r="W81" s="58"/>
      <c r="X81" s="57"/>
      <c r="Y81" s="57"/>
      <c r="Z81" s="58"/>
      <c r="AA81" s="58"/>
      <c r="AB81" s="57"/>
      <c r="AC81" s="57"/>
      <c r="AD81" s="58"/>
      <c r="AE81" s="58"/>
      <c r="AF81" s="57"/>
      <c r="AG81" s="57"/>
      <c r="AH81" s="58"/>
      <c r="AI81" s="58"/>
      <c r="AJ81" s="57"/>
      <c r="AK81" s="57"/>
      <c r="AL81" s="58"/>
      <c r="AM81" s="58"/>
      <c r="AN81" s="57"/>
      <c r="AO81" s="57"/>
      <c r="AP81" s="58"/>
      <c r="AQ81" s="58"/>
      <c r="AR81" s="57"/>
      <c r="AS81" s="57"/>
      <c r="AT81" s="58"/>
      <c r="AU81" s="58"/>
      <c r="AV81" s="57"/>
      <c r="AW81" s="57"/>
      <c r="AX81" s="58"/>
      <c r="AY81" s="58"/>
      <c r="AZ81" s="57"/>
      <c r="BA81" s="57"/>
      <c r="BB81" s="58"/>
      <c r="BC81" s="58"/>
      <c r="BD81" s="57"/>
      <c r="BE81" s="57"/>
      <c r="BF81" s="58"/>
      <c r="BG81" s="58"/>
      <c r="BH81" s="57"/>
      <c r="BI81" s="57"/>
      <c r="BJ81" s="58"/>
      <c r="BK81" s="58"/>
      <c r="BL81" s="57"/>
      <c r="BM81" s="57"/>
      <c r="BN81" s="58"/>
      <c r="BO81" s="58"/>
      <c r="BP81" s="57"/>
      <c r="BQ81" s="57"/>
      <c r="BR81" s="58"/>
      <c r="BS81" s="58"/>
      <c r="BT81" s="57"/>
      <c r="BU81" s="57"/>
      <c r="BV81" s="58"/>
      <c r="BW81" s="58"/>
      <c r="BX81" s="57"/>
      <c r="BY81" s="57"/>
      <c r="BZ81" s="58"/>
      <c r="CA81" s="58"/>
      <c r="CB81" s="57"/>
      <c r="CC81" s="57"/>
      <c r="CD81" s="58"/>
      <c r="CE81" s="58"/>
      <c r="CF81" s="57"/>
      <c r="CG81" s="57"/>
      <c r="CH81" s="58"/>
      <c r="CI81" s="58"/>
      <c r="CJ81" s="57"/>
      <c r="CK81" s="57"/>
      <c r="CL81" s="58"/>
      <c r="CM81" s="58"/>
      <c r="CN81" s="57"/>
      <c r="CO81" s="57"/>
      <c r="CP81" s="58"/>
      <c r="CQ81" s="58"/>
      <c r="CR81" s="57"/>
      <c r="CS81" s="57"/>
      <c r="CT81" s="58"/>
      <c r="CU81" s="58"/>
      <c r="CV81" s="57"/>
      <c r="CW81" s="57"/>
      <c r="CX81" s="58"/>
      <c r="CY81" s="58"/>
      <c r="CZ81" s="57"/>
      <c r="DA81" s="57"/>
      <c r="DB81" s="58"/>
      <c r="DC81" s="58"/>
      <c r="DD81" s="57"/>
      <c r="DE81" s="57"/>
    </row>
    <row r="82" spans="1:109" s="47" customFormat="1" ht="15.75" customHeight="1">
      <c r="A82" s="86" t="s">
        <v>0</v>
      </c>
      <c r="B82" s="86"/>
      <c r="C82" s="86"/>
      <c r="D82" s="59">
        <f>COUNTIF(D3:D68,"R")</f>
        <v>2</v>
      </c>
      <c r="H82" s="59">
        <f>COUNTIF(H3:H68,"R")</f>
        <v>1</v>
      </c>
      <c r="K82" s="46"/>
      <c r="L82" s="59">
        <f>COUNTIF(L3:L68,"R")</f>
        <v>0</v>
      </c>
      <c r="O82" s="46"/>
      <c r="P82" s="59">
        <f>COUNTIF(P3:P68,"R")</f>
        <v>0</v>
      </c>
      <c r="Q82" s="60"/>
      <c r="S82" s="46"/>
      <c r="T82" s="59">
        <f>COUNTIF(T3:T68,"R")</f>
        <v>0</v>
      </c>
      <c r="U82" s="60"/>
      <c r="W82" s="46"/>
      <c r="X82" s="59">
        <f>COUNTIF(X3:X68,"R")</f>
        <v>0</v>
      </c>
      <c r="Y82" s="60"/>
      <c r="AA82" s="46"/>
      <c r="AB82" s="59">
        <f>COUNTIF(AB3:AB68,"R")</f>
        <v>0</v>
      </c>
      <c r="AC82" s="60"/>
      <c r="AE82" s="46"/>
      <c r="AF82" s="59">
        <f>COUNTIF(AF3:AF68,"R")</f>
        <v>0</v>
      </c>
      <c r="AG82" s="60"/>
      <c r="AI82" s="46"/>
      <c r="AJ82" s="59">
        <f>COUNTIF(AJ3:AJ68,"R")</f>
        <v>0</v>
      </c>
      <c r="AK82" s="60"/>
      <c r="AM82" s="59"/>
      <c r="AN82" s="59">
        <f>COUNTIF(AN3:AN68,"R")</f>
        <v>0</v>
      </c>
      <c r="AO82" s="60"/>
      <c r="AQ82" s="46"/>
      <c r="AR82" s="59">
        <f>COUNTIF(AR3:AR68,"R")</f>
        <v>0</v>
      </c>
      <c r="AS82" s="60"/>
      <c r="AU82" s="46"/>
      <c r="AV82" s="59">
        <f>COUNTIF(AV3:AV68,"R")</f>
        <v>0</v>
      </c>
      <c r="AW82" s="60"/>
      <c r="AY82" s="46"/>
      <c r="AZ82" s="59">
        <f>COUNTIF(AZ3:AZ68,"R")</f>
        <v>0</v>
      </c>
      <c r="BA82" s="60"/>
      <c r="BC82" s="46"/>
      <c r="BD82" s="59">
        <f>COUNTIF(BD3:BD68,"R")</f>
        <v>1</v>
      </c>
      <c r="BE82" s="60"/>
      <c r="BG82" s="46"/>
      <c r="BH82" s="59">
        <f>COUNTIF(BH3:BH68,"R")</f>
        <v>0</v>
      </c>
      <c r="BI82" s="60"/>
      <c r="BK82" s="46"/>
      <c r="BL82" s="59">
        <f>COUNTIF(BL3:BL68,"R")</f>
        <v>0</v>
      </c>
      <c r="BM82" s="60"/>
      <c r="BO82" s="46"/>
      <c r="BP82" s="59">
        <f>COUNTIF(BP3:BP68,"R")</f>
        <v>0</v>
      </c>
      <c r="BQ82" s="60"/>
      <c r="BS82" s="46"/>
      <c r="BT82" s="59">
        <f>COUNTIF(BT3:BT68,"R")</f>
        <v>0</v>
      </c>
      <c r="BU82" s="60"/>
      <c r="BW82" s="46"/>
      <c r="BX82" s="59">
        <f>COUNTIF(BX3:BX68,"R")</f>
        <v>0</v>
      </c>
      <c r="BY82" s="60"/>
      <c r="CA82" s="46"/>
      <c r="CB82" s="59">
        <f>COUNTIF(CB3:CB68,"R")</f>
        <v>0</v>
      </c>
      <c r="CC82" s="60"/>
      <c r="CE82" s="46"/>
      <c r="CF82" s="59">
        <f>COUNTIF(CF3:CF68,"R")</f>
        <v>0</v>
      </c>
      <c r="CG82" s="60"/>
      <c r="CI82" s="46"/>
      <c r="CJ82" s="59">
        <f>COUNTIF(CJ3:CJ68,"R")</f>
        <v>0</v>
      </c>
      <c r="CK82" s="60"/>
      <c r="CM82" s="46"/>
      <c r="CN82" s="59">
        <f>COUNTIF(CN3:CN68,"R")</f>
        <v>0</v>
      </c>
      <c r="CO82" s="60"/>
      <c r="CQ82" s="46"/>
      <c r="CR82" s="59">
        <f>COUNTIF(CR3:CR68,"R")</f>
        <v>0</v>
      </c>
      <c r="CS82" s="60"/>
      <c r="CU82" s="46"/>
      <c r="CV82" s="59">
        <f>COUNTIF(CV3:CV68,"R")</f>
        <v>0</v>
      </c>
      <c r="CW82" s="60"/>
      <c r="CY82" s="46"/>
      <c r="CZ82" s="59">
        <f>COUNTIF(CZ3:CZ68,"R")</f>
        <v>0</v>
      </c>
      <c r="DA82" s="60"/>
      <c r="DC82" s="46"/>
      <c r="DD82" s="59">
        <f>COUNTIF(DD3:DD68,"R")</f>
        <v>0</v>
      </c>
      <c r="DE82" s="60"/>
    </row>
    <row r="83" spans="1:109" s="47" customFormat="1" ht="15.75" customHeight="1">
      <c r="A83" s="87" t="s">
        <v>1</v>
      </c>
      <c r="B83" s="87"/>
      <c r="C83" s="87"/>
      <c r="D83" s="59">
        <f>COUNTIF(D3:D68,"Y")</f>
        <v>0</v>
      </c>
      <c r="E83" s="42"/>
      <c r="H83" s="59">
        <f>COUNTIF(H3:H68,"Y")</f>
        <v>0</v>
      </c>
      <c r="I83" s="42"/>
      <c r="K83" s="46"/>
      <c r="L83" s="59">
        <f>COUNTIF(L3:L68,"Y")</f>
        <v>0</v>
      </c>
      <c r="M83" s="42"/>
      <c r="O83" s="46"/>
      <c r="P83" s="59">
        <f>COUNTIF(P3:P68,"Y")</f>
        <v>0</v>
      </c>
      <c r="Q83" s="60"/>
      <c r="S83" s="46"/>
      <c r="T83" s="59">
        <f>COUNTIF(T3:T68,"Y")</f>
        <v>0</v>
      </c>
      <c r="U83" s="60"/>
      <c r="W83" s="46"/>
      <c r="X83" s="59">
        <f>COUNTIF(X3:X68,"Y")</f>
        <v>0</v>
      </c>
      <c r="Y83" s="60"/>
      <c r="AA83" s="46"/>
      <c r="AB83" s="59">
        <f>COUNTIF(AB3:AB68,"Y")</f>
        <v>0</v>
      </c>
      <c r="AC83" s="60"/>
      <c r="AE83" s="46"/>
      <c r="AF83" s="59">
        <f>COUNTIF(AF3:AF68,"Y")</f>
        <v>0</v>
      </c>
      <c r="AG83" s="60"/>
      <c r="AI83" s="46"/>
      <c r="AJ83" s="59">
        <f>COUNTIF(AJ3:AJ68,"Y")</f>
        <v>0</v>
      </c>
      <c r="AK83" s="60"/>
      <c r="AM83" s="46"/>
      <c r="AN83" s="59">
        <f>COUNTIF(AN3:AN68,"Y")</f>
        <v>0</v>
      </c>
      <c r="AO83" s="60"/>
      <c r="AQ83" s="46"/>
      <c r="AR83" s="59">
        <f>COUNTIF(AR3:AR68,"Y")</f>
        <v>0</v>
      </c>
      <c r="AS83" s="60"/>
      <c r="AU83" s="46"/>
      <c r="AV83" s="59">
        <f>COUNTIF(AV3:AV68,"Y")</f>
        <v>0</v>
      </c>
      <c r="AW83" s="60"/>
      <c r="AY83" s="46"/>
      <c r="AZ83" s="59">
        <f>COUNTIF(AZ3:AZ68,"Y")</f>
        <v>0</v>
      </c>
      <c r="BA83" s="60"/>
      <c r="BC83" s="46"/>
      <c r="BD83" s="59">
        <f>COUNTIF(BD3:BD68,"Y")</f>
        <v>0</v>
      </c>
      <c r="BE83" s="60"/>
      <c r="BG83" s="46"/>
      <c r="BH83" s="59">
        <f>COUNTIF(BH3:BH68,"Y")</f>
        <v>0</v>
      </c>
      <c r="BI83" s="60"/>
      <c r="BK83" s="46"/>
      <c r="BL83" s="59">
        <f>COUNTIF(BL3:BL68,"Y")</f>
        <v>0</v>
      </c>
      <c r="BM83" s="60"/>
      <c r="BO83" s="46"/>
      <c r="BP83" s="59">
        <f>COUNTIF(BP3:BP68,"Y")</f>
        <v>0</v>
      </c>
      <c r="BQ83" s="60"/>
      <c r="BS83" s="46"/>
      <c r="BT83" s="59">
        <f>COUNTIF(BT3:BT68,"Y")</f>
        <v>0</v>
      </c>
      <c r="BU83" s="60"/>
      <c r="BW83" s="46"/>
      <c r="BX83" s="59">
        <f>COUNTIF(BX3:BX68,"Y")</f>
        <v>0</v>
      </c>
      <c r="BY83" s="60"/>
      <c r="CA83" s="46"/>
      <c r="CB83" s="59">
        <f>COUNTIF(CB3:CB68,"Y")</f>
        <v>0</v>
      </c>
      <c r="CC83" s="60"/>
      <c r="CE83" s="46"/>
      <c r="CF83" s="59">
        <f>COUNTIF(CF3:CF68,"Y")</f>
        <v>0</v>
      </c>
      <c r="CG83" s="60"/>
      <c r="CI83" s="46"/>
      <c r="CJ83" s="59">
        <f>COUNTIF(CJ3:CJ68,"Y")</f>
        <v>0</v>
      </c>
      <c r="CK83" s="60"/>
      <c r="CM83" s="46"/>
      <c r="CN83" s="59">
        <f>COUNTIF(CN3:CN68,"Y")</f>
        <v>0</v>
      </c>
      <c r="CO83" s="60"/>
      <c r="CQ83" s="46"/>
      <c r="CR83" s="59">
        <f>COUNTIF(CR3:CR68,"Y")</f>
        <v>0</v>
      </c>
      <c r="CS83" s="60"/>
      <c r="CU83" s="46"/>
      <c r="CV83" s="59">
        <f>COUNTIF(CV3:CV68,"Y")</f>
        <v>0</v>
      </c>
      <c r="CW83" s="60"/>
      <c r="CY83" s="46"/>
      <c r="CZ83" s="59">
        <f>COUNTIF(CZ3:CZ68,"Y")</f>
        <v>0</v>
      </c>
      <c r="DA83" s="60"/>
      <c r="DC83" s="46"/>
      <c r="DD83" s="59">
        <f>COUNTIF(DD3:DD68,"Y")</f>
        <v>0</v>
      </c>
      <c r="DE83" s="60"/>
    </row>
    <row r="84" spans="1:109" s="47" customFormat="1" ht="15.75" customHeight="1">
      <c r="A84" s="88" t="s">
        <v>1259</v>
      </c>
      <c r="B84" s="89"/>
      <c r="C84" s="89"/>
      <c r="D84" s="59">
        <f>COUNTIF(D3:D68,"M")</f>
        <v>0</v>
      </c>
      <c r="H84" s="59">
        <f>COUNTIF(H3:H68,"M")</f>
        <v>0</v>
      </c>
      <c r="K84" s="46"/>
      <c r="L84" s="59">
        <f>COUNTIF(L3:L68,"M")</f>
        <v>0</v>
      </c>
      <c r="O84" s="46"/>
      <c r="P84" s="59">
        <f>COUNTIF(P3:P68,"M")</f>
        <v>0</v>
      </c>
      <c r="Q84" s="60"/>
      <c r="S84" s="46"/>
      <c r="T84" s="59">
        <f>COUNTIF(T3:T68,"M")</f>
        <v>0</v>
      </c>
      <c r="U84" s="60"/>
      <c r="W84" s="46"/>
      <c r="X84" s="59">
        <f>COUNTIF(X3:X68,"M")</f>
        <v>0</v>
      </c>
      <c r="Y84" s="60"/>
      <c r="AA84" s="46"/>
      <c r="AB84" s="59">
        <f>COUNTIF(AB3:AB68,"M")</f>
        <v>0</v>
      </c>
      <c r="AC84" s="60"/>
      <c r="AE84" s="46"/>
      <c r="AF84" s="59">
        <f>COUNTIF(AF3:AF68,"M")</f>
        <v>0</v>
      </c>
      <c r="AG84" s="60"/>
      <c r="AI84" s="46"/>
      <c r="AJ84" s="59">
        <f>COUNTIF(AJ3:AJ68,"M")</f>
        <v>0</v>
      </c>
      <c r="AK84" s="60"/>
      <c r="AM84" s="46"/>
      <c r="AN84" s="59">
        <f>COUNTIF(AN3:AN68,"M")</f>
        <v>0</v>
      </c>
      <c r="AO84" s="60"/>
      <c r="AQ84" s="46"/>
      <c r="AR84" s="59">
        <f>COUNTIF(AR3:AR68,"M")</f>
        <v>0</v>
      </c>
      <c r="AS84" s="60"/>
      <c r="AU84" s="46"/>
      <c r="AV84" s="59">
        <f>COUNTIF(AV3:AV68,"M")</f>
        <v>0</v>
      </c>
      <c r="AW84" s="60"/>
      <c r="AY84" s="46"/>
      <c r="AZ84" s="59">
        <f>COUNTIF(AZ3:AZ68,"M")</f>
        <v>0</v>
      </c>
      <c r="BA84" s="60"/>
      <c r="BC84" s="46"/>
      <c r="BD84" s="59">
        <f>COUNTIF(BD3:BD68,"M")</f>
        <v>0</v>
      </c>
      <c r="BE84" s="60"/>
      <c r="BG84" s="46"/>
      <c r="BH84" s="59">
        <f>COUNTIF(BH3:BH68,"M")</f>
        <v>0</v>
      </c>
      <c r="BI84" s="60"/>
      <c r="BK84" s="46"/>
      <c r="BL84" s="59">
        <f>COUNTIF(BL3:BL68,"M")</f>
        <v>0</v>
      </c>
      <c r="BM84" s="60"/>
      <c r="BO84" s="46"/>
      <c r="BP84" s="59">
        <f>COUNTIF(BP3:BP68,"M")</f>
        <v>0</v>
      </c>
      <c r="BQ84" s="60"/>
      <c r="BS84" s="46"/>
      <c r="BT84" s="59">
        <f>COUNTIF(BT3:BT68,"M")</f>
        <v>0</v>
      </c>
      <c r="BU84" s="60"/>
      <c r="BW84" s="46"/>
      <c r="BX84" s="59">
        <f>COUNTIF(BX3:BX68,"M")</f>
        <v>0</v>
      </c>
      <c r="BY84" s="60"/>
      <c r="CA84" s="46"/>
      <c r="CB84" s="59">
        <f>COUNTIF(CB3:CB68,"M")</f>
        <v>0</v>
      </c>
      <c r="CC84" s="60"/>
      <c r="CE84" s="46"/>
      <c r="CF84" s="59">
        <f>COUNTIF(CF3:CF68,"M")</f>
        <v>0</v>
      </c>
      <c r="CG84" s="60"/>
      <c r="CI84" s="46"/>
      <c r="CJ84" s="59">
        <f>COUNTIF(CJ3:CJ68,"M")</f>
        <v>0</v>
      </c>
      <c r="CK84" s="60"/>
      <c r="CM84" s="46"/>
      <c r="CN84" s="59">
        <f>COUNTIF(CN3:CN68,"M")</f>
        <v>0</v>
      </c>
      <c r="CO84" s="60"/>
      <c r="CQ84" s="46"/>
      <c r="CR84" s="59">
        <f>COUNTIF(CR3:CR68,"M")</f>
        <v>0</v>
      </c>
      <c r="CS84" s="60"/>
      <c r="CU84" s="46"/>
      <c r="CV84" s="59">
        <f>COUNTIF(CV3:CV68,"M")</f>
        <v>0</v>
      </c>
      <c r="CW84" s="60"/>
      <c r="CY84" s="46"/>
      <c r="CZ84" s="59">
        <f>COUNTIF(CZ3:CZ68,"M")</f>
        <v>0</v>
      </c>
      <c r="DA84" s="60"/>
      <c r="DC84" s="46"/>
      <c r="DD84" s="59">
        <f>COUNTIF(DD3:DD68,"M")</f>
        <v>0</v>
      </c>
      <c r="DE84" s="60"/>
    </row>
    <row r="85" spans="1:109" s="47" customFormat="1" ht="15.75" thickBot="1">
      <c r="A85" s="61"/>
      <c r="B85" s="61"/>
      <c r="C85" s="62" t="s">
        <v>2</v>
      </c>
      <c r="D85" s="63">
        <f>SUM(D82:D84)</f>
        <v>2</v>
      </c>
      <c r="G85" s="46"/>
      <c r="H85" s="63">
        <f>SUM(H82:H84)</f>
        <v>1</v>
      </c>
      <c r="K85" s="46"/>
      <c r="L85" s="63">
        <f>SUM(L82:L84)</f>
        <v>0</v>
      </c>
      <c r="O85" s="46"/>
      <c r="P85" s="63">
        <f>SUM(P82:P84)</f>
        <v>0</v>
      </c>
      <c r="Q85" s="64"/>
      <c r="S85" s="46"/>
      <c r="T85" s="63">
        <f>SUM(T82:T84)</f>
        <v>0</v>
      </c>
      <c r="U85" s="64"/>
      <c r="W85" s="46"/>
      <c r="X85" s="63">
        <f>SUM(X82:X84)</f>
        <v>0</v>
      </c>
      <c r="Y85" s="64"/>
      <c r="AA85" s="46"/>
      <c r="AB85" s="63">
        <f>SUM(AB82:AB84)</f>
        <v>0</v>
      </c>
      <c r="AC85" s="64"/>
      <c r="AE85" s="46"/>
      <c r="AF85" s="63">
        <f>SUM(AF82:AF84)</f>
        <v>0</v>
      </c>
      <c r="AG85" s="64"/>
      <c r="AI85" s="46"/>
      <c r="AJ85" s="63">
        <f>SUM(AJ82:AJ84)</f>
        <v>0</v>
      </c>
      <c r="AK85" s="64"/>
      <c r="AM85" s="46"/>
      <c r="AN85" s="63">
        <f>SUM(AN82:AN84)</f>
        <v>0</v>
      </c>
      <c r="AO85" s="64"/>
      <c r="AQ85" s="46"/>
      <c r="AR85" s="63">
        <f>SUM(AR82:AR84)</f>
        <v>0</v>
      </c>
      <c r="AS85" s="64"/>
      <c r="AU85" s="46"/>
      <c r="AV85" s="63">
        <f>SUM(AV82:AV84)</f>
        <v>0</v>
      </c>
      <c r="AW85" s="64"/>
      <c r="AY85" s="46"/>
      <c r="AZ85" s="63">
        <f>SUM(AZ82:AZ84)</f>
        <v>0</v>
      </c>
      <c r="BA85" s="64"/>
      <c r="BC85" s="46"/>
      <c r="BD85" s="63">
        <f>SUM(BD82:BD84)</f>
        <v>1</v>
      </c>
      <c r="BE85" s="64"/>
      <c r="BG85" s="46"/>
      <c r="BH85" s="63">
        <f>SUM(BH82:BH84)</f>
        <v>0</v>
      </c>
      <c r="BI85" s="64"/>
      <c r="BK85" s="46"/>
      <c r="BL85" s="63">
        <f>SUM(BL82:BL84)</f>
        <v>0</v>
      </c>
      <c r="BM85" s="64"/>
      <c r="BO85" s="46"/>
      <c r="BP85" s="63">
        <f>SUM(BP82:BP84)</f>
        <v>0</v>
      </c>
      <c r="BQ85" s="64"/>
      <c r="BS85" s="46"/>
      <c r="BT85" s="63">
        <f>SUM(BT82:BT84)</f>
        <v>0</v>
      </c>
      <c r="BU85" s="64"/>
      <c r="BW85" s="46"/>
      <c r="BX85" s="63">
        <f>SUM(BX82:BX84)</f>
        <v>0</v>
      </c>
      <c r="BY85" s="64"/>
      <c r="CA85" s="46"/>
      <c r="CB85" s="63">
        <f>SUM(CB82:CB84)</f>
        <v>0</v>
      </c>
      <c r="CC85" s="64"/>
      <c r="CE85" s="46"/>
      <c r="CF85" s="63">
        <f>SUM(CF82:CF84)</f>
        <v>0</v>
      </c>
      <c r="CG85" s="64"/>
      <c r="CI85" s="46"/>
      <c r="CJ85" s="63">
        <f>SUM(CJ82:CJ84)</f>
        <v>0</v>
      </c>
      <c r="CK85" s="64"/>
      <c r="CM85" s="46"/>
      <c r="CN85" s="63">
        <f>SUM(CN82:CN84)</f>
        <v>0</v>
      </c>
      <c r="CO85" s="64"/>
      <c r="CQ85" s="46"/>
      <c r="CR85" s="63">
        <f>SUM(CR82:CR84)</f>
        <v>0</v>
      </c>
      <c r="CS85" s="64"/>
      <c r="CU85" s="46"/>
      <c r="CV85" s="63">
        <f>SUM(CV82:CV84)</f>
        <v>0</v>
      </c>
      <c r="CW85" s="64"/>
      <c r="CY85" s="46"/>
      <c r="CZ85" s="63">
        <f>SUM(CZ82:CZ84)</f>
        <v>0</v>
      </c>
      <c r="DA85" s="64"/>
      <c r="DC85" s="46"/>
      <c r="DD85" s="63">
        <f>SUM(DD82:DD84)</f>
        <v>0</v>
      </c>
      <c r="DE85" s="64"/>
    </row>
    <row r="86" spans="1:109" s="53" customFormat="1" ht="15.75" thickTop="1">
      <c r="A86" s="65"/>
      <c r="B86" s="66"/>
      <c r="C86" s="67"/>
      <c r="D86" s="57"/>
      <c r="E86" s="68"/>
      <c r="F86" s="67"/>
      <c r="H86" s="57"/>
      <c r="I86" s="68"/>
      <c r="L86" s="57"/>
      <c r="M86" s="68"/>
      <c r="P86" s="57"/>
      <c r="Q86" s="68"/>
      <c r="T86" s="57"/>
      <c r="U86" s="68"/>
      <c r="X86" s="57"/>
      <c r="Y86" s="68"/>
      <c r="AB86" s="57"/>
      <c r="AC86" s="68"/>
      <c r="AF86" s="57"/>
      <c r="AG86" s="68"/>
      <c r="AI86" s="67"/>
      <c r="AJ86" s="57"/>
      <c r="AK86" s="68"/>
      <c r="AM86" s="67"/>
      <c r="AN86" s="57"/>
      <c r="AO86" s="68"/>
      <c r="AQ86" s="67"/>
      <c r="AR86" s="57"/>
      <c r="AS86" s="68"/>
      <c r="AU86" s="67"/>
      <c r="AV86" s="57"/>
      <c r="AW86" s="68"/>
      <c r="AY86" s="67"/>
      <c r="AZ86" s="57"/>
      <c r="BA86" s="68"/>
      <c r="BC86" s="67"/>
      <c r="BD86" s="57"/>
      <c r="BE86" s="68"/>
      <c r="BG86" s="67"/>
      <c r="BH86" s="57"/>
      <c r="BI86" s="68"/>
      <c r="BK86" s="67"/>
      <c r="BL86" s="57"/>
      <c r="BM86" s="68"/>
      <c r="BO86" s="67"/>
      <c r="BP86" s="57"/>
      <c r="BQ86" s="68"/>
      <c r="BS86" s="67"/>
      <c r="BT86" s="57"/>
      <c r="BU86" s="68"/>
      <c r="BW86" s="67"/>
      <c r="BX86" s="57"/>
      <c r="BY86" s="68"/>
      <c r="CA86" s="67"/>
      <c r="CB86" s="57"/>
      <c r="CC86" s="68"/>
      <c r="CE86" s="67"/>
      <c r="CF86" s="57"/>
      <c r="CG86" s="68"/>
      <c r="CI86" s="67"/>
      <c r="CJ86" s="57"/>
      <c r="CK86" s="68"/>
      <c r="CM86" s="67"/>
      <c r="CN86" s="57"/>
      <c r="CO86" s="68"/>
      <c r="CQ86" s="67"/>
      <c r="CR86" s="57"/>
      <c r="CS86" s="68"/>
      <c r="CU86" s="67"/>
      <c r="CV86" s="57"/>
      <c r="CW86" s="68"/>
      <c r="CY86" s="67"/>
      <c r="CZ86" s="57"/>
      <c r="DA86" s="68"/>
      <c r="DC86" s="67"/>
      <c r="DD86" s="57"/>
      <c r="DE86" s="68"/>
    </row>
    <row r="87" spans="1:109" s="53" customFormat="1" ht="15.75" thickBot="1">
      <c r="A87" s="53" t="s">
        <v>3</v>
      </c>
      <c r="C87" s="69"/>
      <c r="D87" s="69"/>
      <c r="E87" s="59"/>
      <c r="H87" s="57"/>
      <c r="I87" s="59"/>
      <c r="L87" s="57"/>
      <c r="M87" s="59"/>
      <c r="P87" s="57"/>
      <c r="Q87" s="59"/>
      <c r="T87" s="57"/>
      <c r="U87" s="59"/>
      <c r="X87" s="57"/>
      <c r="Y87" s="59"/>
      <c r="AB87" s="57"/>
      <c r="AC87" s="59"/>
      <c r="AF87" s="57"/>
      <c r="AG87" s="59"/>
      <c r="AJ87" s="57"/>
      <c r="AK87" s="59"/>
      <c r="AN87" s="57"/>
      <c r="AO87" s="59"/>
      <c r="AR87" s="57"/>
      <c r="AS87" s="59"/>
      <c r="AV87" s="57"/>
      <c r="AW87" s="59"/>
      <c r="AZ87" s="57"/>
      <c r="BA87" s="59"/>
      <c r="BD87" s="57"/>
      <c r="BE87" s="59"/>
      <c r="BH87" s="57"/>
      <c r="BI87" s="59"/>
      <c r="BL87" s="57"/>
      <c r="BM87" s="59"/>
      <c r="BP87" s="57"/>
      <c r="BQ87" s="59"/>
      <c r="BT87" s="57"/>
      <c r="BU87" s="59"/>
      <c r="BX87" s="57"/>
      <c r="BY87" s="59"/>
      <c r="CB87" s="57"/>
      <c r="CC87" s="59"/>
      <c r="CF87" s="57"/>
      <c r="CG87" s="59"/>
      <c r="CJ87" s="57"/>
      <c r="CK87" s="59"/>
      <c r="CN87" s="57"/>
      <c r="CO87" s="59"/>
      <c r="CR87" s="57"/>
      <c r="CS87" s="59"/>
      <c r="CV87" s="57"/>
      <c r="CW87" s="59"/>
      <c r="CZ87" s="57"/>
      <c r="DA87" s="59"/>
      <c r="DD87" s="57"/>
      <c r="DE87" s="59"/>
    </row>
    <row r="88" spans="1:109" ht="16.5">
      <c r="A88" s="90" t="s">
        <v>0</v>
      </c>
      <c r="B88" s="91"/>
      <c r="C88" s="91"/>
      <c r="D88" s="70">
        <f>SUM(D82:DE82)</f>
        <v>4</v>
      </c>
      <c r="E88" s="59"/>
      <c r="G88" s="71" t="s">
        <v>4</v>
      </c>
      <c r="H88" s="72" t="s">
        <v>2624</v>
      </c>
      <c r="I88" s="59"/>
      <c r="L88" s="57"/>
      <c r="M88" s="59"/>
      <c r="P88" s="57"/>
      <c r="Q88" s="59"/>
      <c r="T88" s="57"/>
      <c r="U88" s="59"/>
      <c r="X88" s="57"/>
      <c r="Y88" s="59"/>
      <c r="AB88" s="57"/>
      <c r="AC88" s="59"/>
      <c r="AF88" s="57"/>
      <c r="AG88" s="59"/>
      <c r="AJ88" s="57"/>
      <c r="AK88" s="59"/>
      <c r="AN88" s="57"/>
      <c r="AO88" s="59"/>
      <c r="AR88" s="57"/>
      <c r="AS88" s="59"/>
      <c r="AV88" s="57"/>
      <c r="AW88" s="59"/>
      <c r="AZ88" s="57"/>
      <c r="BA88" s="59"/>
      <c r="BD88" s="57"/>
      <c r="BE88" s="59"/>
      <c r="BH88" s="57"/>
      <c r="BI88" s="59"/>
      <c r="BL88" s="57"/>
      <c r="BM88" s="59"/>
      <c r="BP88" s="57"/>
      <c r="BQ88" s="59"/>
      <c r="BT88" s="57"/>
      <c r="BU88" s="59"/>
      <c r="BX88" s="57"/>
      <c r="BY88" s="59"/>
      <c r="CB88" s="57"/>
      <c r="CC88" s="59"/>
      <c r="CF88" s="57"/>
      <c r="CG88" s="59"/>
      <c r="CJ88" s="57"/>
      <c r="CK88" s="59"/>
      <c r="CN88" s="57"/>
      <c r="CO88" s="59"/>
      <c r="CR88" s="57"/>
      <c r="CS88" s="59"/>
      <c r="CV88" s="57"/>
      <c r="CW88" s="59"/>
      <c r="CZ88" s="57"/>
      <c r="DA88" s="59"/>
      <c r="DD88" s="57"/>
      <c r="DE88" s="59"/>
    </row>
    <row r="89" spans="1:108" ht="16.5">
      <c r="A89" s="92" t="s">
        <v>1</v>
      </c>
      <c r="B89" s="93"/>
      <c r="C89" s="93"/>
      <c r="D89" s="73">
        <f>SUM(D83:DE83)</f>
        <v>0</v>
      </c>
      <c r="H89" s="72" t="s">
        <v>2625</v>
      </c>
      <c r="L89" s="57"/>
      <c r="P89" s="57"/>
      <c r="T89" s="57"/>
      <c r="X89" s="57"/>
      <c r="AB89" s="57"/>
      <c r="AF89" s="57"/>
      <c r="AJ89" s="57"/>
      <c r="AN89" s="57"/>
      <c r="AR89" s="57"/>
      <c r="AV89" s="57"/>
      <c r="AZ89" s="57"/>
      <c r="BD89" s="57"/>
      <c r="BH89" s="57"/>
      <c r="BL89" s="57"/>
      <c r="BP89" s="57"/>
      <c r="BT89" s="57"/>
      <c r="BX89" s="57"/>
      <c r="CB89" s="57"/>
      <c r="CF89" s="57"/>
      <c r="CJ89" s="57"/>
      <c r="CN89" s="57"/>
      <c r="CR89" s="57"/>
      <c r="CV89" s="57"/>
      <c r="CZ89" s="57"/>
      <c r="DD89" s="57"/>
    </row>
    <row r="90" spans="1:108" ht="15">
      <c r="A90" s="94" t="s">
        <v>1259</v>
      </c>
      <c r="B90" s="95"/>
      <c r="C90" s="95"/>
      <c r="D90" s="74">
        <f>SUM(D84:DE84)</f>
        <v>0</v>
      </c>
      <c r="H90" s="57"/>
      <c r="L90" s="57"/>
      <c r="P90" s="57"/>
      <c r="T90" s="57"/>
      <c r="X90" s="57"/>
      <c r="AB90" s="57"/>
      <c r="AF90" s="57"/>
      <c r="AJ90" s="57"/>
      <c r="AN90" s="57"/>
      <c r="AR90" s="57"/>
      <c r="AV90" s="57"/>
      <c r="AZ90" s="57"/>
      <c r="BD90" s="57"/>
      <c r="BH90" s="57"/>
      <c r="BL90" s="57"/>
      <c r="BP90" s="57"/>
      <c r="BT90" s="57"/>
      <c r="BX90" s="57"/>
      <c r="CB90" s="57"/>
      <c r="CF90" s="57"/>
      <c r="CJ90" s="57"/>
      <c r="CN90" s="57"/>
      <c r="CR90" s="57"/>
      <c r="CV90" s="57"/>
      <c r="CZ90" s="57"/>
      <c r="DD90" s="57"/>
    </row>
    <row r="91" spans="1:108" ht="15.75" thickBot="1">
      <c r="A91" s="75"/>
      <c r="B91" s="76"/>
      <c r="C91" s="77" t="s">
        <v>2</v>
      </c>
      <c r="D91" s="78">
        <f>SUM(D88:D90)</f>
        <v>4</v>
      </c>
      <c r="H91" s="57"/>
      <c r="L91" s="57"/>
      <c r="P91" s="57"/>
      <c r="T91" s="57"/>
      <c r="X91" s="57"/>
      <c r="AB91" s="57"/>
      <c r="AF91" s="57"/>
      <c r="AJ91" s="57"/>
      <c r="AN91" s="57"/>
      <c r="AR91" s="57"/>
      <c r="AV91" s="57"/>
      <c r="AZ91" s="57"/>
      <c r="BD91" s="57"/>
      <c r="BH91" s="57"/>
      <c r="BL91" s="57"/>
      <c r="BP91" s="57"/>
      <c r="BT91" s="57"/>
      <c r="BX91" s="57"/>
      <c r="CB91" s="57"/>
      <c r="CF91" s="57"/>
      <c r="CJ91" s="57"/>
      <c r="CN91" s="57"/>
      <c r="CR91" s="57"/>
      <c r="CV91" s="57"/>
      <c r="CZ91" s="57"/>
      <c r="DD91" s="57"/>
    </row>
    <row r="92" spans="4:108" ht="15">
      <c r="D92" s="57"/>
      <c r="H92" s="57"/>
      <c r="L92" s="57"/>
      <c r="P92" s="57"/>
      <c r="T92" s="57"/>
      <c r="X92" s="57"/>
      <c r="AB92" s="57"/>
      <c r="AF92" s="57"/>
      <c r="AJ92" s="57"/>
      <c r="AN92" s="57"/>
      <c r="AR92" s="57"/>
      <c r="AV92" s="57"/>
      <c r="AZ92" s="57"/>
      <c r="BD92" s="57"/>
      <c r="BH92" s="57"/>
      <c r="BL92" s="57"/>
      <c r="BP92" s="57"/>
      <c r="BT92" s="57"/>
      <c r="BX92" s="57"/>
      <c r="CB92" s="57"/>
      <c r="CF92" s="57"/>
      <c r="CJ92" s="57"/>
      <c r="CN92" s="57"/>
      <c r="CR92" s="57"/>
      <c r="CV92" s="57"/>
      <c r="CZ92" s="57"/>
      <c r="DD92" s="57"/>
    </row>
    <row r="93" spans="3:108" ht="15">
      <c r="C93" s="28"/>
      <c r="D93" s="57"/>
      <c r="H93" s="57"/>
      <c r="L93" s="57"/>
      <c r="P93" s="57"/>
      <c r="T93" s="57"/>
      <c r="X93" s="57"/>
      <c r="AB93" s="57"/>
      <c r="AF93" s="57"/>
      <c r="AJ93" s="57"/>
      <c r="AN93" s="57"/>
      <c r="AR93" s="57"/>
      <c r="AV93" s="57"/>
      <c r="AZ93" s="57"/>
      <c r="BD93" s="57"/>
      <c r="BH93" s="57"/>
      <c r="BL93" s="57"/>
      <c r="BP93" s="57"/>
      <c r="BT93" s="57"/>
      <c r="BX93" s="57"/>
      <c r="CB93" s="57"/>
      <c r="CF93" s="57"/>
      <c r="CJ93" s="57"/>
      <c r="CN93" s="57"/>
      <c r="CR93" s="57"/>
      <c r="CV93" s="57"/>
      <c r="CZ93" s="57"/>
      <c r="DD93" s="57"/>
    </row>
    <row r="94" spans="1:108" ht="15">
      <c r="A94" s="53" t="s">
        <v>5</v>
      </c>
      <c r="D94" s="57"/>
      <c r="H94" s="57"/>
      <c r="L94" s="57"/>
      <c r="P94" s="57"/>
      <c r="T94" s="57"/>
      <c r="X94" s="57"/>
      <c r="AB94" s="57"/>
      <c r="AF94" s="57"/>
      <c r="AJ94" s="57"/>
      <c r="AN94" s="57"/>
      <c r="AR94" s="57"/>
      <c r="AV94" s="57"/>
      <c r="AZ94" s="57"/>
      <c r="BD94" s="57"/>
      <c r="BH94" s="57"/>
      <c r="BL94" s="57"/>
      <c r="BP94" s="57"/>
      <c r="BT94" s="57"/>
      <c r="BX94" s="57"/>
      <c r="CB94" s="57"/>
      <c r="CF94" s="57"/>
      <c r="CJ94" s="57"/>
      <c r="CN94" s="57"/>
      <c r="CR94" s="57"/>
      <c r="CV94" s="57"/>
      <c r="CZ94" s="57"/>
      <c r="DD94" s="57"/>
    </row>
    <row r="95" spans="2:108" ht="16.5">
      <c r="B95" s="96" t="s">
        <v>2626</v>
      </c>
      <c r="C95" s="96"/>
      <c r="D95" s="57">
        <f>COUNTIF(E3:E78,"Y")</f>
        <v>36</v>
      </c>
      <c r="H95" s="57">
        <f>COUNTIF(I3:I78,"Y")</f>
        <v>31</v>
      </c>
      <c r="L95" s="57">
        <f>COUNTIF(M3:M78,"Y")</f>
        <v>18</v>
      </c>
      <c r="P95" s="57">
        <f>COUNTIF(Q3:Q78,"Y")</f>
        <v>34</v>
      </c>
      <c r="T95" s="57">
        <f>COUNTIF(U3:U78,"Y")</f>
        <v>14</v>
      </c>
      <c r="X95" s="57">
        <f>COUNTIF(Y3:Y78,"Y")</f>
        <v>18</v>
      </c>
      <c r="AB95" s="57">
        <f>COUNTIF(AC3:AC78,"Y")</f>
        <v>15</v>
      </c>
      <c r="AF95" s="57">
        <f>COUNTIF(AG3:AG78,"Y")</f>
        <v>40</v>
      </c>
      <c r="AJ95" s="57">
        <f>COUNTIF(AK3:AK78,"Y")</f>
        <v>31</v>
      </c>
      <c r="AN95" s="57">
        <f>COUNTIF(AO3:AO78,"Y")</f>
        <v>34</v>
      </c>
      <c r="AR95" s="57">
        <f>COUNTIF(AS3:AS78,"Y")</f>
        <v>25</v>
      </c>
      <c r="AV95" s="57">
        <f>COUNTIF(AW3:AW78,"Y")</f>
        <v>12</v>
      </c>
      <c r="AZ95" s="57">
        <f>COUNTIF(BA3:BA78,"Y")</f>
        <v>39</v>
      </c>
      <c r="BD95" s="57">
        <f>COUNTIF(BE3:BE78,"Y")</f>
        <v>18</v>
      </c>
      <c r="BH95" s="57">
        <f>COUNTIF(BI3:BI78,"Y")</f>
        <v>38</v>
      </c>
      <c r="BL95" s="57">
        <f>COUNTIF(BM3:BM78,"Y")</f>
        <v>43</v>
      </c>
      <c r="BP95" s="57">
        <f>COUNTIF(BQ3:BQ78,"Y")</f>
        <v>22</v>
      </c>
      <c r="BT95" s="57">
        <f>COUNTIF(BU3:BU78,"Y")</f>
        <v>10</v>
      </c>
      <c r="BX95" s="57">
        <f>COUNTIF(BY3:BY78,"Y")</f>
        <v>20</v>
      </c>
      <c r="CB95" s="57">
        <f>COUNTIF(CC3:CC78,"Y")</f>
        <v>38</v>
      </c>
      <c r="CF95" s="57">
        <f>COUNTIF(CG3:CG78,"Y")</f>
        <v>21</v>
      </c>
      <c r="CJ95" s="57">
        <f>COUNTIF(CK3:CK78,"Y")</f>
        <v>19</v>
      </c>
      <c r="CN95" s="57">
        <f>COUNTIF(CO3:CO78,"Y")</f>
        <v>4</v>
      </c>
      <c r="CR95" s="57">
        <f>COUNTIF(CS3:CS78,"Y")</f>
        <v>5</v>
      </c>
      <c r="CV95" s="57">
        <f>COUNTIF(CW3:CW78,"Y")</f>
        <v>9</v>
      </c>
      <c r="CZ95" s="57">
        <f>COUNTIF(DA3:DA78,"Y")</f>
        <v>9</v>
      </c>
      <c r="DD95" s="57">
        <f>COUNTIF(DE3:DE78,"Y")</f>
        <v>7</v>
      </c>
    </row>
    <row r="96" spans="2:109" s="58" customFormat="1" ht="16.5">
      <c r="B96" s="84" t="s">
        <v>2627</v>
      </c>
      <c r="C96" s="85"/>
      <c r="D96" s="57">
        <f>COUNTIF(E3:E78,"D")</f>
        <v>2</v>
      </c>
      <c r="E96" s="57"/>
      <c r="H96" s="57">
        <f>COUNTIF(I3:I78,"D")</f>
        <v>0</v>
      </c>
      <c r="I96" s="57"/>
      <c r="L96" s="57">
        <f>COUNTIF(M3:M78,"D")</f>
        <v>0</v>
      </c>
      <c r="M96" s="57"/>
      <c r="P96" s="57">
        <f>COUNTIF(Q3:Q78,"D")</f>
        <v>5</v>
      </c>
      <c r="Q96" s="57"/>
      <c r="T96" s="57">
        <f>COUNTIF(U3:U78,"D")</f>
        <v>2</v>
      </c>
      <c r="U96" s="57"/>
      <c r="X96" s="57">
        <f>COUNTIF(Y3:Y78,"D")</f>
        <v>2</v>
      </c>
      <c r="Y96" s="57"/>
      <c r="AB96" s="57">
        <f>COUNTIF(AC3:AC78,"D")</f>
        <v>0</v>
      </c>
      <c r="AC96" s="57"/>
      <c r="AF96" s="57">
        <f>COUNTIF(AG3:AG78,"D")</f>
        <v>0</v>
      </c>
      <c r="AG96" s="57"/>
      <c r="AJ96" s="57">
        <f>COUNTIF(AK3:AK78,"D")</f>
        <v>0</v>
      </c>
      <c r="AK96" s="57"/>
      <c r="AN96" s="57">
        <f>COUNTIF(AO3:AO78,"D")</f>
        <v>3</v>
      </c>
      <c r="AO96" s="57"/>
      <c r="AR96" s="57">
        <f>COUNTIF(AS3:AS78,"D")</f>
        <v>0</v>
      </c>
      <c r="AS96" s="57"/>
      <c r="AV96" s="57">
        <f>COUNTIF(AW3:AW78,"D")</f>
        <v>2</v>
      </c>
      <c r="AW96" s="57"/>
      <c r="AZ96" s="57">
        <f>COUNTIF(BA3:BA78,"D")</f>
        <v>1</v>
      </c>
      <c r="BA96" s="57"/>
      <c r="BD96" s="57">
        <f>COUNTIF(BE3:BE78,"D")</f>
        <v>0</v>
      </c>
      <c r="BE96" s="57"/>
      <c r="BH96" s="57">
        <f>COUNTIF(BI3:BI78,"D")</f>
        <v>0</v>
      </c>
      <c r="BI96" s="57"/>
      <c r="BL96" s="57">
        <f>COUNTIF(BM3:BM78,"D")</f>
        <v>0</v>
      </c>
      <c r="BM96" s="57"/>
      <c r="BP96" s="57">
        <f>COUNTIF(BQ3:BQ78,"D")</f>
        <v>0</v>
      </c>
      <c r="BQ96" s="57"/>
      <c r="BT96" s="57">
        <f>COUNTIF(BU3:BU78,"D")</f>
        <v>1</v>
      </c>
      <c r="BU96" s="57"/>
      <c r="BX96" s="57">
        <f>COUNTIF(BY3:BY78,"D")</f>
        <v>0</v>
      </c>
      <c r="BY96" s="57"/>
      <c r="CB96" s="57">
        <f>COUNTIF(CC3:CC78,"D")</f>
        <v>0</v>
      </c>
      <c r="CC96" s="57"/>
      <c r="CF96" s="57">
        <f>COUNTIF(CG3:CG78,"D")</f>
        <v>0</v>
      </c>
      <c r="CG96" s="57"/>
      <c r="CJ96" s="57">
        <f>COUNTIF(CK3:CK78,"D")</f>
        <v>0</v>
      </c>
      <c r="CK96" s="57"/>
      <c r="CN96" s="57">
        <f>COUNTIF(CO3:CO78,"D")</f>
        <v>1</v>
      </c>
      <c r="CO96" s="57"/>
      <c r="CR96" s="57">
        <f>COUNTIF(CS3:CS78,"D")</f>
        <v>0</v>
      </c>
      <c r="CS96" s="57"/>
      <c r="CV96" s="57">
        <f>COUNTIF(CW3:CW78,"D")</f>
        <v>0</v>
      </c>
      <c r="CW96" s="57"/>
      <c r="CZ96" s="57">
        <f>COUNTIF(DA3:DA78,"D")</f>
        <v>1</v>
      </c>
      <c r="DA96" s="57"/>
      <c r="DD96" s="57">
        <f>COUNTIF(DE3:DE78,"D")</f>
        <v>0</v>
      </c>
      <c r="DE96" s="57"/>
    </row>
    <row r="97" spans="2:109" s="58" customFormat="1" ht="16.5">
      <c r="B97" s="97" t="s">
        <v>2628</v>
      </c>
      <c r="C97" s="98"/>
      <c r="D97" s="57">
        <f>SUM(D95:D96)</f>
        <v>38</v>
      </c>
      <c r="E97" s="57"/>
      <c r="H97" s="57">
        <f>SUM(H95:H96)</f>
        <v>31</v>
      </c>
      <c r="I97" s="57"/>
      <c r="L97" s="57">
        <f>SUM(L95:L96)</f>
        <v>18</v>
      </c>
      <c r="M97" s="57"/>
      <c r="P97" s="57">
        <f>SUM(P95:P96)</f>
        <v>39</v>
      </c>
      <c r="Q97" s="57"/>
      <c r="T97" s="57">
        <f>SUM(T95:T96)</f>
        <v>16</v>
      </c>
      <c r="U97" s="57"/>
      <c r="X97" s="57">
        <f>SUM(X95:X96)</f>
        <v>20</v>
      </c>
      <c r="Y97" s="57"/>
      <c r="AB97" s="57">
        <f>SUM(AB95:AB96)</f>
        <v>15</v>
      </c>
      <c r="AC97" s="57"/>
      <c r="AF97" s="57">
        <f>SUM(AF95:AF96)</f>
        <v>40</v>
      </c>
      <c r="AG97" s="57"/>
      <c r="AJ97" s="57">
        <f>SUM(AJ95:AJ96)</f>
        <v>31</v>
      </c>
      <c r="AK97" s="57"/>
      <c r="AN97" s="57">
        <f>SUM(AN95:AN96)</f>
        <v>37</v>
      </c>
      <c r="AO97" s="57"/>
      <c r="AR97" s="57">
        <f>SUM(AR95:AR96)</f>
        <v>25</v>
      </c>
      <c r="AS97" s="57"/>
      <c r="AV97" s="57">
        <f>SUM(AV95:AV96)</f>
        <v>14</v>
      </c>
      <c r="AW97" s="57"/>
      <c r="AZ97" s="57">
        <f>SUM(AZ95:AZ96)</f>
        <v>40</v>
      </c>
      <c r="BA97" s="57"/>
      <c r="BD97" s="57">
        <f>SUM(BD95:BD96)</f>
        <v>18</v>
      </c>
      <c r="BE97" s="57"/>
      <c r="BH97" s="57">
        <f>SUM(BH95:BH96)</f>
        <v>38</v>
      </c>
      <c r="BI97" s="57"/>
      <c r="BL97" s="57">
        <f>SUM(BL95:BL96)</f>
        <v>43</v>
      </c>
      <c r="BM97" s="57"/>
      <c r="BP97" s="57">
        <f>SUM(BP95:BP96)</f>
        <v>22</v>
      </c>
      <c r="BQ97" s="57"/>
      <c r="BT97" s="57">
        <f>SUM(BT95:BT96)</f>
        <v>11</v>
      </c>
      <c r="BU97" s="57"/>
      <c r="BX97" s="57">
        <f>SUM(BX95:BX96)</f>
        <v>20</v>
      </c>
      <c r="BY97" s="57"/>
      <c r="CB97" s="57">
        <f>SUM(CB95:CB96)</f>
        <v>38</v>
      </c>
      <c r="CC97" s="57"/>
      <c r="CF97" s="57">
        <f>SUM(CF95:CF96)</f>
        <v>21</v>
      </c>
      <c r="CG97" s="57"/>
      <c r="CJ97" s="57">
        <f>SUM(CJ95:CJ96)</f>
        <v>19</v>
      </c>
      <c r="CK97" s="57"/>
      <c r="CN97" s="57">
        <f>SUM(CN95:CN96)</f>
        <v>5</v>
      </c>
      <c r="CO97" s="57"/>
      <c r="CR97" s="57">
        <f>SUM(CR95:CR96)</f>
        <v>5</v>
      </c>
      <c r="CS97" s="57"/>
      <c r="CV97" s="57">
        <f>SUM(CV95:CV96)</f>
        <v>9</v>
      </c>
      <c r="CW97" s="57"/>
      <c r="CZ97" s="57">
        <f>SUM(CZ95:CZ96)</f>
        <v>10</v>
      </c>
      <c r="DA97" s="57"/>
      <c r="DD97" s="57">
        <f>SUM(DD95:DD96)</f>
        <v>7</v>
      </c>
      <c r="DE97" s="57"/>
    </row>
    <row r="98" spans="2:108" ht="16.5">
      <c r="B98" s="82" t="s">
        <v>2629</v>
      </c>
      <c r="C98" s="83"/>
      <c r="D98" s="57">
        <f>COUNTA(C3:C78)</f>
        <v>49</v>
      </c>
      <c r="H98" s="57">
        <f>COUNTA(G3:G78)</f>
        <v>48</v>
      </c>
      <c r="L98" s="57">
        <f>COUNTA(K3:K78)</f>
        <v>47</v>
      </c>
      <c r="P98" s="57">
        <f>COUNTA(O3:O78)</f>
        <v>51</v>
      </c>
      <c r="T98" s="57">
        <f>COUNTA(S3:S78)</f>
        <v>43</v>
      </c>
      <c r="X98" s="57">
        <f>COUNTA(W3:W78)</f>
        <v>48</v>
      </c>
      <c r="AB98" s="57">
        <f>COUNTA(AA3:AA78)</f>
        <v>50</v>
      </c>
      <c r="AF98" s="57">
        <f>COUNTA(AE3:AE78)</f>
        <v>52</v>
      </c>
      <c r="AJ98" s="57">
        <f>COUNTA(AI3:AI78)</f>
        <v>56</v>
      </c>
      <c r="AN98" s="57">
        <f>COUNTA(AM3:AM78)</f>
        <v>46</v>
      </c>
      <c r="AR98" s="57">
        <f>COUNTA(AQ3:AQ78)</f>
        <v>51</v>
      </c>
      <c r="AV98" s="57">
        <f>COUNTA(AU3:AU78)</f>
        <v>43</v>
      </c>
      <c r="AZ98" s="57">
        <f>COUNTA(AY3:AY78)</f>
        <v>48</v>
      </c>
      <c r="BD98" s="57">
        <f>COUNTA(BC3:BC78)</f>
        <v>45</v>
      </c>
      <c r="BH98" s="57">
        <f>COUNTA(BG3:BG78)</f>
        <v>57</v>
      </c>
      <c r="BL98" s="57">
        <f>COUNTA(BK3:BK78)</f>
        <v>52</v>
      </c>
      <c r="BP98" s="57">
        <f>COUNTA(BO3:BO78)</f>
        <v>50</v>
      </c>
      <c r="BT98" s="57">
        <f>COUNTA(BS3:BS78)</f>
        <v>46</v>
      </c>
      <c r="BX98" s="57">
        <f>COUNTA(BW3:BW78)</f>
        <v>50</v>
      </c>
      <c r="CB98" s="57">
        <f>COUNTA(CA3:CA78)</f>
        <v>50</v>
      </c>
      <c r="CF98" s="57">
        <f>COUNTA(CE3:CE78)</f>
        <v>50</v>
      </c>
      <c r="CJ98" s="57">
        <f>COUNTA(CI3:CI78)</f>
        <v>48</v>
      </c>
      <c r="CN98" s="57">
        <f>COUNTA(CM3:CM78)</f>
        <v>45</v>
      </c>
      <c r="CR98" s="57">
        <f>COUNTA(CQ3:CQ78)</f>
        <v>53</v>
      </c>
      <c r="CV98" s="57">
        <f>COUNTA(CU3:CU78)</f>
        <v>44</v>
      </c>
      <c r="CZ98" s="57">
        <f>COUNTA(CY3:CY78)</f>
        <v>36</v>
      </c>
      <c r="DD98" s="57">
        <f>COUNTA(DC3:DC78)</f>
        <v>50</v>
      </c>
    </row>
    <row r="99" spans="2:108" s="79" customFormat="1" ht="16.5">
      <c r="B99" s="99" t="s">
        <v>2630</v>
      </c>
      <c r="C99" s="99"/>
      <c r="D99" s="79">
        <f>IF(D98=0,0,D97/D98)</f>
        <v>0.7755102040816326</v>
      </c>
      <c r="H99" s="79">
        <f>IF(H98=0,0,H97/H98)</f>
        <v>0.6458333333333334</v>
      </c>
      <c r="L99" s="79">
        <f>IF(L98=0,0,L97/L98)</f>
        <v>0.3829787234042553</v>
      </c>
      <c r="P99" s="79">
        <f>IF(P98=0,0,P97/P98)</f>
        <v>0.7647058823529411</v>
      </c>
      <c r="T99" s="79">
        <f>IF(T98=0,0,T97/T98)</f>
        <v>0.37209302325581395</v>
      </c>
      <c r="X99" s="79">
        <f>IF(X98=0,0,X97/X98)</f>
        <v>0.4166666666666667</v>
      </c>
      <c r="AB99" s="79">
        <f>IF(AB98=0,0,AB97/AB98)</f>
        <v>0.3</v>
      </c>
      <c r="AF99" s="79">
        <f>IF(AF98=0,0,AF97/AF98)</f>
        <v>0.7692307692307693</v>
      </c>
      <c r="AJ99" s="79">
        <f>IF(AJ98=0,0,AJ97/AJ98)</f>
        <v>0.5535714285714286</v>
      </c>
      <c r="AN99" s="79">
        <f>IF(AN98=0,0,AN97/AN98)</f>
        <v>0.8043478260869565</v>
      </c>
      <c r="AR99" s="79">
        <f>IF(AR98=0,0,AR97/AR98)</f>
        <v>0.49019607843137253</v>
      </c>
      <c r="AV99" s="79">
        <f>IF(AV98=0,0,AV97/AV98)</f>
        <v>0.32558139534883723</v>
      </c>
      <c r="AZ99" s="79">
        <f>IF(AZ98=0,0,AZ97/AZ98)</f>
        <v>0.8333333333333334</v>
      </c>
      <c r="BD99" s="79">
        <f>IF(BD98=0,0,BD97/BD98)</f>
        <v>0.4</v>
      </c>
      <c r="BH99" s="79">
        <f>IF(BH98=0,0,BH97/BH98)</f>
        <v>0.6666666666666666</v>
      </c>
      <c r="BL99" s="79">
        <f>IF(BL98=0,0,BL97/BL98)</f>
        <v>0.8269230769230769</v>
      </c>
      <c r="BP99" s="79">
        <f>IF(BP98=0,0,BP97/BP98)</f>
        <v>0.44</v>
      </c>
      <c r="BT99" s="79">
        <f>IF(BT98=0,0,BT97/BT98)</f>
        <v>0.2391304347826087</v>
      </c>
      <c r="BX99" s="79">
        <f>IF(BX98=0,0,BX97/BX98)</f>
        <v>0.4</v>
      </c>
      <c r="CB99" s="79">
        <f>IF(CB98=0,0,CB97/CB98)</f>
        <v>0.76</v>
      </c>
      <c r="CF99" s="79">
        <f>IF(CF98=0,0,CF97/CF98)</f>
        <v>0.42</v>
      </c>
      <c r="CJ99" s="79">
        <f>IF(CJ98=0,0,CJ97/CJ98)</f>
        <v>0.3958333333333333</v>
      </c>
      <c r="CN99" s="79">
        <f>IF(CN98=0,0,CN97/CN98)</f>
        <v>0.1111111111111111</v>
      </c>
      <c r="CR99" s="79">
        <f>IF(CR98=0,0,CR97/CR98)</f>
        <v>0.09433962264150944</v>
      </c>
      <c r="CV99" s="79">
        <f>IF(CV98=0,0,CV97/CV98)</f>
        <v>0.20454545454545456</v>
      </c>
      <c r="CZ99" s="79">
        <f>IF(CZ98=0,0,CZ97/CZ98)</f>
        <v>0.2777777777777778</v>
      </c>
      <c r="DD99" s="79">
        <f>IF(DD98=0,0,DD97/DD98)</f>
        <v>0.14</v>
      </c>
    </row>
    <row r="100" spans="2:108" s="79" customFormat="1" ht="16.5">
      <c r="B100" s="99" t="s">
        <v>2631</v>
      </c>
      <c r="C100" s="99"/>
      <c r="D100" s="79">
        <f>IF(D98=0,1,(D98-D97)/D98)</f>
        <v>0.22448979591836735</v>
      </c>
      <c r="H100" s="79">
        <f>IF(H98=0,1,(H98-H97)/H98)</f>
        <v>0.3541666666666667</v>
      </c>
      <c r="L100" s="79">
        <f>IF(L98=0,1,(L98-L97)/L98)</f>
        <v>0.6170212765957447</v>
      </c>
      <c r="P100" s="79">
        <f>IF(P98=0,1,(P98-P97)/P98)</f>
        <v>0.23529411764705882</v>
      </c>
      <c r="T100" s="79">
        <f>IF(T98=0,1,(T98-T97)/T98)</f>
        <v>0.627906976744186</v>
      </c>
      <c r="X100" s="79">
        <f>IF(X98=0,1,(X98-X97)/X98)</f>
        <v>0.5833333333333334</v>
      </c>
      <c r="AB100" s="79">
        <f>IF(AB98=0,1,(AB98-AB97)/AB98)</f>
        <v>0.7</v>
      </c>
      <c r="AF100" s="79">
        <f>IF(AF98=0,1,(AF98-AF97)/AF98)</f>
        <v>0.23076923076923078</v>
      </c>
      <c r="AJ100" s="79">
        <f>IF(AJ98=0,1,(AJ98-AJ97)/AJ98)</f>
        <v>0.44642857142857145</v>
      </c>
      <c r="AN100" s="79">
        <f>IF(AN98=0,1,(AN98-AN97)/AN98)</f>
        <v>0.1956521739130435</v>
      </c>
      <c r="AR100" s="79">
        <f>IF(AR98=0,1,(AR98-AR97)/AR98)</f>
        <v>0.5098039215686274</v>
      </c>
      <c r="AV100" s="79">
        <f>IF(AV98=0,1,(AV98-AV97)/AV98)</f>
        <v>0.6744186046511628</v>
      </c>
      <c r="AZ100" s="79">
        <f>IF(AZ98=0,1,(AZ98-AZ97)/AZ98)</f>
        <v>0.16666666666666666</v>
      </c>
      <c r="BD100" s="79">
        <f>IF(BD98=0,1,(BD98-BD97)/BD98)</f>
        <v>0.6</v>
      </c>
      <c r="BH100" s="79">
        <f>IF(BH98=0,1,(BH98-BH97)/BH98)</f>
        <v>0.3333333333333333</v>
      </c>
      <c r="BL100" s="79">
        <f>IF(BL98=0,1,(BL98-BL97)/BL98)</f>
        <v>0.17307692307692307</v>
      </c>
      <c r="BP100" s="79">
        <f>IF(BP98=0,1,(BP98-BP97)/BP98)</f>
        <v>0.56</v>
      </c>
      <c r="BT100" s="79">
        <f>IF(BT98=0,1,(BT98-BT97)/BT98)</f>
        <v>0.7608695652173914</v>
      </c>
      <c r="BX100" s="79">
        <f>IF(BX98=0,1,(BX98-BX97)/BX98)</f>
        <v>0.6</v>
      </c>
      <c r="CB100" s="79">
        <f>IF(CB98=0,1,(CB98-CB97)/CB98)</f>
        <v>0.24</v>
      </c>
      <c r="CF100" s="79">
        <f>IF(CF98=0,1,(CF98-CF97)/CF98)</f>
        <v>0.58</v>
      </c>
      <c r="CJ100" s="79">
        <f>IF(CJ98=0,1,(CJ98-CJ97)/CJ98)</f>
        <v>0.6041666666666666</v>
      </c>
      <c r="CN100" s="79">
        <f>IF(CN98=0,1,(CN98-CN97)/CN98)</f>
        <v>0.8888888888888888</v>
      </c>
      <c r="CR100" s="79">
        <f>IF(CR98=0,1,(CR98-CR97)/CR98)</f>
        <v>0.9056603773584906</v>
      </c>
      <c r="CV100" s="79">
        <f>IF(CV98=0,1,(CV98-CV97)/CV98)</f>
        <v>0.7954545454545454</v>
      </c>
      <c r="CZ100" s="79">
        <f>IF(CZ98=0,1,(CZ98-CZ97)/CZ98)</f>
        <v>0.7222222222222222</v>
      </c>
      <c r="DD100" s="79">
        <f>IF(DD98=0,1,(DD98-DD97)/DD98)</f>
        <v>0.86</v>
      </c>
    </row>
    <row r="101" spans="1:108" ht="15">
      <c r="A101" s="53" t="s">
        <v>3</v>
      </c>
      <c r="B101" s="53"/>
      <c r="C101" s="69"/>
      <c r="D101" s="57"/>
      <c r="H101" s="57"/>
      <c r="L101" s="57"/>
      <c r="P101" s="57"/>
      <c r="T101" s="57"/>
      <c r="X101" s="57"/>
      <c r="AB101" s="57"/>
      <c r="AF101" s="57"/>
      <c r="AJ101" s="57"/>
      <c r="AN101" s="57"/>
      <c r="AR101" s="57"/>
      <c r="AV101" s="57"/>
      <c r="AZ101" s="57"/>
      <c r="BD101" s="57"/>
      <c r="BH101" s="57"/>
      <c r="BL101" s="57"/>
      <c r="BP101" s="57"/>
      <c r="BT101" s="57"/>
      <c r="BX101" s="57"/>
      <c r="CB101" s="57"/>
      <c r="CF101" s="57"/>
      <c r="CJ101" s="57"/>
      <c r="CN101" s="57"/>
      <c r="CR101" s="57"/>
      <c r="CV101" s="57"/>
      <c r="CZ101" s="57"/>
      <c r="DD101" s="57"/>
    </row>
    <row r="102" spans="2:108" ht="16.5">
      <c r="B102" s="96" t="s">
        <v>2626</v>
      </c>
      <c r="C102" s="96"/>
      <c r="D102" s="57">
        <f>SUM(D95:DE95)</f>
        <v>610</v>
      </c>
      <c r="H102" s="57"/>
      <c r="L102" s="57"/>
      <c r="P102" s="57"/>
      <c r="T102" s="57"/>
      <c r="X102" s="57"/>
      <c r="AB102" s="57"/>
      <c r="AF102" s="57"/>
      <c r="AJ102" s="57"/>
      <c r="AN102" s="57"/>
      <c r="AR102" s="57"/>
      <c r="AV102" s="57"/>
      <c r="AZ102" s="57"/>
      <c r="BD102" s="57"/>
      <c r="BH102" s="57"/>
      <c r="BL102" s="57"/>
      <c r="BP102" s="57"/>
      <c r="BT102" s="57"/>
      <c r="BX102" s="57"/>
      <c r="CB102" s="57"/>
      <c r="CF102" s="57"/>
      <c r="CJ102" s="57"/>
      <c r="CN102" s="57"/>
      <c r="CR102" s="57"/>
      <c r="CV102" s="57"/>
      <c r="CZ102" s="57"/>
      <c r="DD102" s="57"/>
    </row>
    <row r="103" spans="2:108" ht="16.5">
      <c r="B103" s="100" t="s">
        <v>2627</v>
      </c>
      <c r="C103" s="100"/>
      <c r="D103" s="57">
        <f>SUM(D96:DE96)</f>
        <v>20</v>
      </c>
      <c r="F103" s="68"/>
      <c r="G103" s="68"/>
      <c r="H103" s="57"/>
      <c r="L103" s="57"/>
      <c r="P103" s="57"/>
      <c r="T103" s="57"/>
      <c r="X103" s="57"/>
      <c r="AB103" s="57"/>
      <c r="AF103" s="57"/>
      <c r="AJ103" s="57"/>
      <c r="AN103" s="57"/>
      <c r="AR103" s="57"/>
      <c r="AV103" s="57"/>
      <c r="AZ103" s="57"/>
      <c r="BD103" s="57"/>
      <c r="BH103" s="57"/>
      <c r="BL103" s="57"/>
      <c r="BP103" s="57"/>
      <c r="BT103" s="57"/>
      <c r="BX103" s="57"/>
      <c r="CB103" s="57"/>
      <c r="CF103" s="57"/>
      <c r="CJ103" s="57"/>
      <c r="CN103" s="57"/>
      <c r="CR103" s="57"/>
      <c r="CV103" s="57"/>
      <c r="CZ103" s="57"/>
      <c r="DD103" s="57"/>
    </row>
    <row r="104" spans="2:108" ht="16.5">
      <c r="B104" s="99" t="s">
        <v>2628</v>
      </c>
      <c r="C104" s="99"/>
      <c r="D104" s="57">
        <f>SUM(D97:DE97)</f>
        <v>630</v>
      </c>
      <c r="F104" s="68"/>
      <c r="G104" s="68"/>
      <c r="H104" s="57"/>
      <c r="L104" s="57"/>
      <c r="P104" s="57"/>
      <c r="T104" s="57"/>
      <c r="X104" s="57"/>
      <c r="AB104" s="57"/>
      <c r="AF104" s="57"/>
      <c r="AJ104" s="57"/>
      <c r="AN104" s="57"/>
      <c r="AR104" s="57"/>
      <c r="AV104" s="57"/>
      <c r="AZ104" s="57"/>
      <c r="BD104" s="57"/>
      <c r="BH104" s="57"/>
      <c r="BL104" s="57"/>
      <c r="BP104" s="57"/>
      <c r="BT104" s="57"/>
      <c r="BX104" s="57"/>
      <c r="CB104" s="57"/>
      <c r="CF104" s="57"/>
      <c r="CJ104" s="57"/>
      <c r="CN104" s="57"/>
      <c r="CR104" s="57"/>
      <c r="CV104" s="57"/>
      <c r="CZ104" s="57"/>
      <c r="DD104" s="57"/>
    </row>
    <row r="105" spans="2:108" ht="16.5">
      <c r="B105" s="99" t="s">
        <v>2629</v>
      </c>
      <c r="C105" s="99"/>
      <c r="D105" s="57">
        <f>SUM(D98:DE98)</f>
        <v>1308</v>
      </c>
      <c r="F105" s="68"/>
      <c r="G105" s="68"/>
      <c r="H105" s="57"/>
      <c r="L105" s="57"/>
      <c r="P105" s="57"/>
      <c r="T105" s="57"/>
      <c r="X105" s="57"/>
      <c r="AB105" s="57"/>
      <c r="AF105" s="57"/>
      <c r="AJ105" s="57"/>
      <c r="AN105" s="57"/>
      <c r="AR105" s="57"/>
      <c r="AV105" s="57"/>
      <c r="AZ105" s="57"/>
      <c r="BD105" s="57"/>
      <c r="BH105" s="57"/>
      <c r="BL105" s="57"/>
      <c r="BP105" s="57"/>
      <c r="BT105" s="57"/>
      <c r="BX105" s="57"/>
      <c r="CB105" s="57"/>
      <c r="CF105" s="57"/>
      <c r="CJ105" s="57"/>
      <c r="CN105" s="57"/>
      <c r="CR105" s="57"/>
      <c r="CV105" s="57"/>
      <c r="CZ105" s="57"/>
      <c r="DD105" s="57"/>
    </row>
    <row r="106" spans="2:4" s="79" customFormat="1" ht="16.5">
      <c r="B106" s="99" t="s">
        <v>2630</v>
      </c>
      <c r="C106" s="99"/>
      <c r="D106" s="79">
        <f>IF(D105=0,0,D102/D105)</f>
        <v>0.46636085626911317</v>
      </c>
    </row>
    <row r="107" spans="2:4" s="79" customFormat="1" ht="16.5">
      <c r="B107" s="99" t="s">
        <v>2631</v>
      </c>
      <c r="C107" s="99"/>
      <c r="D107" s="79">
        <f>IF(D105=0,1,(D105-D104)/D105)</f>
        <v>0.518348623853211</v>
      </c>
    </row>
    <row r="108" spans="3:108" ht="15">
      <c r="C108" s="28"/>
      <c r="D108" s="57"/>
      <c r="F108" s="80"/>
      <c r="G108" s="80"/>
      <c r="H108" s="57"/>
      <c r="L108" s="57"/>
      <c r="P108" s="57"/>
      <c r="T108" s="57"/>
      <c r="X108" s="57"/>
      <c r="AB108" s="57"/>
      <c r="AF108" s="57"/>
      <c r="AJ108" s="57"/>
      <c r="AN108" s="57"/>
      <c r="AR108" s="57"/>
      <c r="AV108" s="57"/>
      <c r="AZ108" s="57"/>
      <c r="BD108" s="57"/>
      <c r="BH108" s="57"/>
      <c r="BL108" s="57"/>
      <c r="BP108" s="57"/>
      <c r="BT108" s="57"/>
      <c r="BX108" s="57"/>
      <c r="CB108" s="57"/>
      <c r="CF108" s="57"/>
      <c r="CJ108" s="57"/>
      <c r="CN108" s="57"/>
      <c r="CR108" s="57"/>
      <c r="CV108" s="57"/>
      <c r="CZ108" s="57"/>
      <c r="DD108" s="57"/>
    </row>
    <row r="109" spans="3:108" ht="15">
      <c r="C109" s="28"/>
      <c r="D109" s="57"/>
      <c r="H109" s="57"/>
      <c r="L109" s="57"/>
      <c r="P109" s="57"/>
      <c r="T109" s="57"/>
      <c r="X109" s="57"/>
      <c r="AB109" s="57"/>
      <c r="AF109" s="57"/>
      <c r="AJ109" s="57"/>
      <c r="AN109" s="57"/>
      <c r="AR109" s="57"/>
      <c r="AV109" s="57"/>
      <c r="AZ109" s="57"/>
      <c r="BD109" s="57"/>
      <c r="BH109" s="57"/>
      <c r="BL109" s="57"/>
      <c r="BP109" s="57"/>
      <c r="BT109" s="57"/>
      <c r="BX109" s="57"/>
      <c r="CB109" s="57"/>
      <c r="CF109" s="57"/>
      <c r="CJ109" s="57"/>
      <c r="CN109" s="57"/>
      <c r="CR109" s="57"/>
      <c r="CV109" s="57"/>
      <c r="CZ109" s="57"/>
      <c r="DD109" s="57"/>
    </row>
    <row r="110" spans="3:108" ht="15">
      <c r="C110" s="28"/>
      <c r="D110" s="57"/>
      <c r="H110" s="57"/>
      <c r="L110" s="57"/>
      <c r="P110" s="57"/>
      <c r="T110" s="57"/>
      <c r="X110" s="57"/>
      <c r="AB110" s="57"/>
      <c r="AF110" s="57"/>
      <c r="AJ110" s="57"/>
      <c r="AN110" s="57"/>
      <c r="AR110" s="57"/>
      <c r="AV110" s="57"/>
      <c r="AZ110" s="57"/>
      <c r="BD110" s="57"/>
      <c r="BH110" s="57"/>
      <c r="BL110" s="57"/>
      <c r="BP110" s="57"/>
      <c r="BT110" s="57"/>
      <c r="BX110" s="57"/>
      <c r="CB110" s="57"/>
      <c r="CF110" s="57"/>
      <c r="CJ110" s="57"/>
      <c r="CN110" s="57"/>
      <c r="CR110" s="57"/>
      <c r="CV110" s="57"/>
      <c r="CZ110" s="57"/>
      <c r="DD110" s="57"/>
    </row>
    <row r="111" spans="3:108" ht="15">
      <c r="C111" s="28"/>
      <c r="D111" s="57"/>
      <c r="H111" s="57"/>
      <c r="L111" s="57"/>
      <c r="P111" s="57"/>
      <c r="T111" s="57"/>
      <c r="X111" s="57"/>
      <c r="AB111" s="57"/>
      <c r="AF111" s="57"/>
      <c r="AJ111" s="57"/>
      <c r="AN111" s="57"/>
      <c r="AR111" s="57"/>
      <c r="AV111" s="57"/>
      <c r="AZ111" s="57"/>
      <c r="BD111" s="57"/>
      <c r="BH111" s="57"/>
      <c r="BL111" s="57"/>
      <c r="BP111" s="57"/>
      <c r="BT111" s="57"/>
      <c r="BX111" s="57"/>
      <c r="CB111" s="57"/>
      <c r="CF111" s="57"/>
      <c r="CJ111" s="57"/>
      <c r="CN111" s="57"/>
      <c r="CR111" s="57"/>
      <c r="CV111" s="57"/>
      <c r="CZ111" s="57"/>
      <c r="DD111" s="57"/>
    </row>
    <row r="112" spans="3:108" ht="15">
      <c r="C112" s="28"/>
      <c r="D112" s="57"/>
      <c r="H112" s="57"/>
      <c r="L112" s="57"/>
      <c r="P112" s="57"/>
      <c r="T112" s="57"/>
      <c r="X112" s="57"/>
      <c r="AB112" s="57"/>
      <c r="AF112" s="57"/>
      <c r="AJ112" s="57"/>
      <c r="AN112" s="57"/>
      <c r="AR112" s="57"/>
      <c r="AV112" s="57"/>
      <c r="AZ112" s="57"/>
      <c r="BD112" s="57"/>
      <c r="BH112" s="57"/>
      <c r="BL112" s="57"/>
      <c r="BP112" s="57"/>
      <c r="BT112" s="57"/>
      <c r="BX112" s="57"/>
      <c r="CB112" s="57"/>
      <c r="CF112" s="57"/>
      <c r="CJ112" s="57"/>
      <c r="CN112" s="57"/>
      <c r="CR112" s="57"/>
      <c r="CV112" s="57"/>
      <c r="CZ112" s="57"/>
      <c r="DD112" s="57"/>
    </row>
    <row r="113" spans="3:108" ht="15">
      <c r="C113" s="28"/>
      <c r="D113" s="57"/>
      <c r="H113" s="57"/>
      <c r="L113" s="57"/>
      <c r="P113" s="57"/>
      <c r="T113" s="57"/>
      <c r="X113" s="57"/>
      <c r="AB113" s="57"/>
      <c r="AF113" s="57"/>
      <c r="AJ113" s="57"/>
      <c r="AN113" s="57"/>
      <c r="AR113" s="57"/>
      <c r="AV113" s="57"/>
      <c r="AZ113" s="57"/>
      <c r="BD113" s="57"/>
      <c r="BH113" s="57"/>
      <c r="BL113" s="57"/>
      <c r="BP113" s="57"/>
      <c r="BT113" s="57"/>
      <c r="BX113" s="57"/>
      <c r="CB113" s="57"/>
      <c r="CF113" s="57"/>
      <c r="CJ113" s="57"/>
      <c r="CN113" s="57"/>
      <c r="CR113" s="57"/>
      <c r="CV113" s="57"/>
      <c r="CZ113" s="57"/>
      <c r="DD113" s="57"/>
    </row>
    <row r="114" spans="3:108" ht="15">
      <c r="C114" s="28"/>
      <c r="D114" s="57"/>
      <c r="H114" s="57"/>
      <c r="L114" s="57"/>
      <c r="P114" s="57"/>
      <c r="T114" s="57"/>
      <c r="X114" s="57"/>
      <c r="AB114" s="57"/>
      <c r="AF114" s="57"/>
      <c r="AJ114" s="57"/>
      <c r="AN114" s="57"/>
      <c r="AR114" s="57"/>
      <c r="AV114" s="57"/>
      <c r="AZ114" s="57"/>
      <c r="BD114" s="57"/>
      <c r="BH114" s="57"/>
      <c r="BL114" s="57"/>
      <c r="BP114" s="57"/>
      <c r="BT114" s="57"/>
      <c r="BX114" s="57"/>
      <c r="CB114" s="57"/>
      <c r="CF114" s="57"/>
      <c r="CJ114" s="57"/>
      <c r="CN114" s="57"/>
      <c r="CR114" s="57"/>
      <c r="CV114" s="57"/>
      <c r="CZ114" s="57"/>
      <c r="DD114" s="57"/>
    </row>
    <row r="115" spans="3:108" ht="15">
      <c r="C115" s="28"/>
      <c r="D115" s="57"/>
      <c r="H115" s="57"/>
      <c r="L115" s="57"/>
      <c r="P115" s="57"/>
      <c r="T115" s="57"/>
      <c r="X115" s="57"/>
      <c r="AB115" s="57"/>
      <c r="AF115" s="57"/>
      <c r="AJ115" s="57"/>
      <c r="AN115" s="57"/>
      <c r="AR115" s="57"/>
      <c r="AV115" s="57"/>
      <c r="AZ115" s="57"/>
      <c r="BD115" s="57"/>
      <c r="BH115" s="57"/>
      <c r="BL115" s="57"/>
      <c r="BP115" s="57"/>
      <c r="BT115" s="57"/>
      <c r="BX115" s="57"/>
      <c r="CB115" s="57"/>
      <c r="CF115" s="57"/>
      <c r="CJ115" s="57"/>
      <c r="CN115" s="57"/>
      <c r="CR115" s="57"/>
      <c r="CV115" s="57"/>
      <c r="CZ115" s="57"/>
      <c r="DD115" s="57"/>
    </row>
    <row r="116" spans="3:108" ht="15">
      <c r="C116" s="28"/>
      <c r="D116" s="57"/>
      <c r="H116" s="57"/>
      <c r="L116" s="57"/>
      <c r="P116" s="57"/>
      <c r="T116" s="57"/>
      <c r="X116" s="57"/>
      <c r="AB116" s="57"/>
      <c r="AF116" s="57"/>
      <c r="AJ116" s="57"/>
      <c r="AN116" s="57"/>
      <c r="AR116" s="57"/>
      <c r="AV116" s="57"/>
      <c r="AZ116" s="57"/>
      <c r="BD116" s="57"/>
      <c r="BH116" s="57"/>
      <c r="BL116" s="57"/>
      <c r="BP116" s="57"/>
      <c r="BT116" s="57"/>
      <c r="BX116" s="57"/>
      <c r="CB116" s="57"/>
      <c r="CF116" s="57"/>
      <c r="CJ116" s="57"/>
      <c r="CN116" s="57"/>
      <c r="CR116" s="57"/>
      <c r="CV116" s="57"/>
      <c r="CZ116" s="57"/>
      <c r="DD116" s="57"/>
    </row>
    <row r="117" spans="3:108" ht="15">
      <c r="C117" s="28"/>
      <c r="D117" s="57"/>
      <c r="H117" s="57"/>
      <c r="L117" s="57"/>
      <c r="P117" s="57"/>
      <c r="T117" s="57"/>
      <c r="X117" s="57"/>
      <c r="AB117" s="57"/>
      <c r="AF117" s="57"/>
      <c r="AJ117" s="57"/>
      <c r="AN117" s="57"/>
      <c r="AR117" s="57"/>
      <c r="AV117" s="57"/>
      <c r="AZ117" s="57"/>
      <c r="BD117" s="57"/>
      <c r="BH117" s="57"/>
      <c r="BL117" s="57"/>
      <c r="BP117" s="57"/>
      <c r="BT117" s="57"/>
      <c r="BX117" s="57"/>
      <c r="CB117" s="57"/>
      <c r="CF117" s="57"/>
      <c r="CJ117" s="57"/>
      <c r="CN117" s="57"/>
      <c r="CR117" s="57"/>
      <c r="CV117" s="57"/>
      <c r="CZ117" s="57"/>
      <c r="DD117" s="57"/>
    </row>
    <row r="118" spans="3:108" ht="15">
      <c r="C118" s="28"/>
      <c r="D118" s="57"/>
      <c r="H118" s="57"/>
      <c r="L118" s="57"/>
      <c r="P118" s="57"/>
      <c r="T118" s="57"/>
      <c r="X118" s="57"/>
      <c r="AB118" s="57"/>
      <c r="AF118" s="57"/>
      <c r="AJ118" s="57"/>
      <c r="AN118" s="57"/>
      <c r="AR118" s="57"/>
      <c r="AV118" s="57"/>
      <c r="AZ118" s="57"/>
      <c r="BD118" s="57"/>
      <c r="BH118" s="57"/>
      <c r="BL118" s="57"/>
      <c r="BP118" s="57"/>
      <c r="BT118" s="57"/>
      <c r="BX118" s="57"/>
      <c r="CB118" s="57"/>
      <c r="CF118" s="57"/>
      <c r="CJ118" s="57"/>
      <c r="CN118" s="57"/>
      <c r="CR118" s="57"/>
      <c r="CV118" s="57"/>
      <c r="CZ118" s="57"/>
      <c r="DD118" s="57"/>
    </row>
    <row r="119" spans="3:108" ht="15">
      <c r="C119" s="28"/>
      <c r="D119" s="57"/>
      <c r="H119" s="57"/>
      <c r="L119" s="57"/>
      <c r="P119" s="57"/>
      <c r="T119" s="57"/>
      <c r="X119" s="57"/>
      <c r="AB119" s="57"/>
      <c r="AF119" s="57"/>
      <c r="AJ119" s="57"/>
      <c r="AN119" s="57"/>
      <c r="AR119" s="57"/>
      <c r="AV119" s="57"/>
      <c r="AZ119" s="57"/>
      <c r="BD119" s="57"/>
      <c r="BH119" s="57"/>
      <c r="BL119" s="57"/>
      <c r="BP119" s="57"/>
      <c r="BT119" s="57"/>
      <c r="BX119" s="57"/>
      <c r="CB119" s="57"/>
      <c r="CF119" s="57"/>
      <c r="CJ119" s="57"/>
      <c r="CN119" s="57"/>
      <c r="CR119" s="57"/>
      <c r="CV119" s="57"/>
      <c r="CZ119" s="57"/>
      <c r="DD119" s="57"/>
    </row>
    <row r="120" spans="3:108" ht="15">
      <c r="C120" s="28"/>
      <c r="D120" s="57"/>
      <c r="H120" s="57"/>
      <c r="L120" s="57"/>
      <c r="P120" s="57"/>
      <c r="T120" s="57"/>
      <c r="X120" s="57"/>
      <c r="AB120" s="57"/>
      <c r="AF120" s="57"/>
      <c r="AJ120" s="57"/>
      <c r="AN120" s="57"/>
      <c r="AR120" s="57"/>
      <c r="AV120" s="57"/>
      <c r="AZ120" s="57"/>
      <c r="BD120" s="57"/>
      <c r="BH120" s="57"/>
      <c r="BL120" s="57"/>
      <c r="BP120" s="57"/>
      <c r="BT120" s="57"/>
      <c r="BX120" s="57"/>
      <c r="CB120" s="57"/>
      <c r="CF120" s="57"/>
      <c r="CJ120" s="57"/>
      <c r="CN120" s="57"/>
      <c r="CR120" s="57"/>
      <c r="CV120" s="57"/>
      <c r="CZ120" s="57"/>
      <c r="DD120" s="57"/>
    </row>
    <row r="121" spans="3:108" ht="15">
      <c r="C121" s="28"/>
      <c r="D121" s="57"/>
      <c r="H121" s="57"/>
      <c r="L121" s="57"/>
      <c r="P121" s="57"/>
      <c r="T121" s="57"/>
      <c r="X121" s="57"/>
      <c r="AB121" s="57"/>
      <c r="AF121" s="57"/>
      <c r="AJ121" s="57"/>
      <c r="AN121" s="57"/>
      <c r="AR121" s="57"/>
      <c r="AV121" s="57"/>
      <c r="AZ121" s="57"/>
      <c r="BD121" s="57"/>
      <c r="BH121" s="57"/>
      <c r="BL121" s="57"/>
      <c r="BP121" s="57"/>
      <c r="BT121" s="57"/>
      <c r="BX121" s="57"/>
      <c r="CB121" s="57"/>
      <c r="CF121" s="57"/>
      <c r="CJ121" s="57"/>
      <c r="CN121" s="57"/>
      <c r="CR121" s="57"/>
      <c r="CV121" s="57"/>
      <c r="CZ121" s="57"/>
      <c r="DD121" s="57"/>
    </row>
    <row r="122" spans="3:108" ht="15">
      <c r="C122" s="28"/>
      <c r="D122" s="57"/>
      <c r="H122" s="57"/>
      <c r="L122" s="57"/>
      <c r="P122" s="57"/>
      <c r="T122" s="57"/>
      <c r="X122" s="57"/>
      <c r="AB122" s="57"/>
      <c r="AF122" s="57"/>
      <c r="AJ122" s="57"/>
      <c r="AN122" s="57"/>
      <c r="AR122" s="57"/>
      <c r="AV122" s="57"/>
      <c r="AZ122" s="57"/>
      <c r="BD122" s="57"/>
      <c r="BH122" s="57"/>
      <c r="BL122" s="57"/>
      <c r="BP122" s="57"/>
      <c r="BT122" s="57"/>
      <c r="BX122" s="57"/>
      <c r="CB122" s="57"/>
      <c r="CF122" s="57"/>
      <c r="CJ122" s="57"/>
      <c r="CN122" s="57"/>
      <c r="CR122" s="57"/>
      <c r="CV122" s="57"/>
      <c r="CZ122" s="57"/>
      <c r="DD122" s="57"/>
    </row>
    <row r="123" spans="3:108" ht="15">
      <c r="C123" s="28"/>
      <c r="D123" s="57"/>
      <c r="H123" s="57"/>
      <c r="L123" s="57"/>
      <c r="P123" s="57"/>
      <c r="T123" s="57"/>
      <c r="X123" s="57"/>
      <c r="AB123" s="57"/>
      <c r="AF123" s="57"/>
      <c r="AJ123" s="57"/>
      <c r="AN123" s="57"/>
      <c r="AR123" s="57"/>
      <c r="AV123" s="57"/>
      <c r="AZ123" s="57"/>
      <c r="BD123" s="57"/>
      <c r="BH123" s="57"/>
      <c r="BL123" s="57"/>
      <c r="BP123" s="57"/>
      <c r="BT123" s="57"/>
      <c r="BX123" s="57"/>
      <c r="CB123" s="57"/>
      <c r="CF123" s="57"/>
      <c r="CJ123" s="57"/>
      <c r="CN123" s="57"/>
      <c r="CR123" s="57"/>
      <c r="CV123" s="57"/>
      <c r="CZ123" s="57"/>
      <c r="DD123" s="57"/>
    </row>
    <row r="124" spans="3:108" ht="15">
      <c r="C124" s="28"/>
      <c r="D124" s="57"/>
      <c r="H124" s="57"/>
      <c r="L124" s="57"/>
      <c r="P124" s="57"/>
      <c r="T124" s="57"/>
      <c r="X124" s="57"/>
      <c r="AB124" s="57"/>
      <c r="AF124" s="57"/>
      <c r="AJ124" s="57"/>
      <c r="AN124" s="57"/>
      <c r="AR124" s="57"/>
      <c r="AV124" s="57"/>
      <c r="AZ124" s="57"/>
      <c r="BD124" s="57"/>
      <c r="BH124" s="57"/>
      <c r="BL124" s="57"/>
      <c r="BP124" s="57"/>
      <c r="BT124" s="57"/>
      <c r="BX124" s="57"/>
      <c r="CB124" s="57"/>
      <c r="CF124" s="57"/>
      <c r="CJ124" s="57"/>
      <c r="CN124" s="57"/>
      <c r="CR124" s="57"/>
      <c r="CV124" s="57"/>
      <c r="CZ124" s="57"/>
      <c r="DD124" s="57"/>
    </row>
    <row r="125" spans="3:108" ht="15">
      <c r="C125" s="28"/>
      <c r="D125" s="57"/>
      <c r="H125" s="57"/>
      <c r="L125" s="57"/>
      <c r="P125" s="57"/>
      <c r="T125" s="57"/>
      <c r="X125" s="57"/>
      <c r="AB125" s="57"/>
      <c r="AF125" s="57"/>
      <c r="AJ125" s="57"/>
      <c r="AN125" s="57"/>
      <c r="AR125" s="57"/>
      <c r="AV125" s="57"/>
      <c r="AZ125" s="57"/>
      <c r="BD125" s="57"/>
      <c r="BH125" s="57"/>
      <c r="BL125" s="57"/>
      <c r="BP125" s="57"/>
      <c r="BT125" s="57"/>
      <c r="BX125" s="57"/>
      <c r="CB125" s="57"/>
      <c r="CF125" s="57"/>
      <c r="CJ125" s="57"/>
      <c r="CN125" s="57"/>
      <c r="CR125" s="57"/>
      <c r="CV125" s="57"/>
      <c r="CZ125" s="57"/>
      <c r="DD125" s="57"/>
    </row>
    <row r="126" spans="3:108" ht="15">
      <c r="C126" s="28"/>
      <c r="D126" s="57"/>
      <c r="H126" s="57"/>
      <c r="L126" s="57"/>
      <c r="P126" s="57"/>
      <c r="T126" s="57"/>
      <c r="X126" s="57"/>
      <c r="AB126" s="57"/>
      <c r="AF126" s="57"/>
      <c r="AJ126" s="57"/>
      <c r="AN126" s="57"/>
      <c r="AR126" s="57"/>
      <c r="AV126" s="57"/>
      <c r="AZ126" s="57"/>
      <c r="BD126" s="57"/>
      <c r="BH126" s="57"/>
      <c r="BL126" s="57"/>
      <c r="BP126" s="57"/>
      <c r="BT126" s="57"/>
      <c r="BX126" s="57"/>
      <c r="CB126" s="57"/>
      <c r="CF126" s="57"/>
      <c r="CJ126" s="57"/>
      <c r="CN126" s="57"/>
      <c r="CR126" s="57"/>
      <c r="CV126" s="57"/>
      <c r="CZ126" s="57"/>
      <c r="DD126" s="57"/>
    </row>
    <row r="127" spans="3:108" ht="15">
      <c r="C127" s="28"/>
      <c r="D127" s="57"/>
      <c r="H127" s="57"/>
      <c r="L127" s="57"/>
      <c r="P127" s="57"/>
      <c r="T127" s="57"/>
      <c r="X127" s="57"/>
      <c r="AB127" s="57"/>
      <c r="AF127" s="57"/>
      <c r="AJ127" s="57"/>
      <c r="AN127" s="57"/>
      <c r="AR127" s="57"/>
      <c r="AV127" s="57"/>
      <c r="AZ127" s="57"/>
      <c r="BD127" s="57"/>
      <c r="BH127" s="57"/>
      <c r="BL127" s="57"/>
      <c r="BP127" s="57"/>
      <c r="BT127" s="57"/>
      <c r="BX127" s="57"/>
      <c r="CB127" s="57"/>
      <c r="CF127" s="57"/>
      <c r="CJ127" s="57"/>
      <c r="CN127" s="57"/>
      <c r="CR127" s="57"/>
      <c r="CV127" s="57"/>
      <c r="CZ127" s="57"/>
      <c r="DD127" s="57"/>
    </row>
    <row r="128" spans="3:108" ht="15">
      <c r="C128" s="28"/>
      <c r="D128" s="57"/>
      <c r="H128" s="57"/>
      <c r="L128" s="57"/>
      <c r="P128" s="57"/>
      <c r="T128" s="57"/>
      <c r="X128" s="57"/>
      <c r="AB128" s="57"/>
      <c r="AF128" s="57"/>
      <c r="AJ128" s="57"/>
      <c r="AN128" s="57"/>
      <c r="AR128" s="57"/>
      <c r="AV128" s="57"/>
      <c r="AZ128" s="57"/>
      <c r="BD128" s="57"/>
      <c r="BH128" s="57"/>
      <c r="BL128" s="57"/>
      <c r="BP128" s="57"/>
      <c r="BT128" s="57"/>
      <c r="BX128" s="57"/>
      <c r="CB128" s="57"/>
      <c r="CF128" s="57"/>
      <c r="CJ128" s="57"/>
      <c r="CN128" s="57"/>
      <c r="CR128" s="57"/>
      <c r="CV128" s="57"/>
      <c r="CZ128" s="57"/>
      <c r="DD128" s="57"/>
    </row>
    <row r="129" spans="3:108" ht="15">
      <c r="C129" s="28"/>
      <c r="D129" s="57"/>
      <c r="H129" s="57"/>
      <c r="L129" s="57"/>
      <c r="P129" s="57"/>
      <c r="T129" s="57"/>
      <c r="X129" s="57"/>
      <c r="AB129" s="57"/>
      <c r="AF129" s="57"/>
      <c r="AJ129" s="57"/>
      <c r="AN129" s="57"/>
      <c r="AR129" s="57"/>
      <c r="AV129" s="57"/>
      <c r="AZ129" s="57"/>
      <c r="BD129" s="57"/>
      <c r="BH129" s="57"/>
      <c r="BL129" s="57"/>
      <c r="BP129" s="57"/>
      <c r="BT129" s="57"/>
      <c r="BX129" s="57"/>
      <c r="CB129" s="57"/>
      <c r="CF129" s="57"/>
      <c r="CJ129" s="57"/>
      <c r="CN129" s="57"/>
      <c r="CR129" s="57"/>
      <c r="CV129" s="57"/>
      <c r="CZ129" s="57"/>
      <c r="DD129" s="57"/>
    </row>
    <row r="130" spans="3:108" ht="15">
      <c r="C130" s="28"/>
      <c r="D130" s="57"/>
      <c r="H130" s="57"/>
      <c r="L130" s="57"/>
      <c r="P130" s="57"/>
      <c r="T130" s="57"/>
      <c r="X130" s="57"/>
      <c r="AB130" s="57"/>
      <c r="AF130" s="57"/>
      <c r="AJ130" s="57"/>
      <c r="AN130" s="57"/>
      <c r="AR130" s="57"/>
      <c r="AV130" s="57"/>
      <c r="AZ130" s="57"/>
      <c r="BD130" s="57"/>
      <c r="BH130" s="57"/>
      <c r="BL130" s="57"/>
      <c r="BP130" s="57"/>
      <c r="BT130" s="57"/>
      <c r="BX130" s="57"/>
      <c r="CB130" s="57"/>
      <c r="CF130" s="57"/>
      <c r="CJ130" s="57"/>
      <c r="CN130" s="57"/>
      <c r="CR130" s="57"/>
      <c r="CV130" s="57"/>
      <c r="CZ130" s="57"/>
      <c r="DD130" s="57"/>
    </row>
    <row r="131" spans="3:108" ht="15">
      <c r="C131" s="28"/>
      <c r="D131" s="57"/>
      <c r="H131" s="57"/>
      <c r="L131" s="57"/>
      <c r="P131" s="57"/>
      <c r="T131" s="57"/>
      <c r="X131" s="57"/>
      <c r="AB131" s="57"/>
      <c r="AF131" s="57"/>
      <c r="AJ131" s="57"/>
      <c r="AN131" s="57"/>
      <c r="AR131" s="57"/>
      <c r="AV131" s="57"/>
      <c r="AZ131" s="57"/>
      <c r="BD131" s="57"/>
      <c r="BH131" s="57"/>
      <c r="BL131" s="57"/>
      <c r="BP131" s="57"/>
      <c r="BT131" s="57"/>
      <c r="BX131" s="57"/>
      <c r="CB131" s="57"/>
      <c r="CF131" s="57"/>
      <c r="CJ131" s="57"/>
      <c r="CN131" s="57"/>
      <c r="CR131" s="57"/>
      <c r="CV131" s="57"/>
      <c r="CZ131" s="57"/>
      <c r="DD131" s="57"/>
    </row>
    <row r="132" spans="3:108" ht="15">
      <c r="C132" s="28"/>
      <c r="D132" s="57"/>
      <c r="H132" s="57"/>
      <c r="L132" s="57"/>
      <c r="P132" s="57"/>
      <c r="T132" s="57"/>
      <c r="X132" s="57"/>
      <c r="AB132" s="57"/>
      <c r="AF132" s="57"/>
      <c r="AJ132" s="57"/>
      <c r="AN132" s="57"/>
      <c r="AR132" s="57"/>
      <c r="AV132" s="57"/>
      <c r="AZ132" s="57"/>
      <c r="BD132" s="57"/>
      <c r="BH132" s="57"/>
      <c r="BL132" s="57"/>
      <c r="BP132" s="57"/>
      <c r="BT132" s="57"/>
      <c r="BX132" s="57"/>
      <c r="CB132" s="57"/>
      <c r="CF132" s="57"/>
      <c r="CJ132" s="57"/>
      <c r="CN132" s="57"/>
      <c r="CR132" s="57"/>
      <c r="CV132" s="57"/>
      <c r="CZ132" s="57"/>
      <c r="DD132" s="57"/>
    </row>
    <row r="133" spans="3:108" ht="15">
      <c r="C133" s="28"/>
      <c r="D133" s="57"/>
      <c r="H133" s="57"/>
      <c r="L133" s="57"/>
      <c r="P133" s="57"/>
      <c r="T133" s="57"/>
      <c r="X133" s="57"/>
      <c r="AB133" s="57"/>
      <c r="AF133" s="57"/>
      <c r="AJ133" s="57"/>
      <c r="AN133" s="57"/>
      <c r="AR133" s="57"/>
      <c r="AV133" s="57"/>
      <c r="AZ133" s="57"/>
      <c r="BD133" s="57"/>
      <c r="BH133" s="57"/>
      <c r="BL133" s="57"/>
      <c r="BP133" s="57"/>
      <c r="BT133" s="57"/>
      <c r="BX133" s="57"/>
      <c r="CB133" s="57"/>
      <c r="CF133" s="57"/>
      <c r="CJ133" s="57"/>
      <c r="CN133" s="57"/>
      <c r="CR133" s="57"/>
      <c r="CV133" s="57"/>
      <c r="CZ133" s="57"/>
      <c r="DD133" s="57"/>
    </row>
    <row r="134" spans="3:108" ht="15">
      <c r="C134" s="28"/>
      <c r="D134" s="57"/>
      <c r="H134" s="57"/>
      <c r="L134" s="57"/>
      <c r="P134" s="57"/>
      <c r="T134" s="57"/>
      <c r="X134" s="57"/>
      <c r="AB134" s="57"/>
      <c r="AF134" s="57"/>
      <c r="AJ134" s="57"/>
      <c r="AN134" s="57"/>
      <c r="AR134" s="57"/>
      <c r="AV134" s="57"/>
      <c r="AZ134" s="57"/>
      <c r="BD134" s="57"/>
      <c r="BH134" s="57"/>
      <c r="BL134" s="57"/>
      <c r="BP134" s="57"/>
      <c r="BT134" s="57"/>
      <c r="BX134" s="57"/>
      <c r="CB134" s="57"/>
      <c r="CF134" s="57"/>
      <c r="CJ134" s="57"/>
      <c r="CN134" s="57"/>
      <c r="CR134" s="57"/>
      <c r="CV134" s="57"/>
      <c r="CZ134" s="57"/>
      <c r="DD134" s="57"/>
    </row>
    <row r="135" spans="3:108" ht="15">
      <c r="C135" s="28"/>
      <c r="D135" s="57"/>
      <c r="H135" s="57"/>
      <c r="L135" s="57"/>
      <c r="P135" s="57"/>
      <c r="T135" s="57"/>
      <c r="X135" s="57"/>
      <c r="AB135" s="57"/>
      <c r="AF135" s="57"/>
      <c r="AJ135" s="57"/>
      <c r="AN135" s="57"/>
      <c r="AR135" s="57"/>
      <c r="AV135" s="57"/>
      <c r="AZ135" s="57"/>
      <c r="BD135" s="57"/>
      <c r="BH135" s="57"/>
      <c r="BL135" s="57"/>
      <c r="BP135" s="57"/>
      <c r="BT135" s="57"/>
      <c r="BX135" s="57"/>
      <c r="CB135" s="57"/>
      <c r="CF135" s="57"/>
      <c r="CJ135" s="57"/>
      <c r="CN135" s="57"/>
      <c r="CR135" s="57"/>
      <c r="CV135" s="57"/>
      <c r="CZ135" s="57"/>
      <c r="DD135" s="57"/>
    </row>
    <row r="136" spans="3:108" ht="15">
      <c r="C136" s="28"/>
      <c r="D136" s="57"/>
      <c r="H136" s="57"/>
      <c r="L136" s="57"/>
      <c r="P136" s="57"/>
      <c r="T136" s="57"/>
      <c r="X136" s="57"/>
      <c r="AB136" s="57"/>
      <c r="AF136" s="57"/>
      <c r="AJ136" s="57"/>
      <c r="AN136" s="57"/>
      <c r="AR136" s="57"/>
      <c r="AV136" s="57"/>
      <c r="AZ136" s="57"/>
      <c r="BD136" s="57"/>
      <c r="BH136" s="57"/>
      <c r="BL136" s="57"/>
      <c r="BP136" s="57"/>
      <c r="BT136" s="57"/>
      <c r="BX136" s="57"/>
      <c r="CB136" s="57"/>
      <c r="CF136" s="57"/>
      <c r="CJ136" s="57"/>
      <c r="CN136" s="57"/>
      <c r="CR136" s="57"/>
      <c r="CV136" s="57"/>
      <c r="CZ136" s="57"/>
      <c r="DD136" s="57"/>
    </row>
    <row r="137" spans="3:108" ht="15">
      <c r="C137" s="28"/>
      <c r="D137" s="57"/>
      <c r="H137" s="57"/>
      <c r="L137" s="57"/>
      <c r="P137" s="57"/>
      <c r="T137" s="57"/>
      <c r="X137" s="57"/>
      <c r="AB137" s="57"/>
      <c r="AF137" s="57"/>
      <c r="AJ137" s="57"/>
      <c r="AN137" s="57"/>
      <c r="AR137" s="57"/>
      <c r="AV137" s="57"/>
      <c r="AZ137" s="57"/>
      <c r="BD137" s="57"/>
      <c r="BH137" s="57"/>
      <c r="BL137" s="57"/>
      <c r="BP137" s="57"/>
      <c r="BT137" s="57"/>
      <c r="BX137" s="57"/>
      <c r="CB137" s="57"/>
      <c r="CF137" s="57"/>
      <c r="CJ137" s="57"/>
      <c r="CN137" s="57"/>
      <c r="CR137" s="57"/>
      <c r="CV137" s="57"/>
      <c r="CZ137" s="57"/>
      <c r="DD137" s="57"/>
    </row>
    <row r="138" spans="3:108" ht="15">
      <c r="C138" s="28"/>
      <c r="D138" s="57"/>
      <c r="H138" s="57"/>
      <c r="L138" s="57"/>
      <c r="P138" s="57"/>
      <c r="T138" s="57"/>
      <c r="X138" s="57"/>
      <c r="AB138" s="57"/>
      <c r="AF138" s="57"/>
      <c r="AJ138" s="57"/>
      <c r="AN138" s="57"/>
      <c r="AR138" s="57"/>
      <c r="AV138" s="57"/>
      <c r="AZ138" s="57"/>
      <c r="BD138" s="57"/>
      <c r="BH138" s="57"/>
      <c r="BL138" s="57"/>
      <c r="BP138" s="57"/>
      <c r="BT138" s="57"/>
      <c r="BX138" s="57"/>
      <c r="CB138" s="57"/>
      <c r="CF138" s="57"/>
      <c r="CJ138" s="57"/>
      <c r="CN138" s="57"/>
      <c r="CR138" s="57"/>
      <c r="CV138" s="57"/>
      <c r="CZ138" s="57"/>
      <c r="DD138" s="57"/>
    </row>
    <row r="139" spans="3:108" ht="15">
      <c r="C139" s="28"/>
      <c r="D139" s="57"/>
      <c r="H139" s="57"/>
      <c r="L139" s="57"/>
      <c r="P139" s="57"/>
      <c r="T139" s="57"/>
      <c r="X139" s="57"/>
      <c r="AB139" s="57"/>
      <c r="AF139" s="57"/>
      <c r="AJ139" s="57"/>
      <c r="AN139" s="57"/>
      <c r="AR139" s="57"/>
      <c r="AV139" s="57"/>
      <c r="AZ139" s="57"/>
      <c r="BD139" s="57"/>
      <c r="BH139" s="57"/>
      <c r="BL139" s="57"/>
      <c r="BP139" s="57"/>
      <c r="BT139" s="57"/>
      <c r="BX139" s="57"/>
      <c r="CB139" s="57"/>
      <c r="CF139" s="57"/>
      <c r="CJ139" s="57"/>
      <c r="CN139" s="57"/>
      <c r="CR139" s="57"/>
      <c r="CV139" s="57"/>
      <c r="CZ139" s="57"/>
      <c r="DD139" s="57"/>
    </row>
    <row r="140" spans="3:108" ht="15">
      <c r="C140" s="28"/>
      <c r="D140" s="57"/>
      <c r="H140" s="57"/>
      <c r="L140" s="57"/>
      <c r="P140" s="57"/>
      <c r="T140" s="57"/>
      <c r="X140" s="57"/>
      <c r="AB140" s="57"/>
      <c r="AF140" s="57"/>
      <c r="AJ140" s="57"/>
      <c r="AN140" s="57"/>
      <c r="AR140" s="57"/>
      <c r="AV140" s="57"/>
      <c r="AZ140" s="57"/>
      <c r="BD140" s="57"/>
      <c r="BH140" s="57"/>
      <c r="BL140" s="57"/>
      <c r="BP140" s="57"/>
      <c r="BT140" s="57"/>
      <c r="BX140" s="57"/>
      <c r="CB140" s="57"/>
      <c r="CF140" s="57"/>
      <c r="CJ140" s="57"/>
      <c r="CN140" s="57"/>
      <c r="CR140" s="57"/>
      <c r="CV140" s="57"/>
      <c r="CZ140" s="57"/>
      <c r="DD140" s="57"/>
    </row>
    <row r="141" spans="3:108" ht="15">
      <c r="C141" s="28"/>
      <c r="D141" s="57"/>
      <c r="H141" s="57"/>
      <c r="L141" s="57"/>
      <c r="P141" s="57"/>
      <c r="T141" s="57"/>
      <c r="X141" s="57"/>
      <c r="AB141" s="57"/>
      <c r="AF141" s="57"/>
      <c r="AJ141" s="57"/>
      <c r="AN141" s="57"/>
      <c r="AR141" s="57"/>
      <c r="AV141" s="57"/>
      <c r="AZ141" s="57"/>
      <c r="BD141" s="57"/>
      <c r="BH141" s="57"/>
      <c r="BL141" s="57"/>
      <c r="BP141" s="57"/>
      <c r="BT141" s="57"/>
      <c r="BX141" s="57"/>
      <c r="CB141" s="57"/>
      <c r="CF141" s="57"/>
      <c r="CJ141" s="57"/>
      <c r="CN141" s="57"/>
      <c r="CR141" s="57"/>
      <c r="CV141" s="57"/>
      <c r="CZ141" s="57"/>
      <c r="DD141" s="57"/>
    </row>
    <row r="142" spans="3:108" ht="15">
      <c r="C142" s="28"/>
      <c r="D142" s="57"/>
      <c r="H142" s="57"/>
      <c r="L142" s="57"/>
      <c r="P142" s="57"/>
      <c r="T142" s="57"/>
      <c r="X142" s="57"/>
      <c r="AB142" s="57"/>
      <c r="AF142" s="57"/>
      <c r="AJ142" s="57"/>
      <c r="AN142" s="57"/>
      <c r="AR142" s="57"/>
      <c r="AV142" s="57"/>
      <c r="AZ142" s="57"/>
      <c r="BD142" s="57"/>
      <c r="BH142" s="57"/>
      <c r="BL142" s="57"/>
      <c r="BP142" s="57"/>
      <c r="BT142" s="57"/>
      <c r="BX142" s="57"/>
      <c r="CB142" s="57"/>
      <c r="CF142" s="57"/>
      <c r="CJ142" s="57"/>
      <c r="CN142" s="57"/>
      <c r="CR142" s="57"/>
      <c r="CV142" s="57"/>
      <c r="CZ142" s="57"/>
      <c r="DD142" s="57"/>
    </row>
    <row r="143" spans="3:108" ht="15">
      <c r="C143" s="28"/>
      <c r="D143" s="57"/>
      <c r="H143" s="57"/>
      <c r="L143" s="57"/>
      <c r="P143" s="57"/>
      <c r="T143" s="57"/>
      <c r="X143" s="57"/>
      <c r="AB143" s="57"/>
      <c r="AF143" s="57"/>
      <c r="AJ143" s="57"/>
      <c r="AN143" s="57"/>
      <c r="AR143" s="57"/>
      <c r="AV143" s="57"/>
      <c r="AZ143" s="57"/>
      <c r="BD143" s="57"/>
      <c r="BH143" s="57"/>
      <c r="BL143" s="57"/>
      <c r="BP143" s="57"/>
      <c r="BT143" s="57"/>
      <c r="BX143" s="57"/>
      <c r="CB143" s="57"/>
      <c r="CF143" s="57"/>
      <c r="CJ143" s="57"/>
      <c r="CN143" s="57"/>
      <c r="CR143" s="57"/>
      <c r="CV143" s="57"/>
      <c r="CZ143" s="57"/>
      <c r="DD143" s="57"/>
    </row>
    <row r="144" spans="3:108" ht="15">
      <c r="C144" s="28"/>
      <c r="D144" s="57"/>
      <c r="H144" s="57"/>
      <c r="L144" s="57"/>
      <c r="P144" s="57"/>
      <c r="T144" s="57"/>
      <c r="X144" s="57"/>
      <c r="AB144" s="57"/>
      <c r="AF144" s="57"/>
      <c r="AJ144" s="57"/>
      <c r="AN144" s="57"/>
      <c r="AR144" s="57"/>
      <c r="AV144" s="57"/>
      <c r="AZ144" s="57"/>
      <c r="BD144" s="57"/>
      <c r="BH144" s="57"/>
      <c r="BL144" s="57"/>
      <c r="BP144" s="57"/>
      <c r="BT144" s="57"/>
      <c r="BX144" s="57"/>
      <c r="CB144" s="57"/>
      <c r="CF144" s="57"/>
      <c r="CJ144" s="57"/>
      <c r="CN144" s="57"/>
      <c r="CR144" s="57"/>
      <c r="CV144" s="57"/>
      <c r="CZ144" s="57"/>
      <c r="DD144" s="57"/>
    </row>
    <row r="145" spans="3:108" ht="15">
      <c r="C145" s="28"/>
      <c r="D145" s="57"/>
      <c r="H145" s="57"/>
      <c r="L145" s="57"/>
      <c r="P145" s="57"/>
      <c r="T145" s="57"/>
      <c r="X145" s="57"/>
      <c r="AB145" s="57"/>
      <c r="AF145" s="57"/>
      <c r="AJ145" s="57"/>
      <c r="AN145" s="57"/>
      <c r="AR145" s="57"/>
      <c r="AV145" s="57"/>
      <c r="AZ145" s="57"/>
      <c r="BD145" s="57"/>
      <c r="BH145" s="57"/>
      <c r="BL145" s="57"/>
      <c r="BP145" s="57"/>
      <c r="BT145" s="57"/>
      <c r="BX145" s="57"/>
      <c r="CB145" s="57"/>
      <c r="CF145" s="57"/>
      <c r="CJ145" s="57"/>
      <c r="CN145" s="57"/>
      <c r="CR145" s="57"/>
      <c r="CV145" s="57"/>
      <c r="CZ145" s="57"/>
      <c r="DD145" s="57"/>
    </row>
    <row r="146" spans="3:108" ht="15">
      <c r="C146" s="28"/>
      <c r="D146" s="57"/>
      <c r="H146" s="57"/>
      <c r="L146" s="57"/>
      <c r="P146" s="57"/>
      <c r="T146" s="57"/>
      <c r="X146" s="57"/>
      <c r="AB146" s="57"/>
      <c r="AF146" s="57"/>
      <c r="AJ146" s="57"/>
      <c r="AN146" s="57"/>
      <c r="AR146" s="57"/>
      <c r="AV146" s="57"/>
      <c r="AZ146" s="57"/>
      <c r="BD146" s="57"/>
      <c r="BH146" s="57"/>
      <c r="BL146" s="57"/>
      <c r="BP146" s="57"/>
      <c r="BT146" s="57"/>
      <c r="BX146" s="57"/>
      <c r="CB146" s="57"/>
      <c r="CF146" s="57"/>
      <c r="CJ146" s="57"/>
      <c r="CN146" s="57"/>
      <c r="CR146" s="57"/>
      <c r="CV146" s="57"/>
      <c r="CZ146" s="57"/>
      <c r="DD146" s="57"/>
    </row>
    <row r="147" spans="3:108" ht="15">
      <c r="C147" s="28"/>
      <c r="D147" s="57"/>
      <c r="H147" s="57"/>
      <c r="L147" s="57"/>
      <c r="P147" s="57"/>
      <c r="T147" s="57"/>
      <c r="X147" s="57"/>
      <c r="AB147" s="57"/>
      <c r="AF147" s="57"/>
      <c r="AJ147" s="57"/>
      <c r="AN147" s="57"/>
      <c r="AR147" s="57"/>
      <c r="AV147" s="57"/>
      <c r="AZ147" s="57"/>
      <c r="BD147" s="57"/>
      <c r="BH147" s="57"/>
      <c r="BL147" s="57"/>
      <c r="BP147" s="57"/>
      <c r="BT147" s="57"/>
      <c r="BX147" s="57"/>
      <c r="CB147" s="57"/>
      <c r="CF147" s="57"/>
      <c r="CJ147" s="57"/>
      <c r="CN147" s="57"/>
      <c r="CR147" s="57"/>
      <c r="CV147" s="57"/>
      <c r="CZ147" s="57"/>
      <c r="DD147" s="57"/>
    </row>
    <row r="148" spans="3:108" ht="15">
      <c r="C148" s="28"/>
      <c r="D148" s="57"/>
      <c r="H148" s="57"/>
      <c r="L148" s="57"/>
      <c r="P148" s="57"/>
      <c r="T148" s="57"/>
      <c r="X148" s="57"/>
      <c r="AB148" s="57"/>
      <c r="AF148" s="57"/>
      <c r="AJ148" s="57"/>
      <c r="AN148" s="57"/>
      <c r="AR148" s="57"/>
      <c r="AV148" s="57"/>
      <c r="AZ148" s="57"/>
      <c r="BD148" s="57"/>
      <c r="BH148" s="57"/>
      <c r="BL148" s="57"/>
      <c r="BP148" s="57"/>
      <c r="BT148" s="57"/>
      <c r="BX148" s="57"/>
      <c r="CB148" s="57"/>
      <c r="CF148" s="57"/>
      <c r="CJ148" s="57"/>
      <c r="CN148" s="57"/>
      <c r="CR148" s="57"/>
      <c r="CV148" s="57"/>
      <c r="CZ148" s="57"/>
      <c r="DD148" s="57"/>
    </row>
    <row r="149" spans="3:108" ht="15">
      <c r="C149" s="28"/>
      <c r="D149" s="57"/>
      <c r="H149" s="57"/>
      <c r="L149" s="57"/>
      <c r="P149" s="57"/>
      <c r="T149" s="57"/>
      <c r="X149" s="57"/>
      <c r="AB149" s="57"/>
      <c r="AF149" s="57"/>
      <c r="AJ149" s="57"/>
      <c r="AN149" s="57"/>
      <c r="AR149" s="57"/>
      <c r="AV149" s="57"/>
      <c r="AZ149" s="57"/>
      <c r="BD149" s="57"/>
      <c r="BH149" s="57"/>
      <c r="BL149" s="57"/>
      <c r="BP149" s="57"/>
      <c r="BT149" s="57"/>
      <c r="BX149" s="57"/>
      <c r="CB149" s="57"/>
      <c r="CF149" s="57"/>
      <c r="CJ149" s="57"/>
      <c r="CN149" s="57"/>
      <c r="CR149" s="57"/>
      <c r="CV149" s="57"/>
      <c r="CZ149" s="57"/>
      <c r="DD149" s="57"/>
    </row>
    <row r="150" spans="3:108" ht="15">
      <c r="C150" s="28"/>
      <c r="D150" s="57"/>
      <c r="H150" s="57"/>
      <c r="L150" s="57"/>
      <c r="P150" s="57"/>
      <c r="T150" s="57"/>
      <c r="X150" s="57"/>
      <c r="AB150" s="57"/>
      <c r="AF150" s="57"/>
      <c r="AJ150" s="57"/>
      <c r="AN150" s="57"/>
      <c r="AR150" s="57"/>
      <c r="AV150" s="57"/>
      <c r="AZ150" s="57"/>
      <c r="BD150" s="57"/>
      <c r="BH150" s="57"/>
      <c r="BL150" s="57"/>
      <c r="BP150" s="57"/>
      <c r="BT150" s="57"/>
      <c r="BX150" s="57"/>
      <c r="CB150" s="57"/>
      <c r="CF150" s="57"/>
      <c r="CJ150" s="57"/>
      <c r="CN150" s="57"/>
      <c r="CR150" s="57"/>
      <c r="CV150" s="57"/>
      <c r="CZ150" s="57"/>
      <c r="DD150" s="57"/>
    </row>
    <row r="151" spans="3:108" ht="15">
      <c r="C151" s="28"/>
      <c r="D151" s="57"/>
      <c r="H151" s="57"/>
      <c r="L151" s="57"/>
      <c r="P151" s="57"/>
      <c r="T151" s="57"/>
      <c r="X151" s="57"/>
      <c r="AB151" s="57"/>
      <c r="AF151" s="57"/>
      <c r="AJ151" s="57"/>
      <c r="AN151" s="57"/>
      <c r="AR151" s="57"/>
      <c r="AV151" s="57"/>
      <c r="AZ151" s="57"/>
      <c r="BD151" s="57"/>
      <c r="BH151" s="57"/>
      <c r="BL151" s="57"/>
      <c r="BP151" s="57"/>
      <c r="BT151" s="57"/>
      <c r="BX151" s="57"/>
      <c r="CB151" s="57"/>
      <c r="CF151" s="57"/>
      <c r="CJ151" s="57"/>
      <c r="CN151" s="57"/>
      <c r="CR151" s="57"/>
      <c r="CV151" s="57"/>
      <c r="CZ151" s="57"/>
      <c r="DD151" s="57"/>
    </row>
    <row r="152" spans="3:108" ht="15">
      <c r="C152" s="28"/>
      <c r="D152" s="57"/>
      <c r="H152" s="57"/>
      <c r="L152" s="57"/>
      <c r="P152" s="57"/>
      <c r="T152" s="57"/>
      <c r="X152" s="57"/>
      <c r="AB152" s="57"/>
      <c r="AF152" s="57"/>
      <c r="AJ152" s="57"/>
      <c r="AN152" s="57"/>
      <c r="AR152" s="57"/>
      <c r="AV152" s="57"/>
      <c r="AZ152" s="57"/>
      <c r="BD152" s="57"/>
      <c r="BH152" s="57"/>
      <c r="BL152" s="57"/>
      <c r="BP152" s="57"/>
      <c r="BT152" s="57"/>
      <c r="BX152" s="57"/>
      <c r="CB152" s="57"/>
      <c r="CF152" s="57"/>
      <c r="CJ152" s="57"/>
      <c r="CN152" s="57"/>
      <c r="CR152" s="57"/>
      <c r="CV152" s="57"/>
      <c r="CZ152" s="57"/>
      <c r="DD152" s="57"/>
    </row>
    <row r="153" spans="3:108" ht="15">
      <c r="C153" s="28"/>
      <c r="D153" s="57"/>
      <c r="H153" s="57"/>
      <c r="L153" s="57"/>
      <c r="P153" s="57"/>
      <c r="T153" s="57"/>
      <c r="X153" s="57"/>
      <c r="AB153" s="57"/>
      <c r="AF153" s="57"/>
      <c r="AJ153" s="57"/>
      <c r="AN153" s="57"/>
      <c r="AR153" s="57"/>
      <c r="AV153" s="57"/>
      <c r="AZ153" s="57"/>
      <c r="BD153" s="57"/>
      <c r="BH153" s="57"/>
      <c r="BL153" s="57"/>
      <c r="BP153" s="57"/>
      <c r="BT153" s="57"/>
      <c r="BX153" s="57"/>
      <c r="CB153" s="57"/>
      <c r="CF153" s="57"/>
      <c r="CJ153" s="57"/>
      <c r="CN153" s="57"/>
      <c r="CR153" s="57"/>
      <c r="CV153" s="57"/>
      <c r="CZ153" s="57"/>
      <c r="DD153" s="57"/>
    </row>
    <row r="154" spans="3:108" ht="15">
      <c r="C154" s="28"/>
      <c r="D154" s="57"/>
      <c r="H154" s="57"/>
      <c r="L154" s="57"/>
      <c r="P154" s="57"/>
      <c r="T154" s="57"/>
      <c r="X154" s="57"/>
      <c r="AB154" s="57"/>
      <c r="AF154" s="57"/>
      <c r="AJ154" s="57"/>
      <c r="AN154" s="57"/>
      <c r="AR154" s="57"/>
      <c r="AV154" s="57"/>
      <c r="AZ154" s="57"/>
      <c r="BD154" s="57"/>
      <c r="BH154" s="57"/>
      <c r="BL154" s="57"/>
      <c r="BP154" s="57"/>
      <c r="BT154" s="57"/>
      <c r="BX154" s="57"/>
      <c r="CB154" s="57"/>
      <c r="CF154" s="57"/>
      <c r="CJ154" s="57"/>
      <c r="CN154" s="57"/>
      <c r="CR154" s="57"/>
      <c r="CV154" s="57"/>
      <c r="CZ154" s="57"/>
      <c r="DD154" s="57"/>
    </row>
    <row r="155" spans="3:108" ht="15">
      <c r="C155" s="28"/>
      <c r="D155" s="57"/>
      <c r="H155" s="57"/>
      <c r="L155" s="57"/>
      <c r="P155" s="57"/>
      <c r="T155" s="57"/>
      <c r="X155" s="57"/>
      <c r="AB155" s="57"/>
      <c r="AF155" s="57"/>
      <c r="AJ155" s="57"/>
      <c r="AN155" s="57"/>
      <c r="AR155" s="57"/>
      <c r="AV155" s="57"/>
      <c r="AZ155" s="57"/>
      <c r="BD155" s="57"/>
      <c r="BH155" s="57"/>
      <c r="BL155" s="57"/>
      <c r="BP155" s="57"/>
      <c r="BT155" s="57"/>
      <c r="BX155" s="57"/>
      <c r="CB155" s="57"/>
      <c r="CF155" s="57"/>
      <c r="CJ155" s="57"/>
      <c r="CN155" s="57"/>
      <c r="CR155" s="57"/>
      <c r="CV155" s="57"/>
      <c r="CZ155" s="57"/>
      <c r="DD155" s="57"/>
    </row>
    <row r="156" spans="3:108" ht="15">
      <c r="C156" s="28"/>
      <c r="D156" s="57"/>
      <c r="H156" s="57"/>
      <c r="L156" s="57"/>
      <c r="P156" s="57"/>
      <c r="T156" s="57"/>
      <c r="X156" s="57"/>
      <c r="AB156" s="57"/>
      <c r="AF156" s="57"/>
      <c r="AJ156" s="57"/>
      <c r="AN156" s="57"/>
      <c r="AR156" s="57"/>
      <c r="AV156" s="57"/>
      <c r="AZ156" s="57"/>
      <c r="BD156" s="57"/>
      <c r="BH156" s="57"/>
      <c r="BL156" s="57"/>
      <c r="BP156" s="57"/>
      <c r="BT156" s="57"/>
      <c r="BX156" s="57"/>
      <c r="CB156" s="57"/>
      <c r="CF156" s="57"/>
      <c r="CJ156" s="57"/>
      <c r="CN156" s="57"/>
      <c r="CR156" s="57"/>
      <c r="CV156" s="57"/>
      <c r="CZ156" s="57"/>
      <c r="DD156" s="57"/>
    </row>
    <row r="157" spans="3:108" ht="15">
      <c r="C157" s="28"/>
      <c r="D157" s="57"/>
      <c r="H157" s="57"/>
      <c r="L157" s="57"/>
      <c r="P157" s="57"/>
      <c r="T157" s="57"/>
      <c r="X157" s="57"/>
      <c r="AB157" s="57"/>
      <c r="AF157" s="57"/>
      <c r="AJ157" s="57"/>
      <c r="AN157" s="57"/>
      <c r="AR157" s="57"/>
      <c r="AV157" s="57"/>
      <c r="AZ157" s="57"/>
      <c r="BD157" s="57"/>
      <c r="BH157" s="57"/>
      <c r="BL157" s="57"/>
      <c r="BP157" s="57"/>
      <c r="BT157" s="57"/>
      <c r="BX157" s="57"/>
      <c r="CB157" s="57"/>
      <c r="CF157" s="57"/>
      <c r="CJ157" s="57"/>
      <c r="CN157" s="57"/>
      <c r="CR157" s="57"/>
      <c r="CV157" s="57"/>
      <c r="CZ157" s="57"/>
      <c r="DD157" s="57"/>
    </row>
    <row r="158" spans="3:108" ht="15">
      <c r="C158" s="28"/>
      <c r="D158" s="57"/>
      <c r="H158" s="57"/>
      <c r="L158" s="57"/>
      <c r="P158" s="57"/>
      <c r="T158" s="57"/>
      <c r="X158" s="57"/>
      <c r="AB158" s="57"/>
      <c r="AF158" s="57"/>
      <c r="AJ158" s="57"/>
      <c r="AN158" s="57"/>
      <c r="AR158" s="57"/>
      <c r="AV158" s="57"/>
      <c r="AZ158" s="57"/>
      <c r="BD158" s="57"/>
      <c r="BH158" s="57"/>
      <c r="BL158" s="57"/>
      <c r="BP158" s="57"/>
      <c r="BT158" s="57"/>
      <c r="BX158" s="57"/>
      <c r="CB158" s="57"/>
      <c r="CF158" s="57"/>
      <c r="CJ158" s="57"/>
      <c r="CN158" s="57"/>
      <c r="CR158" s="57"/>
      <c r="CV158" s="57"/>
      <c r="CZ158" s="57"/>
      <c r="DD158" s="57"/>
    </row>
    <row r="159" spans="3:108" ht="15">
      <c r="C159" s="28"/>
      <c r="D159" s="57"/>
      <c r="H159" s="57"/>
      <c r="L159" s="57"/>
      <c r="P159" s="57"/>
      <c r="T159" s="57"/>
      <c r="X159" s="57"/>
      <c r="AB159" s="57"/>
      <c r="AF159" s="57"/>
      <c r="AJ159" s="57"/>
      <c r="AN159" s="57"/>
      <c r="AR159" s="57"/>
      <c r="AV159" s="57"/>
      <c r="AZ159" s="57"/>
      <c r="BD159" s="57"/>
      <c r="BH159" s="57"/>
      <c r="BL159" s="57"/>
      <c r="BP159" s="57"/>
      <c r="BT159" s="57"/>
      <c r="BX159" s="57"/>
      <c r="CB159" s="57"/>
      <c r="CF159" s="57"/>
      <c r="CJ159" s="57"/>
      <c r="CN159" s="57"/>
      <c r="CR159" s="57"/>
      <c r="CV159" s="57"/>
      <c r="CZ159" s="57"/>
      <c r="DD159" s="57"/>
    </row>
    <row r="160" spans="3:108" ht="15">
      <c r="C160" s="28"/>
      <c r="D160" s="57"/>
      <c r="H160" s="57"/>
      <c r="L160" s="57"/>
      <c r="P160" s="57"/>
      <c r="T160" s="57"/>
      <c r="X160" s="57"/>
      <c r="AB160" s="57"/>
      <c r="AF160" s="57"/>
      <c r="AJ160" s="57"/>
      <c r="AN160" s="57"/>
      <c r="AR160" s="57"/>
      <c r="AV160" s="57"/>
      <c r="AZ160" s="57"/>
      <c r="BD160" s="57"/>
      <c r="BH160" s="57"/>
      <c r="BL160" s="57"/>
      <c r="BP160" s="57"/>
      <c r="BT160" s="57"/>
      <c r="BX160" s="57"/>
      <c r="CB160" s="57"/>
      <c r="CF160" s="57"/>
      <c r="CJ160" s="57"/>
      <c r="CN160" s="57"/>
      <c r="CR160" s="57"/>
      <c r="CV160" s="57"/>
      <c r="CZ160" s="57"/>
      <c r="DD160" s="57"/>
    </row>
    <row r="161" spans="3:108" ht="15">
      <c r="C161" s="28"/>
      <c r="D161" s="57"/>
      <c r="H161" s="57"/>
      <c r="L161" s="57"/>
      <c r="P161" s="57"/>
      <c r="T161" s="57"/>
      <c r="X161" s="57"/>
      <c r="AB161" s="57"/>
      <c r="AF161" s="57"/>
      <c r="AJ161" s="57"/>
      <c r="AN161" s="57"/>
      <c r="AR161" s="57"/>
      <c r="AV161" s="57"/>
      <c r="AZ161" s="57"/>
      <c r="BD161" s="57"/>
      <c r="BH161" s="57"/>
      <c r="BL161" s="57"/>
      <c r="BP161" s="57"/>
      <c r="BT161" s="57"/>
      <c r="BX161" s="57"/>
      <c r="CB161" s="57"/>
      <c r="CF161" s="57"/>
      <c r="CJ161" s="57"/>
      <c r="CN161" s="57"/>
      <c r="CR161" s="57"/>
      <c r="CV161" s="57"/>
      <c r="CZ161" s="57"/>
      <c r="DD161" s="57"/>
    </row>
    <row r="162" spans="3:108" ht="15">
      <c r="C162" s="28"/>
      <c r="D162" s="57"/>
      <c r="H162" s="57"/>
      <c r="L162" s="57"/>
      <c r="P162" s="57"/>
      <c r="T162" s="57"/>
      <c r="X162" s="57"/>
      <c r="AB162" s="57"/>
      <c r="AF162" s="57"/>
      <c r="AJ162" s="57"/>
      <c r="AN162" s="57"/>
      <c r="AR162" s="57"/>
      <c r="AV162" s="57"/>
      <c r="AZ162" s="57"/>
      <c r="BD162" s="57"/>
      <c r="BH162" s="57"/>
      <c r="BL162" s="57"/>
      <c r="BP162" s="57"/>
      <c r="BT162" s="57"/>
      <c r="BX162" s="57"/>
      <c r="CB162" s="57"/>
      <c r="CF162" s="57"/>
      <c r="CJ162" s="57"/>
      <c r="CN162" s="57"/>
      <c r="CR162" s="57"/>
      <c r="CV162" s="57"/>
      <c r="CZ162" s="57"/>
      <c r="DD162" s="57"/>
    </row>
    <row r="163" spans="3:108" ht="15">
      <c r="C163" s="28"/>
      <c r="D163" s="57"/>
      <c r="H163" s="57"/>
      <c r="L163" s="57"/>
      <c r="P163" s="57"/>
      <c r="T163" s="57"/>
      <c r="X163" s="57"/>
      <c r="AB163" s="57"/>
      <c r="AF163" s="57"/>
      <c r="AJ163" s="57"/>
      <c r="AN163" s="57"/>
      <c r="AR163" s="57"/>
      <c r="AV163" s="57"/>
      <c r="AZ163" s="57"/>
      <c r="BD163" s="57"/>
      <c r="BH163" s="57"/>
      <c r="BL163" s="57"/>
      <c r="BP163" s="57"/>
      <c r="BT163" s="57"/>
      <c r="BX163" s="57"/>
      <c r="CB163" s="57"/>
      <c r="CF163" s="57"/>
      <c r="CJ163" s="57"/>
      <c r="CN163" s="57"/>
      <c r="CR163" s="57"/>
      <c r="CV163" s="57"/>
      <c r="CZ163" s="57"/>
      <c r="DD163" s="57"/>
    </row>
    <row r="164" spans="3:108" ht="15">
      <c r="C164" s="28"/>
      <c r="D164" s="57"/>
      <c r="H164" s="57"/>
      <c r="L164" s="57"/>
      <c r="P164" s="57"/>
      <c r="T164" s="57"/>
      <c r="X164" s="57"/>
      <c r="AB164" s="57"/>
      <c r="AF164" s="57"/>
      <c r="AJ164" s="57"/>
      <c r="AN164" s="57"/>
      <c r="AR164" s="57"/>
      <c r="AV164" s="57"/>
      <c r="AZ164" s="57"/>
      <c r="BD164" s="57"/>
      <c r="BH164" s="57"/>
      <c r="BL164" s="57"/>
      <c r="BP164" s="57"/>
      <c r="BT164" s="57"/>
      <c r="BX164" s="57"/>
      <c r="CB164" s="57"/>
      <c r="CF164" s="57"/>
      <c r="CJ164" s="57"/>
      <c r="CN164" s="57"/>
      <c r="CR164" s="57"/>
      <c r="CV164" s="57"/>
      <c r="CZ164" s="57"/>
      <c r="DD164" s="57"/>
    </row>
    <row r="165" spans="3:108" ht="15">
      <c r="C165" s="28"/>
      <c r="D165" s="57"/>
      <c r="H165" s="57"/>
      <c r="L165" s="57"/>
      <c r="P165" s="57"/>
      <c r="T165" s="57"/>
      <c r="X165" s="57"/>
      <c r="AB165" s="57"/>
      <c r="AF165" s="57"/>
      <c r="AJ165" s="57"/>
      <c r="AN165" s="57"/>
      <c r="AR165" s="57"/>
      <c r="AV165" s="57"/>
      <c r="AZ165" s="57"/>
      <c r="BD165" s="57"/>
      <c r="BH165" s="57"/>
      <c r="BL165" s="57"/>
      <c r="BP165" s="57"/>
      <c r="BT165" s="57"/>
      <c r="BX165" s="57"/>
      <c r="CB165" s="57"/>
      <c r="CF165" s="57"/>
      <c r="CJ165" s="57"/>
      <c r="CN165" s="57"/>
      <c r="CR165" s="57"/>
      <c r="CV165" s="57"/>
      <c r="CZ165" s="57"/>
      <c r="DD165" s="57"/>
    </row>
    <row r="166" spans="3:108" ht="15">
      <c r="C166" s="28"/>
      <c r="D166" s="57"/>
      <c r="H166" s="57"/>
      <c r="L166" s="57"/>
      <c r="P166" s="57"/>
      <c r="T166" s="57"/>
      <c r="X166" s="57"/>
      <c r="AB166" s="57"/>
      <c r="AF166" s="57"/>
      <c r="AJ166" s="57"/>
      <c r="AN166" s="57"/>
      <c r="AR166" s="57"/>
      <c r="AV166" s="57"/>
      <c r="AZ166" s="57"/>
      <c r="BD166" s="57"/>
      <c r="BH166" s="57"/>
      <c r="BL166" s="57"/>
      <c r="BP166" s="57"/>
      <c r="BT166" s="57"/>
      <c r="BX166" s="57"/>
      <c r="CB166" s="57"/>
      <c r="CF166" s="57"/>
      <c r="CJ166" s="57"/>
      <c r="CN166" s="57"/>
      <c r="CR166" s="57"/>
      <c r="CV166" s="57"/>
      <c r="CZ166" s="57"/>
      <c r="DD166" s="57"/>
    </row>
    <row r="167" spans="3:108" ht="15">
      <c r="C167" s="28"/>
      <c r="D167" s="57"/>
      <c r="H167" s="57"/>
      <c r="L167" s="57"/>
      <c r="P167" s="57"/>
      <c r="T167" s="57"/>
      <c r="X167" s="57"/>
      <c r="AB167" s="57"/>
      <c r="AF167" s="57"/>
      <c r="AJ167" s="57"/>
      <c r="AN167" s="57"/>
      <c r="AR167" s="57"/>
      <c r="AV167" s="57"/>
      <c r="AZ167" s="57"/>
      <c r="BD167" s="57"/>
      <c r="BH167" s="57"/>
      <c r="BL167" s="57"/>
      <c r="BP167" s="57"/>
      <c r="BT167" s="57"/>
      <c r="BX167" s="57"/>
      <c r="CB167" s="57"/>
      <c r="CF167" s="57"/>
      <c r="CJ167" s="57"/>
      <c r="CN167" s="57"/>
      <c r="CR167" s="57"/>
      <c r="CV167" s="57"/>
      <c r="CZ167" s="57"/>
      <c r="DD167" s="57"/>
    </row>
    <row r="168" spans="3:108" ht="15">
      <c r="C168" s="28"/>
      <c r="D168" s="57"/>
      <c r="H168" s="57"/>
      <c r="L168" s="57"/>
      <c r="P168" s="57"/>
      <c r="T168" s="57"/>
      <c r="X168" s="57"/>
      <c r="AB168" s="57"/>
      <c r="AF168" s="57"/>
      <c r="AJ168" s="57"/>
      <c r="AN168" s="57"/>
      <c r="AR168" s="57"/>
      <c r="AV168" s="57"/>
      <c r="AZ168" s="57"/>
      <c r="BD168" s="57"/>
      <c r="BH168" s="57"/>
      <c r="BL168" s="57"/>
      <c r="BP168" s="57"/>
      <c r="BT168" s="57"/>
      <c r="BX168" s="57"/>
      <c r="CB168" s="57"/>
      <c r="CF168" s="57"/>
      <c r="CJ168" s="57"/>
      <c r="CN168" s="57"/>
      <c r="CR168" s="57"/>
      <c r="CV168" s="57"/>
      <c r="CZ168" s="57"/>
      <c r="DD168" s="57"/>
    </row>
    <row r="169" spans="3:108" ht="15">
      <c r="C169" s="28"/>
      <c r="D169" s="57"/>
      <c r="H169" s="57"/>
      <c r="L169" s="57"/>
      <c r="P169" s="57"/>
      <c r="T169" s="57"/>
      <c r="X169" s="57"/>
      <c r="AB169" s="57"/>
      <c r="AF169" s="57"/>
      <c r="AJ169" s="57"/>
      <c r="AN169" s="57"/>
      <c r="AR169" s="57"/>
      <c r="AV169" s="57"/>
      <c r="AZ169" s="57"/>
      <c r="BD169" s="57"/>
      <c r="BH169" s="57"/>
      <c r="BL169" s="57"/>
      <c r="BP169" s="57"/>
      <c r="BT169" s="57"/>
      <c r="BX169" s="57"/>
      <c r="CB169" s="57"/>
      <c r="CF169" s="57"/>
      <c r="CJ169" s="57"/>
      <c r="CN169" s="57"/>
      <c r="CR169" s="57"/>
      <c r="CV169" s="57"/>
      <c r="CZ169" s="57"/>
      <c r="DD169" s="57"/>
    </row>
    <row r="170" spans="3:108" ht="15">
      <c r="C170" s="28"/>
      <c r="D170" s="57"/>
      <c r="H170" s="57"/>
      <c r="L170" s="57"/>
      <c r="P170" s="57"/>
      <c r="T170" s="57"/>
      <c r="X170" s="57"/>
      <c r="AB170" s="57"/>
      <c r="AF170" s="57"/>
      <c r="AJ170" s="57"/>
      <c r="AN170" s="57"/>
      <c r="AR170" s="57"/>
      <c r="AV170" s="57"/>
      <c r="AZ170" s="57"/>
      <c r="BD170" s="57"/>
      <c r="BH170" s="57"/>
      <c r="BL170" s="57"/>
      <c r="BP170" s="57"/>
      <c r="BT170" s="57"/>
      <c r="BX170" s="57"/>
      <c r="CB170" s="57"/>
      <c r="CF170" s="57"/>
      <c r="CJ170" s="57"/>
      <c r="CN170" s="57"/>
      <c r="CR170" s="57"/>
      <c r="CV170" s="57"/>
      <c r="CZ170" s="57"/>
      <c r="DD170" s="57"/>
    </row>
    <row r="171" spans="3:108" ht="15">
      <c r="C171" s="28"/>
      <c r="D171" s="57"/>
      <c r="H171" s="57"/>
      <c r="L171" s="57"/>
      <c r="P171" s="57"/>
      <c r="T171" s="57"/>
      <c r="X171" s="57"/>
      <c r="AB171" s="57"/>
      <c r="AF171" s="57"/>
      <c r="AJ171" s="57"/>
      <c r="AN171" s="57"/>
      <c r="AR171" s="57"/>
      <c r="AV171" s="57"/>
      <c r="AZ171" s="57"/>
      <c r="BD171" s="57"/>
      <c r="BH171" s="57"/>
      <c r="BL171" s="57"/>
      <c r="BP171" s="57"/>
      <c r="BT171" s="57"/>
      <c r="BX171" s="57"/>
      <c r="CB171" s="57"/>
      <c r="CF171" s="57"/>
      <c r="CJ171" s="57"/>
      <c r="CN171" s="57"/>
      <c r="CR171" s="57"/>
      <c r="CV171" s="57"/>
      <c r="CZ171" s="57"/>
      <c r="DD171" s="57"/>
    </row>
    <row r="172" spans="3:108" ht="15">
      <c r="C172" s="28"/>
      <c r="D172" s="57"/>
      <c r="H172" s="57"/>
      <c r="L172" s="57"/>
      <c r="P172" s="57"/>
      <c r="T172" s="57"/>
      <c r="X172" s="57"/>
      <c r="AB172" s="57"/>
      <c r="AF172" s="57"/>
      <c r="AJ172" s="57"/>
      <c r="AN172" s="57"/>
      <c r="AR172" s="57"/>
      <c r="AV172" s="57"/>
      <c r="AZ172" s="57"/>
      <c r="BD172" s="57"/>
      <c r="BH172" s="57"/>
      <c r="BL172" s="57"/>
      <c r="BP172" s="57"/>
      <c r="BT172" s="57"/>
      <c r="BX172" s="57"/>
      <c r="CB172" s="57"/>
      <c r="CF172" s="57"/>
      <c r="CJ172" s="57"/>
      <c r="CN172" s="57"/>
      <c r="CR172" s="57"/>
      <c r="CV172" s="57"/>
      <c r="CZ172" s="57"/>
      <c r="DD172" s="57"/>
    </row>
    <row r="173" spans="3:108" ht="15">
      <c r="C173" s="28"/>
      <c r="D173" s="57"/>
      <c r="H173" s="57"/>
      <c r="L173" s="57"/>
      <c r="P173" s="57"/>
      <c r="T173" s="57"/>
      <c r="X173" s="57"/>
      <c r="AB173" s="57"/>
      <c r="AF173" s="57"/>
      <c r="AJ173" s="57"/>
      <c r="AN173" s="57"/>
      <c r="AR173" s="57"/>
      <c r="AV173" s="57"/>
      <c r="AZ173" s="57"/>
      <c r="BD173" s="57"/>
      <c r="BH173" s="57"/>
      <c r="BL173" s="57"/>
      <c r="BP173" s="57"/>
      <c r="BT173" s="57"/>
      <c r="BX173" s="57"/>
      <c r="CB173" s="57"/>
      <c r="CF173" s="57"/>
      <c r="CJ173" s="57"/>
      <c r="CN173" s="57"/>
      <c r="CR173" s="57"/>
      <c r="CV173" s="57"/>
      <c r="CZ173" s="57"/>
      <c r="DD173" s="57"/>
    </row>
    <row r="174" spans="3:108" ht="15">
      <c r="C174" s="28"/>
      <c r="D174" s="57"/>
      <c r="H174" s="57"/>
      <c r="L174" s="57"/>
      <c r="P174" s="57"/>
      <c r="T174" s="57"/>
      <c r="X174" s="57"/>
      <c r="AB174" s="57"/>
      <c r="AF174" s="57"/>
      <c r="AJ174" s="57"/>
      <c r="AN174" s="57"/>
      <c r="AR174" s="57"/>
      <c r="AV174" s="57"/>
      <c r="AZ174" s="57"/>
      <c r="BD174" s="57"/>
      <c r="BH174" s="57"/>
      <c r="BL174" s="57"/>
      <c r="BP174" s="57"/>
      <c r="BT174" s="57"/>
      <c r="BX174" s="57"/>
      <c r="CB174" s="57"/>
      <c r="CF174" s="57"/>
      <c r="CJ174" s="57"/>
      <c r="CN174" s="57"/>
      <c r="CR174" s="57"/>
      <c r="CV174" s="57"/>
      <c r="CZ174" s="57"/>
      <c r="DD174" s="57"/>
    </row>
    <row r="175" spans="3:108" ht="15">
      <c r="C175" s="28"/>
      <c r="D175" s="57"/>
      <c r="H175" s="57"/>
      <c r="L175" s="57"/>
      <c r="P175" s="57"/>
      <c r="T175" s="57"/>
      <c r="X175" s="57"/>
      <c r="AB175" s="57"/>
      <c r="AF175" s="57"/>
      <c r="AJ175" s="57"/>
      <c r="AN175" s="57"/>
      <c r="AR175" s="57"/>
      <c r="AV175" s="57"/>
      <c r="AZ175" s="57"/>
      <c r="BD175" s="57"/>
      <c r="BH175" s="57"/>
      <c r="BL175" s="57"/>
      <c r="BP175" s="57"/>
      <c r="BT175" s="57"/>
      <c r="BX175" s="57"/>
      <c r="CB175" s="57"/>
      <c r="CF175" s="57"/>
      <c r="CJ175" s="57"/>
      <c r="CN175" s="57"/>
      <c r="CR175" s="57"/>
      <c r="CV175" s="57"/>
      <c r="CZ175" s="57"/>
      <c r="DD175" s="57"/>
    </row>
    <row r="176" spans="3:108" ht="15">
      <c r="C176" s="28"/>
      <c r="D176" s="57"/>
      <c r="H176" s="57"/>
      <c r="L176" s="57"/>
      <c r="P176" s="57"/>
      <c r="T176" s="57"/>
      <c r="X176" s="57"/>
      <c r="AB176" s="57"/>
      <c r="AF176" s="57"/>
      <c r="AJ176" s="57"/>
      <c r="AN176" s="57"/>
      <c r="AR176" s="57"/>
      <c r="AV176" s="57"/>
      <c r="AZ176" s="57"/>
      <c r="BD176" s="57"/>
      <c r="BH176" s="57"/>
      <c r="BL176" s="57"/>
      <c r="BP176" s="57"/>
      <c r="BT176" s="57"/>
      <c r="BX176" s="57"/>
      <c r="CB176" s="57"/>
      <c r="CF176" s="57"/>
      <c r="CJ176" s="57"/>
      <c r="CN176" s="57"/>
      <c r="CR176" s="57"/>
      <c r="CV176" s="57"/>
      <c r="CZ176" s="57"/>
      <c r="DD176" s="57"/>
    </row>
    <row r="177" spans="3:108" ht="15">
      <c r="C177" s="28"/>
      <c r="D177" s="57"/>
      <c r="H177" s="57"/>
      <c r="L177" s="57"/>
      <c r="P177" s="57"/>
      <c r="T177" s="57"/>
      <c r="X177" s="57"/>
      <c r="AB177" s="57"/>
      <c r="AF177" s="57"/>
      <c r="AJ177" s="57"/>
      <c r="AN177" s="57"/>
      <c r="AR177" s="57"/>
      <c r="AV177" s="57"/>
      <c r="AZ177" s="57"/>
      <c r="BD177" s="57"/>
      <c r="BH177" s="57"/>
      <c r="BL177" s="57"/>
      <c r="BP177" s="57"/>
      <c r="BT177" s="57"/>
      <c r="BX177" s="57"/>
      <c r="CB177" s="57"/>
      <c r="CF177" s="57"/>
      <c r="CJ177" s="57"/>
      <c r="CN177" s="57"/>
      <c r="CR177" s="57"/>
      <c r="CV177" s="57"/>
      <c r="CZ177" s="57"/>
      <c r="DD177" s="57"/>
    </row>
    <row r="178" spans="3:108" ht="15">
      <c r="C178" s="28"/>
      <c r="D178" s="57"/>
      <c r="H178" s="57"/>
      <c r="L178" s="57"/>
      <c r="P178" s="57"/>
      <c r="T178" s="57"/>
      <c r="X178" s="57"/>
      <c r="AB178" s="57"/>
      <c r="AF178" s="57"/>
      <c r="AJ178" s="57"/>
      <c r="AN178" s="57"/>
      <c r="AR178" s="57"/>
      <c r="AV178" s="57"/>
      <c r="AZ178" s="57"/>
      <c r="BD178" s="57"/>
      <c r="BH178" s="57"/>
      <c r="BL178" s="57"/>
      <c r="BP178" s="57"/>
      <c r="BT178" s="57"/>
      <c r="BX178" s="57"/>
      <c r="CB178" s="57"/>
      <c r="CF178" s="57"/>
      <c r="CJ178" s="57"/>
      <c r="CN178" s="57"/>
      <c r="CR178" s="57"/>
      <c r="CV178" s="57"/>
      <c r="CZ178" s="57"/>
      <c r="DD178" s="57"/>
    </row>
    <row r="179" spans="3:108" ht="15">
      <c r="C179" s="28"/>
      <c r="D179" s="57"/>
      <c r="H179" s="57"/>
      <c r="L179" s="57"/>
      <c r="P179" s="57"/>
      <c r="T179" s="57"/>
      <c r="X179" s="57"/>
      <c r="AB179" s="57"/>
      <c r="AF179" s="57"/>
      <c r="AJ179" s="57"/>
      <c r="AN179" s="57"/>
      <c r="AR179" s="57"/>
      <c r="AV179" s="57"/>
      <c r="AZ179" s="57"/>
      <c r="BD179" s="57"/>
      <c r="BH179" s="57"/>
      <c r="BL179" s="57"/>
      <c r="BP179" s="57"/>
      <c r="BT179" s="57"/>
      <c r="BX179" s="57"/>
      <c r="CB179" s="57"/>
      <c r="CF179" s="57"/>
      <c r="CJ179" s="57"/>
      <c r="CN179" s="57"/>
      <c r="CR179" s="57"/>
      <c r="CV179" s="57"/>
      <c r="CZ179" s="57"/>
      <c r="DD179" s="57"/>
    </row>
    <row r="180" spans="3:108" ht="15">
      <c r="C180" s="28"/>
      <c r="D180" s="57"/>
      <c r="H180" s="57"/>
      <c r="L180" s="57"/>
      <c r="P180" s="57"/>
      <c r="T180" s="57"/>
      <c r="X180" s="57"/>
      <c r="AB180" s="57"/>
      <c r="AF180" s="57"/>
      <c r="AJ180" s="57"/>
      <c r="AN180" s="57"/>
      <c r="AR180" s="57"/>
      <c r="AV180" s="57"/>
      <c r="AZ180" s="57"/>
      <c r="BD180" s="57"/>
      <c r="BH180" s="57"/>
      <c r="BL180" s="57"/>
      <c r="BP180" s="57"/>
      <c r="BT180" s="57"/>
      <c r="BX180" s="57"/>
      <c r="CB180" s="57"/>
      <c r="CF180" s="57"/>
      <c r="CJ180" s="57"/>
      <c r="CN180" s="57"/>
      <c r="CR180" s="57"/>
      <c r="CV180" s="57"/>
      <c r="CZ180" s="57"/>
      <c r="DD180" s="57"/>
    </row>
    <row r="181" spans="3:108" ht="15">
      <c r="C181" s="28"/>
      <c r="D181" s="57"/>
      <c r="H181" s="57"/>
      <c r="L181" s="57"/>
      <c r="P181" s="57"/>
      <c r="T181" s="57"/>
      <c r="X181" s="57"/>
      <c r="AB181" s="57"/>
      <c r="AF181" s="57"/>
      <c r="AJ181" s="57"/>
      <c r="AN181" s="57"/>
      <c r="AR181" s="57"/>
      <c r="AV181" s="57"/>
      <c r="AZ181" s="57"/>
      <c r="BD181" s="57"/>
      <c r="BH181" s="57"/>
      <c r="BL181" s="57"/>
      <c r="BP181" s="57"/>
      <c r="BT181" s="57"/>
      <c r="BX181" s="57"/>
      <c r="CB181" s="57"/>
      <c r="CF181" s="57"/>
      <c r="CJ181" s="57"/>
      <c r="CN181" s="57"/>
      <c r="CR181" s="57"/>
      <c r="CV181" s="57"/>
      <c r="CZ181" s="57"/>
      <c r="DD181" s="57"/>
    </row>
    <row r="182" spans="3:108" ht="15">
      <c r="C182" s="28"/>
      <c r="D182" s="57"/>
      <c r="H182" s="57"/>
      <c r="L182" s="57"/>
      <c r="P182" s="57"/>
      <c r="T182" s="57"/>
      <c r="X182" s="57"/>
      <c r="AB182" s="57"/>
      <c r="AF182" s="57"/>
      <c r="AJ182" s="57"/>
      <c r="AN182" s="57"/>
      <c r="AR182" s="57"/>
      <c r="AV182" s="57"/>
      <c r="AZ182" s="57"/>
      <c r="BD182" s="57"/>
      <c r="BH182" s="57"/>
      <c r="BL182" s="57"/>
      <c r="BP182" s="57"/>
      <c r="BT182" s="57"/>
      <c r="BX182" s="57"/>
      <c r="CB182" s="57"/>
      <c r="CF182" s="57"/>
      <c r="CJ182" s="57"/>
      <c r="CN182" s="57"/>
      <c r="CR182" s="57"/>
      <c r="CV182" s="57"/>
      <c r="CZ182" s="57"/>
      <c r="DD182" s="57"/>
    </row>
    <row r="183" spans="3:108" ht="15">
      <c r="C183" s="28"/>
      <c r="D183" s="57"/>
      <c r="H183" s="57"/>
      <c r="L183" s="57"/>
      <c r="P183" s="57"/>
      <c r="T183" s="57"/>
      <c r="X183" s="57"/>
      <c r="AB183" s="57"/>
      <c r="AF183" s="57"/>
      <c r="AJ183" s="57"/>
      <c r="AN183" s="57"/>
      <c r="AR183" s="57"/>
      <c r="AV183" s="57"/>
      <c r="AZ183" s="57"/>
      <c r="BD183" s="57"/>
      <c r="BH183" s="57"/>
      <c r="BL183" s="57"/>
      <c r="BP183" s="57"/>
      <c r="BT183" s="57"/>
      <c r="BX183" s="57"/>
      <c r="CB183" s="57"/>
      <c r="CF183" s="57"/>
      <c r="CJ183" s="57"/>
      <c r="CN183" s="57"/>
      <c r="CR183" s="57"/>
      <c r="CV183" s="57"/>
      <c r="CZ183" s="57"/>
      <c r="DD183" s="57"/>
    </row>
    <row r="184" spans="3:108" ht="15">
      <c r="C184" s="28"/>
      <c r="D184" s="57"/>
      <c r="H184" s="57"/>
      <c r="L184" s="57"/>
      <c r="P184" s="57"/>
      <c r="T184" s="57"/>
      <c r="X184" s="57"/>
      <c r="AB184" s="57"/>
      <c r="AF184" s="57"/>
      <c r="AJ184" s="57"/>
      <c r="AN184" s="57"/>
      <c r="AR184" s="57"/>
      <c r="AV184" s="57"/>
      <c r="AZ184" s="57"/>
      <c r="BD184" s="57"/>
      <c r="BH184" s="57"/>
      <c r="BL184" s="57"/>
      <c r="BP184" s="57"/>
      <c r="BT184" s="57"/>
      <c r="BX184" s="57"/>
      <c r="CB184" s="57"/>
      <c r="CF184" s="57"/>
      <c r="CJ184" s="57"/>
      <c r="CN184" s="57"/>
      <c r="CR184" s="57"/>
      <c r="CV184" s="57"/>
      <c r="CZ184" s="57"/>
      <c r="DD184" s="57"/>
    </row>
    <row r="185" spans="3:108" ht="15">
      <c r="C185" s="28"/>
      <c r="D185" s="57"/>
      <c r="H185" s="57"/>
      <c r="L185" s="57"/>
      <c r="P185" s="57"/>
      <c r="T185" s="57"/>
      <c r="X185" s="57"/>
      <c r="AB185" s="57"/>
      <c r="AF185" s="57"/>
      <c r="AJ185" s="57"/>
      <c r="AN185" s="57"/>
      <c r="AR185" s="57"/>
      <c r="AV185" s="57"/>
      <c r="AZ185" s="57"/>
      <c r="BD185" s="57"/>
      <c r="BH185" s="57"/>
      <c r="BL185" s="57"/>
      <c r="BP185" s="57"/>
      <c r="BT185" s="57"/>
      <c r="BX185" s="57"/>
      <c r="CB185" s="57"/>
      <c r="CF185" s="57"/>
      <c r="CJ185" s="57"/>
      <c r="CN185" s="57"/>
      <c r="CR185" s="57"/>
      <c r="CV185" s="57"/>
      <c r="CZ185" s="57"/>
      <c r="DD185" s="57"/>
    </row>
    <row r="186" spans="3:108" ht="15">
      <c r="C186" s="28"/>
      <c r="D186" s="57"/>
      <c r="H186" s="57"/>
      <c r="L186" s="57"/>
      <c r="P186" s="57"/>
      <c r="T186" s="57"/>
      <c r="X186" s="57"/>
      <c r="AB186" s="57"/>
      <c r="AF186" s="57"/>
      <c r="AJ186" s="57"/>
      <c r="AN186" s="57"/>
      <c r="AR186" s="57"/>
      <c r="AV186" s="57"/>
      <c r="AZ186" s="57"/>
      <c r="BD186" s="57"/>
      <c r="BH186" s="57"/>
      <c r="BL186" s="57"/>
      <c r="BP186" s="57"/>
      <c r="BT186" s="57"/>
      <c r="BX186" s="57"/>
      <c r="CB186" s="57"/>
      <c r="CF186" s="57"/>
      <c r="CJ186" s="57"/>
      <c r="CN186" s="57"/>
      <c r="CR186" s="57"/>
      <c r="CV186" s="57"/>
      <c r="CZ186" s="57"/>
      <c r="DD186" s="57"/>
    </row>
    <row r="187" spans="3:108" ht="15">
      <c r="C187" s="28"/>
      <c r="D187" s="57"/>
      <c r="H187" s="57"/>
      <c r="L187" s="57"/>
      <c r="P187" s="57"/>
      <c r="T187" s="57"/>
      <c r="X187" s="57"/>
      <c r="AB187" s="57"/>
      <c r="AF187" s="57"/>
      <c r="AJ187" s="57"/>
      <c r="AN187" s="57"/>
      <c r="AR187" s="57"/>
      <c r="AV187" s="57"/>
      <c r="AZ187" s="57"/>
      <c r="BD187" s="57"/>
      <c r="BH187" s="57"/>
      <c r="BL187" s="57"/>
      <c r="BP187" s="57"/>
      <c r="BT187" s="57"/>
      <c r="BX187" s="57"/>
      <c r="CB187" s="57"/>
      <c r="CF187" s="57"/>
      <c r="CJ187" s="57"/>
      <c r="CN187" s="57"/>
      <c r="CR187" s="57"/>
      <c r="CV187" s="57"/>
      <c r="CZ187" s="57"/>
      <c r="DD187" s="57"/>
    </row>
    <row r="188" spans="3:108" ht="15">
      <c r="C188" s="28"/>
      <c r="D188" s="57"/>
      <c r="H188" s="57"/>
      <c r="L188" s="57"/>
      <c r="P188" s="57"/>
      <c r="T188" s="57"/>
      <c r="X188" s="57"/>
      <c r="AB188" s="57"/>
      <c r="AF188" s="57"/>
      <c r="AJ188" s="57"/>
      <c r="AN188" s="57"/>
      <c r="AR188" s="57"/>
      <c r="AV188" s="57"/>
      <c r="AZ188" s="57"/>
      <c r="BD188" s="57"/>
      <c r="BH188" s="57"/>
      <c r="BL188" s="57"/>
      <c r="BP188" s="57"/>
      <c r="BT188" s="57"/>
      <c r="BX188" s="57"/>
      <c r="CB188" s="57"/>
      <c r="CF188" s="57"/>
      <c r="CJ188" s="57"/>
      <c r="CN188" s="57"/>
      <c r="CR188" s="57"/>
      <c r="CV188" s="57"/>
      <c r="CZ188" s="57"/>
      <c r="DD188" s="57"/>
    </row>
    <row r="189" spans="3:108" ht="15">
      <c r="C189" s="28"/>
      <c r="D189" s="57"/>
      <c r="H189" s="57"/>
      <c r="L189" s="57"/>
      <c r="P189" s="57"/>
      <c r="T189" s="57"/>
      <c r="X189" s="57"/>
      <c r="AB189" s="57"/>
      <c r="AF189" s="57"/>
      <c r="AJ189" s="57"/>
      <c r="AN189" s="57"/>
      <c r="AR189" s="57"/>
      <c r="AV189" s="57"/>
      <c r="AZ189" s="57"/>
      <c r="BD189" s="57"/>
      <c r="BH189" s="57"/>
      <c r="BL189" s="57"/>
      <c r="BP189" s="57"/>
      <c r="BT189" s="57"/>
      <c r="BX189" s="57"/>
      <c r="CB189" s="57"/>
      <c r="CF189" s="57"/>
      <c r="CJ189" s="57"/>
      <c r="CN189" s="57"/>
      <c r="CR189" s="57"/>
      <c r="CV189" s="57"/>
      <c r="CZ189" s="57"/>
      <c r="DD189" s="57"/>
    </row>
    <row r="190" spans="3:108" ht="15">
      <c r="C190" s="28"/>
      <c r="D190" s="57"/>
      <c r="H190" s="57"/>
      <c r="L190" s="57"/>
      <c r="P190" s="57"/>
      <c r="T190" s="57"/>
      <c r="X190" s="57"/>
      <c r="AB190" s="57"/>
      <c r="AF190" s="57"/>
      <c r="AJ190" s="57"/>
      <c r="AN190" s="57"/>
      <c r="AR190" s="57"/>
      <c r="AV190" s="57"/>
      <c r="AZ190" s="57"/>
      <c r="BD190" s="57"/>
      <c r="BH190" s="57"/>
      <c r="BL190" s="57"/>
      <c r="BP190" s="57"/>
      <c r="BT190" s="57"/>
      <c r="BX190" s="57"/>
      <c r="CB190" s="57"/>
      <c r="CF190" s="57"/>
      <c r="CJ190" s="57"/>
      <c r="CN190" s="57"/>
      <c r="CR190" s="57"/>
      <c r="CV190" s="57"/>
      <c r="CZ190" s="57"/>
      <c r="DD190" s="57"/>
    </row>
    <row r="191" spans="3:108" ht="15">
      <c r="C191" s="28"/>
      <c r="D191" s="57"/>
      <c r="H191" s="57"/>
      <c r="L191" s="57"/>
      <c r="P191" s="57"/>
      <c r="T191" s="57"/>
      <c r="X191" s="57"/>
      <c r="AB191" s="57"/>
      <c r="AF191" s="57"/>
      <c r="AJ191" s="57"/>
      <c r="AN191" s="57"/>
      <c r="AR191" s="57"/>
      <c r="AV191" s="57"/>
      <c r="AZ191" s="57"/>
      <c r="BD191" s="57"/>
      <c r="BH191" s="57"/>
      <c r="BL191" s="57"/>
      <c r="BP191" s="57"/>
      <c r="BT191" s="57"/>
      <c r="BX191" s="57"/>
      <c r="CB191" s="57"/>
      <c r="CF191" s="57"/>
      <c r="CJ191" s="57"/>
      <c r="CN191" s="57"/>
      <c r="CR191" s="57"/>
      <c r="CV191" s="57"/>
      <c r="CZ191" s="57"/>
      <c r="DD191" s="57"/>
    </row>
    <row r="192" spans="3:108" ht="15">
      <c r="C192" s="28"/>
      <c r="D192" s="57"/>
      <c r="H192" s="57"/>
      <c r="L192" s="57"/>
      <c r="P192" s="57"/>
      <c r="T192" s="57"/>
      <c r="X192" s="57"/>
      <c r="AB192" s="57"/>
      <c r="AF192" s="57"/>
      <c r="AJ192" s="57"/>
      <c r="AN192" s="57"/>
      <c r="AR192" s="57"/>
      <c r="AV192" s="57"/>
      <c r="AZ192" s="57"/>
      <c r="BD192" s="57"/>
      <c r="BH192" s="57"/>
      <c r="BL192" s="57"/>
      <c r="BP192" s="57"/>
      <c r="BT192" s="57"/>
      <c r="BX192" s="57"/>
      <c r="CB192" s="57"/>
      <c r="CF192" s="57"/>
      <c r="CJ192" s="57"/>
      <c r="CN192" s="57"/>
      <c r="CR192" s="57"/>
      <c r="CV192" s="57"/>
      <c r="CZ192" s="57"/>
      <c r="DD192" s="57"/>
    </row>
    <row r="193" spans="3:108" ht="15">
      <c r="C193" s="28"/>
      <c r="D193" s="57"/>
      <c r="H193" s="57"/>
      <c r="L193" s="57"/>
      <c r="P193" s="57"/>
      <c r="T193" s="57"/>
      <c r="X193" s="57"/>
      <c r="AB193" s="57"/>
      <c r="AF193" s="57"/>
      <c r="AJ193" s="57"/>
      <c r="AN193" s="57"/>
      <c r="AR193" s="57"/>
      <c r="AV193" s="57"/>
      <c r="AZ193" s="57"/>
      <c r="BD193" s="57"/>
      <c r="BH193" s="57"/>
      <c r="BL193" s="57"/>
      <c r="BP193" s="57"/>
      <c r="BT193" s="57"/>
      <c r="BX193" s="57"/>
      <c r="CB193" s="57"/>
      <c r="CF193" s="57"/>
      <c r="CJ193" s="57"/>
      <c r="CN193" s="57"/>
      <c r="CR193" s="57"/>
      <c r="CV193" s="57"/>
      <c r="CZ193" s="57"/>
      <c r="DD193" s="57"/>
    </row>
    <row r="194" spans="3:108" ht="15">
      <c r="C194" s="28"/>
      <c r="D194" s="57"/>
      <c r="H194" s="57"/>
      <c r="L194" s="57"/>
      <c r="P194" s="57"/>
      <c r="T194" s="57"/>
      <c r="X194" s="57"/>
      <c r="AB194" s="57"/>
      <c r="AF194" s="57"/>
      <c r="AJ194" s="57"/>
      <c r="AN194" s="57"/>
      <c r="AR194" s="57"/>
      <c r="AV194" s="57"/>
      <c r="AZ194" s="57"/>
      <c r="BD194" s="57"/>
      <c r="BH194" s="57"/>
      <c r="BL194" s="57"/>
      <c r="BP194" s="57"/>
      <c r="BT194" s="57"/>
      <c r="BX194" s="57"/>
      <c r="CB194" s="57"/>
      <c r="CF194" s="57"/>
      <c r="CJ194" s="57"/>
      <c r="CN194" s="57"/>
      <c r="CR194" s="57"/>
      <c r="CV194" s="57"/>
      <c r="CZ194" s="57"/>
      <c r="DD194" s="57"/>
    </row>
    <row r="195" spans="3:108" ht="15">
      <c r="C195" s="28"/>
      <c r="D195" s="57"/>
      <c r="H195" s="57"/>
      <c r="L195" s="57"/>
      <c r="P195" s="57"/>
      <c r="T195" s="57"/>
      <c r="X195" s="57"/>
      <c r="AB195" s="57"/>
      <c r="AF195" s="57"/>
      <c r="AJ195" s="57"/>
      <c r="AN195" s="57"/>
      <c r="AR195" s="57"/>
      <c r="AV195" s="57"/>
      <c r="AZ195" s="57"/>
      <c r="BD195" s="57"/>
      <c r="BH195" s="57"/>
      <c r="BL195" s="57"/>
      <c r="BP195" s="57"/>
      <c r="BT195" s="57"/>
      <c r="BX195" s="57"/>
      <c r="CB195" s="57"/>
      <c r="CF195" s="57"/>
      <c r="CJ195" s="57"/>
      <c r="CN195" s="57"/>
      <c r="CR195" s="57"/>
      <c r="CV195" s="57"/>
      <c r="CZ195" s="57"/>
      <c r="DD195" s="57"/>
    </row>
    <row r="196" spans="3:108" ht="15">
      <c r="C196" s="28"/>
      <c r="D196" s="57"/>
      <c r="H196" s="57"/>
      <c r="L196" s="57"/>
      <c r="P196" s="57"/>
      <c r="T196" s="57"/>
      <c r="X196" s="57"/>
      <c r="AB196" s="57"/>
      <c r="AF196" s="57"/>
      <c r="AJ196" s="57"/>
      <c r="AN196" s="57"/>
      <c r="AR196" s="57"/>
      <c r="AV196" s="57"/>
      <c r="AZ196" s="57"/>
      <c r="BD196" s="57"/>
      <c r="BH196" s="57"/>
      <c r="BL196" s="57"/>
      <c r="BP196" s="57"/>
      <c r="BT196" s="57"/>
      <c r="BX196" s="57"/>
      <c r="CB196" s="57"/>
      <c r="CF196" s="57"/>
      <c r="CJ196" s="57"/>
      <c r="CN196" s="57"/>
      <c r="CR196" s="57"/>
      <c r="CV196" s="57"/>
      <c r="CZ196" s="57"/>
      <c r="DD196" s="57"/>
    </row>
    <row r="197" spans="3:108" ht="15">
      <c r="C197" s="28"/>
      <c r="D197" s="57"/>
      <c r="H197" s="57"/>
      <c r="L197" s="57"/>
      <c r="P197" s="57"/>
      <c r="T197" s="57"/>
      <c r="X197" s="57"/>
      <c r="AB197" s="57"/>
      <c r="AF197" s="57"/>
      <c r="AJ197" s="57"/>
      <c r="AN197" s="57"/>
      <c r="AR197" s="57"/>
      <c r="AV197" s="57"/>
      <c r="AZ197" s="57"/>
      <c r="BD197" s="57"/>
      <c r="BH197" s="57"/>
      <c r="BL197" s="57"/>
      <c r="BP197" s="57"/>
      <c r="BT197" s="57"/>
      <c r="BX197" s="57"/>
      <c r="CB197" s="57"/>
      <c r="CF197" s="57"/>
      <c r="CJ197" s="57"/>
      <c r="CN197" s="57"/>
      <c r="CR197" s="57"/>
      <c r="CV197" s="57"/>
      <c r="CZ197" s="57"/>
      <c r="DD197" s="57"/>
    </row>
    <row r="198" spans="3:108" ht="15">
      <c r="C198" s="28"/>
      <c r="D198" s="57"/>
      <c r="H198" s="57"/>
      <c r="L198" s="57"/>
      <c r="P198" s="57"/>
      <c r="T198" s="57"/>
      <c r="X198" s="57"/>
      <c r="AB198" s="57"/>
      <c r="AF198" s="57"/>
      <c r="AJ198" s="57"/>
      <c r="AN198" s="57"/>
      <c r="AR198" s="57"/>
      <c r="AV198" s="57"/>
      <c r="AZ198" s="57"/>
      <c r="BD198" s="57"/>
      <c r="BH198" s="57"/>
      <c r="BL198" s="57"/>
      <c r="BP198" s="57"/>
      <c r="BT198" s="57"/>
      <c r="BX198" s="57"/>
      <c r="CB198" s="57"/>
      <c r="CF198" s="57"/>
      <c r="CJ198" s="57"/>
      <c r="CN198" s="57"/>
      <c r="CR198" s="57"/>
      <c r="CV198" s="57"/>
      <c r="CZ198" s="57"/>
      <c r="DD198" s="57"/>
    </row>
    <row r="199" spans="3:108" ht="15">
      <c r="C199" s="28"/>
      <c r="D199" s="57"/>
      <c r="H199" s="57"/>
      <c r="L199" s="57"/>
      <c r="P199" s="57"/>
      <c r="T199" s="57"/>
      <c r="X199" s="57"/>
      <c r="AB199" s="57"/>
      <c r="AF199" s="57"/>
      <c r="AJ199" s="57"/>
      <c r="AN199" s="57"/>
      <c r="AR199" s="57"/>
      <c r="AV199" s="57"/>
      <c r="AZ199" s="57"/>
      <c r="BD199" s="57"/>
      <c r="BH199" s="57"/>
      <c r="BL199" s="57"/>
      <c r="BP199" s="57"/>
      <c r="BT199" s="57"/>
      <c r="BX199" s="57"/>
      <c r="CB199" s="57"/>
      <c r="CF199" s="57"/>
      <c r="CJ199" s="57"/>
      <c r="CN199" s="57"/>
      <c r="CR199" s="57"/>
      <c r="CV199" s="57"/>
      <c r="CZ199" s="57"/>
      <c r="DD199" s="57"/>
    </row>
    <row r="200" spans="3:108" ht="15">
      <c r="C200" s="28"/>
      <c r="D200" s="57"/>
      <c r="H200" s="57"/>
      <c r="L200" s="57"/>
      <c r="P200" s="57"/>
      <c r="T200" s="57"/>
      <c r="X200" s="57"/>
      <c r="AB200" s="57"/>
      <c r="AF200" s="57"/>
      <c r="AJ200" s="57"/>
      <c r="AN200" s="57"/>
      <c r="AR200" s="57"/>
      <c r="AV200" s="57"/>
      <c r="AZ200" s="57"/>
      <c r="BD200" s="57"/>
      <c r="BH200" s="57"/>
      <c r="BL200" s="57"/>
      <c r="BP200" s="57"/>
      <c r="BT200" s="57"/>
      <c r="BX200" s="57"/>
      <c r="CB200" s="57"/>
      <c r="CF200" s="57"/>
      <c r="CJ200" s="57"/>
      <c r="CN200" s="57"/>
      <c r="CR200" s="57"/>
      <c r="CV200" s="57"/>
      <c r="CZ200" s="57"/>
      <c r="DD200" s="57"/>
    </row>
    <row r="201" spans="3:108" ht="15">
      <c r="C201" s="28"/>
      <c r="D201" s="57"/>
      <c r="H201" s="57"/>
      <c r="L201" s="57"/>
      <c r="P201" s="57"/>
      <c r="T201" s="57"/>
      <c r="X201" s="57"/>
      <c r="AB201" s="57"/>
      <c r="AF201" s="57"/>
      <c r="AJ201" s="57"/>
      <c r="AN201" s="57"/>
      <c r="AR201" s="57"/>
      <c r="AV201" s="57"/>
      <c r="AZ201" s="57"/>
      <c r="BD201" s="57"/>
      <c r="BH201" s="57"/>
      <c r="BL201" s="57"/>
      <c r="BP201" s="57"/>
      <c r="BT201" s="57"/>
      <c r="BX201" s="57"/>
      <c r="CB201" s="57"/>
      <c r="CF201" s="57"/>
      <c r="CJ201" s="57"/>
      <c r="CN201" s="57"/>
      <c r="CR201" s="57"/>
      <c r="CV201" s="57"/>
      <c r="CZ201" s="57"/>
      <c r="DD201" s="57"/>
    </row>
    <row r="202" spans="3:108" ht="15">
      <c r="C202" s="28"/>
      <c r="D202" s="57"/>
      <c r="H202" s="57"/>
      <c r="L202" s="57"/>
      <c r="P202" s="57"/>
      <c r="T202" s="57"/>
      <c r="X202" s="57"/>
      <c r="AB202" s="57"/>
      <c r="AF202" s="57"/>
      <c r="AJ202" s="57"/>
      <c r="AN202" s="57"/>
      <c r="AR202" s="57"/>
      <c r="AV202" s="57"/>
      <c r="AZ202" s="57"/>
      <c r="BD202" s="57"/>
      <c r="BH202" s="57"/>
      <c r="BL202" s="57"/>
      <c r="BP202" s="57"/>
      <c r="BT202" s="57"/>
      <c r="BX202" s="57"/>
      <c r="CB202" s="57"/>
      <c r="CF202" s="57"/>
      <c r="CJ202" s="57"/>
      <c r="CN202" s="57"/>
      <c r="CR202" s="57"/>
      <c r="CV202" s="57"/>
      <c r="CZ202" s="57"/>
      <c r="DD202" s="57"/>
    </row>
    <row r="203" spans="3:108" ht="15">
      <c r="C203" s="28"/>
      <c r="D203" s="57"/>
      <c r="H203" s="57"/>
      <c r="L203" s="57"/>
      <c r="P203" s="57"/>
      <c r="T203" s="57"/>
      <c r="X203" s="57"/>
      <c r="AB203" s="57"/>
      <c r="AF203" s="57"/>
      <c r="AJ203" s="57"/>
      <c r="AN203" s="57"/>
      <c r="AR203" s="57"/>
      <c r="AV203" s="57"/>
      <c r="AZ203" s="57"/>
      <c r="BD203" s="57"/>
      <c r="BH203" s="57"/>
      <c r="BL203" s="57"/>
      <c r="BP203" s="57"/>
      <c r="BT203" s="57"/>
      <c r="BX203" s="57"/>
      <c r="CB203" s="57"/>
      <c r="CF203" s="57"/>
      <c r="CJ203" s="57"/>
      <c r="CN203" s="57"/>
      <c r="CR203" s="57"/>
      <c r="CV203" s="57"/>
      <c r="CZ203" s="57"/>
      <c r="DD203" s="57"/>
    </row>
    <row r="204" spans="3:108" ht="15">
      <c r="C204" s="28"/>
      <c r="D204" s="57"/>
      <c r="H204" s="57"/>
      <c r="L204" s="57"/>
      <c r="P204" s="57"/>
      <c r="T204" s="57"/>
      <c r="X204" s="57"/>
      <c r="AB204" s="57"/>
      <c r="AF204" s="57"/>
      <c r="AJ204" s="57"/>
      <c r="AN204" s="57"/>
      <c r="AR204" s="57"/>
      <c r="AV204" s="57"/>
      <c r="AZ204" s="57"/>
      <c r="BD204" s="57"/>
      <c r="BH204" s="57"/>
      <c r="BL204" s="57"/>
      <c r="BP204" s="57"/>
      <c r="BT204" s="57"/>
      <c r="BX204" s="57"/>
      <c r="CB204" s="57"/>
      <c r="CF204" s="57"/>
      <c r="CJ204" s="57"/>
      <c r="CN204" s="57"/>
      <c r="CR204" s="57"/>
      <c r="CV204" s="57"/>
      <c r="CZ204" s="57"/>
      <c r="DD204" s="57"/>
    </row>
    <row r="205" spans="3:108" ht="15">
      <c r="C205" s="28"/>
      <c r="D205" s="57"/>
      <c r="H205" s="57"/>
      <c r="L205" s="57"/>
      <c r="P205" s="57"/>
      <c r="T205" s="57"/>
      <c r="X205" s="57"/>
      <c r="AB205" s="57"/>
      <c r="AF205" s="57"/>
      <c r="AJ205" s="57"/>
      <c r="AN205" s="57"/>
      <c r="AR205" s="57"/>
      <c r="AV205" s="57"/>
      <c r="AZ205" s="57"/>
      <c r="BD205" s="57"/>
      <c r="BH205" s="57"/>
      <c r="BL205" s="57"/>
      <c r="BP205" s="57"/>
      <c r="BT205" s="57"/>
      <c r="BX205" s="57"/>
      <c r="CB205" s="57"/>
      <c r="CF205" s="57"/>
      <c r="CJ205" s="57"/>
      <c r="CN205" s="57"/>
      <c r="CR205" s="57"/>
      <c r="CV205" s="57"/>
      <c r="CZ205" s="57"/>
      <c r="DD205" s="57"/>
    </row>
    <row r="206" spans="3:108" ht="15">
      <c r="C206" s="28"/>
      <c r="D206" s="57"/>
      <c r="H206" s="57"/>
      <c r="L206" s="57"/>
      <c r="P206" s="57"/>
      <c r="T206" s="57"/>
      <c r="X206" s="57"/>
      <c r="AB206" s="57"/>
      <c r="AF206" s="57"/>
      <c r="AJ206" s="57"/>
      <c r="AN206" s="57"/>
      <c r="AR206" s="57"/>
      <c r="AV206" s="57"/>
      <c r="AZ206" s="57"/>
      <c r="BD206" s="57"/>
      <c r="BH206" s="57"/>
      <c r="BL206" s="57"/>
      <c r="BP206" s="57"/>
      <c r="BT206" s="57"/>
      <c r="BX206" s="57"/>
      <c r="CB206" s="57"/>
      <c r="CF206" s="57"/>
      <c r="CJ206" s="57"/>
      <c r="CN206" s="57"/>
      <c r="CR206" s="57"/>
      <c r="CV206" s="57"/>
      <c r="CZ206" s="57"/>
      <c r="DD206" s="57"/>
    </row>
    <row r="207" spans="3:108" ht="15">
      <c r="C207" s="28"/>
      <c r="D207" s="57"/>
      <c r="H207" s="57"/>
      <c r="L207" s="57"/>
      <c r="P207" s="57"/>
      <c r="T207" s="57"/>
      <c r="X207" s="57"/>
      <c r="AB207" s="57"/>
      <c r="AF207" s="57"/>
      <c r="AJ207" s="57"/>
      <c r="AN207" s="57"/>
      <c r="AR207" s="57"/>
      <c r="AV207" s="57"/>
      <c r="AZ207" s="57"/>
      <c r="BD207" s="57"/>
      <c r="BH207" s="57"/>
      <c r="BL207" s="57"/>
      <c r="BP207" s="57"/>
      <c r="BT207" s="57"/>
      <c r="BX207" s="57"/>
      <c r="CB207" s="57"/>
      <c r="CF207" s="57"/>
      <c r="CJ207" s="57"/>
      <c r="CN207" s="57"/>
      <c r="CR207" s="57"/>
      <c r="CV207" s="57"/>
      <c r="CZ207" s="57"/>
      <c r="DD207" s="57"/>
    </row>
    <row r="208" spans="3:108" ht="15">
      <c r="C208" s="28"/>
      <c r="D208" s="57"/>
      <c r="H208" s="57"/>
      <c r="L208" s="57"/>
      <c r="P208" s="57"/>
      <c r="T208" s="57"/>
      <c r="X208" s="57"/>
      <c r="AB208" s="57"/>
      <c r="AF208" s="57"/>
      <c r="AJ208" s="57"/>
      <c r="AN208" s="57"/>
      <c r="AR208" s="57"/>
      <c r="AV208" s="57"/>
      <c r="AZ208" s="57"/>
      <c r="BD208" s="57"/>
      <c r="BH208" s="57"/>
      <c r="BL208" s="57"/>
      <c r="BP208" s="57"/>
      <c r="BT208" s="57"/>
      <c r="BX208" s="57"/>
      <c r="CB208" s="57"/>
      <c r="CF208" s="57"/>
      <c r="CJ208" s="57"/>
      <c r="CN208" s="57"/>
      <c r="CR208" s="57"/>
      <c r="CV208" s="57"/>
      <c r="CZ208" s="57"/>
      <c r="DD208" s="57"/>
    </row>
    <row r="209" spans="3:108" ht="15">
      <c r="C209" s="28"/>
      <c r="D209" s="57"/>
      <c r="H209" s="57"/>
      <c r="L209" s="57"/>
      <c r="P209" s="57"/>
      <c r="T209" s="57"/>
      <c r="X209" s="57"/>
      <c r="AB209" s="57"/>
      <c r="AF209" s="57"/>
      <c r="AJ209" s="57"/>
      <c r="AN209" s="57"/>
      <c r="AR209" s="57"/>
      <c r="AV209" s="57"/>
      <c r="AZ209" s="57"/>
      <c r="BD209" s="57"/>
      <c r="BH209" s="57"/>
      <c r="BL209" s="57"/>
      <c r="BP209" s="57"/>
      <c r="BT209" s="57"/>
      <c r="BX209" s="57"/>
      <c r="CB209" s="57"/>
      <c r="CF209" s="57"/>
      <c r="CJ209" s="57"/>
      <c r="CN209" s="57"/>
      <c r="CR209" s="57"/>
      <c r="CV209" s="57"/>
      <c r="CZ209" s="57"/>
      <c r="DD209" s="57"/>
    </row>
    <row r="210" spans="3:108" ht="15">
      <c r="C210" s="28"/>
      <c r="D210" s="57"/>
      <c r="H210" s="57"/>
      <c r="L210" s="57"/>
      <c r="P210" s="57"/>
      <c r="T210" s="57"/>
      <c r="X210" s="57"/>
      <c r="AB210" s="57"/>
      <c r="AF210" s="57"/>
      <c r="AJ210" s="57"/>
      <c r="AN210" s="57"/>
      <c r="AR210" s="57"/>
      <c r="AV210" s="57"/>
      <c r="AZ210" s="57"/>
      <c r="BD210" s="57"/>
      <c r="BH210" s="57"/>
      <c r="BL210" s="57"/>
      <c r="BP210" s="57"/>
      <c r="BT210" s="57"/>
      <c r="BX210" s="57"/>
      <c r="CB210" s="57"/>
      <c r="CF210" s="57"/>
      <c r="CJ210" s="57"/>
      <c r="CN210" s="57"/>
      <c r="CR210" s="57"/>
      <c r="CV210" s="57"/>
      <c r="CZ210" s="57"/>
      <c r="DD210" s="57"/>
    </row>
    <row r="211" spans="3:108" ht="15">
      <c r="C211" s="28"/>
      <c r="D211" s="57"/>
      <c r="H211" s="57"/>
      <c r="L211" s="57"/>
      <c r="P211" s="57"/>
      <c r="T211" s="57"/>
      <c r="X211" s="57"/>
      <c r="AB211" s="57"/>
      <c r="AF211" s="57"/>
      <c r="AJ211" s="57"/>
      <c r="AN211" s="57"/>
      <c r="AR211" s="57"/>
      <c r="AV211" s="57"/>
      <c r="AZ211" s="57"/>
      <c r="BD211" s="57"/>
      <c r="BH211" s="57"/>
      <c r="BL211" s="57"/>
      <c r="BP211" s="57"/>
      <c r="BT211" s="57"/>
      <c r="BX211" s="57"/>
      <c r="CB211" s="57"/>
      <c r="CF211" s="57"/>
      <c r="CJ211" s="57"/>
      <c r="CN211" s="57"/>
      <c r="CR211" s="57"/>
      <c r="CV211" s="57"/>
      <c r="CZ211" s="57"/>
      <c r="DD211" s="57"/>
    </row>
    <row r="212" spans="3:108" ht="15">
      <c r="C212" s="28"/>
      <c r="D212" s="57"/>
      <c r="H212" s="57"/>
      <c r="L212" s="57"/>
      <c r="P212" s="57"/>
      <c r="T212" s="57"/>
      <c r="X212" s="57"/>
      <c r="AB212" s="57"/>
      <c r="AF212" s="57"/>
      <c r="AJ212" s="57"/>
      <c r="AN212" s="57"/>
      <c r="AR212" s="57"/>
      <c r="AV212" s="57"/>
      <c r="AZ212" s="57"/>
      <c r="BD212" s="57"/>
      <c r="BH212" s="57"/>
      <c r="BL212" s="57"/>
      <c r="BP212" s="57"/>
      <c r="BT212" s="57"/>
      <c r="BX212" s="57"/>
      <c r="CB212" s="57"/>
      <c r="CF212" s="57"/>
      <c r="CJ212" s="57"/>
      <c r="CN212" s="57"/>
      <c r="CR212" s="57"/>
      <c r="CV212" s="57"/>
      <c r="CZ212" s="57"/>
      <c r="DD212" s="57"/>
    </row>
    <row r="213" spans="3:108" ht="15">
      <c r="C213" s="28"/>
      <c r="D213" s="57"/>
      <c r="H213" s="57"/>
      <c r="L213" s="57"/>
      <c r="P213" s="57"/>
      <c r="T213" s="57"/>
      <c r="X213" s="57"/>
      <c r="AB213" s="57"/>
      <c r="AF213" s="57"/>
      <c r="AJ213" s="57"/>
      <c r="AN213" s="57"/>
      <c r="AR213" s="57"/>
      <c r="AV213" s="57"/>
      <c r="AZ213" s="57"/>
      <c r="BD213" s="57"/>
      <c r="BH213" s="57"/>
      <c r="BL213" s="57"/>
      <c r="BP213" s="57"/>
      <c r="BT213" s="57"/>
      <c r="BX213" s="57"/>
      <c r="CB213" s="57"/>
      <c r="CF213" s="57"/>
      <c r="CJ213" s="57"/>
      <c r="CN213" s="57"/>
      <c r="CR213" s="57"/>
      <c r="CV213" s="57"/>
      <c r="CZ213" s="57"/>
      <c r="DD213" s="57"/>
    </row>
    <row r="214" spans="3:108" ht="15">
      <c r="C214" s="28"/>
      <c r="D214" s="57"/>
      <c r="H214" s="57"/>
      <c r="L214" s="57"/>
      <c r="P214" s="57"/>
      <c r="T214" s="57"/>
      <c r="X214" s="57"/>
      <c r="AB214" s="57"/>
      <c r="AF214" s="57"/>
      <c r="AJ214" s="57"/>
      <c r="AN214" s="57"/>
      <c r="AR214" s="57"/>
      <c r="AV214" s="57"/>
      <c r="AZ214" s="57"/>
      <c r="BD214" s="57"/>
      <c r="BH214" s="57"/>
      <c r="BL214" s="57"/>
      <c r="BP214" s="57"/>
      <c r="BT214" s="57"/>
      <c r="BX214" s="57"/>
      <c r="CB214" s="57"/>
      <c r="CF214" s="57"/>
      <c r="CJ214" s="57"/>
      <c r="CN214" s="57"/>
      <c r="CR214" s="57"/>
      <c r="CV214" s="57"/>
      <c r="CZ214" s="57"/>
      <c r="DD214" s="57"/>
    </row>
    <row r="215" spans="3:108" ht="15">
      <c r="C215" s="28"/>
      <c r="D215" s="57"/>
      <c r="H215" s="57"/>
      <c r="L215" s="57"/>
      <c r="P215" s="57"/>
      <c r="T215" s="57"/>
      <c r="X215" s="57"/>
      <c r="AB215" s="57"/>
      <c r="AF215" s="57"/>
      <c r="AJ215" s="57"/>
      <c r="AN215" s="57"/>
      <c r="AR215" s="57"/>
      <c r="AV215" s="57"/>
      <c r="AZ215" s="57"/>
      <c r="BD215" s="57"/>
      <c r="BH215" s="57"/>
      <c r="BL215" s="57"/>
      <c r="BP215" s="57"/>
      <c r="BT215" s="57"/>
      <c r="BX215" s="57"/>
      <c r="CB215" s="57"/>
      <c r="CF215" s="57"/>
      <c r="CJ215" s="57"/>
      <c r="CN215" s="57"/>
      <c r="CR215" s="57"/>
      <c r="CV215" s="57"/>
      <c r="CZ215" s="57"/>
      <c r="DD215" s="57"/>
    </row>
    <row r="216" spans="3:108" ht="15">
      <c r="C216" s="28"/>
      <c r="D216" s="57"/>
      <c r="H216" s="57"/>
      <c r="L216" s="57"/>
      <c r="P216" s="57"/>
      <c r="T216" s="57"/>
      <c r="X216" s="57"/>
      <c r="AB216" s="57"/>
      <c r="AF216" s="57"/>
      <c r="AJ216" s="57"/>
      <c r="AN216" s="57"/>
      <c r="AR216" s="57"/>
      <c r="AV216" s="57"/>
      <c r="AZ216" s="57"/>
      <c r="BD216" s="57"/>
      <c r="BH216" s="57"/>
      <c r="BL216" s="57"/>
      <c r="BP216" s="57"/>
      <c r="BT216" s="57"/>
      <c r="BX216" s="57"/>
      <c r="CB216" s="57"/>
      <c r="CF216" s="57"/>
      <c r="CJ216" s="57"/>
      <c r="CN216" s="57"/>
      <c r="CR216" s="57"/>
      <c r="CV216" s="57"/>
      <c r="CZ216" s="57"/>
      <c r="DD216" s="57"/>
    </row>
    <row r="217" spans="3:108" ht="15">
      <c r="C217" s="28"/>
      <c r="D217" s="57"/>
      <c r="H217" s="57"/>
      <c r="L217" s="57"/>
      <c r="P217" s="57"/>
      <c r="T217" s="57"/>
      <c r="X217" s="57"/>
      <c r="AB217" s="57"/>
      <c r="AF217" s="57"/>
      <c r="AJ217" s="57"/>
      <c r="AN217" s="57"/>
      <c r="AR217" s="57"/>
      <c r="AV217" s="57"/>
      <c r="AZ217" s="57"/>
      <c r="BD217" s="57"/>
      <c r="BH217" s="57"/>
      <c r="BL217" s="57"/>
      <c r="BP217" s="57"/>
      <c r="BT217" s="57"/>
      <c r="BX217" s="57"/>
      <c r="CB217" s="57"/>
      <c r="CF217" s="57"/>
      <c r="CJ217" s="57"/>
      <c r="CN217" s="57"/>
      <c r="CR217" s="57"/>
      <c r="CV217" s="57"/>
      <c r="CZ217" s="57"/>
      <c r="DD217" s="57"/>
    </row>
    <row r="218" spans="3:108" ht="15">
      <c r="C218" s="28"/>
      <c r="D218" s="57"/>
      <c r="H218" s="57"/>
      <c r="L218" s="57"/>
      <c r="P218" s="57"/>
      <c r="T218" s="57"/>
      <c r="X218" s="57"/>
      <c r="AB218" s="57"/>
      <c r="AF218" s="57"/>
      <c r="AJ218" s="57"/>
      <c r="AN218" s="57"/>
      <c r="AR218" s="57"/>
      <c r="AV218" s="57"/>
      <c r="AZ218" s="57"/>
      <c r="BD218" s="57"/>
      <c r="BH218" s="57"/>
      <c r="BL218" s="57"/>
      <c r="BP218" s="57"/>
      <c r="BT218" s="57"/>
      <c r="BX218" s="57"/>
      <c r="CB218" s="57"/>
      <c r="CF218" s="57"/>
      <c r="CJ218" s="57"/>
      <c r="CN218" s="57"/>
      <c r="CR218" s="57"/>
      <c r="CV218" s="57"/>
      <c r="CZ218" s="57"/>
      <c r="DD218" s="57"/>
    </row>
    <row r="219" spans="3:108" ht="15">
      <c r="C219" s="28"/>
      <c r="D219" s="57"/>
      <c r="H219" s="57"/>
      <c r="L219" s="57"/>
      <c r="P219" s="57"/>
      <c r="T219" s="57"/>
      <c r="X219" s="57"/>
      <c r="AB219" s="57"/>
      <c r="AF219" s="57"/>
      <c r="AJ219" s="57"/>
      <c r="AN219" s="57"/>
      <c r="AR219" s="57"/>
      <c r="AV219" s="57"/>
      <c r="AZ219" s="57"/>
      <c r="BD219" s="57"/>
      <c r="BH219" s="57"/>
      <c r="BL219" s="57"/>
      <c r="BP219" s="57"/>
      <c r="BT219" s="57"/>
      <c r="BX219" s="57"/>
      <c r="CB219" s="57"/>
      <c r="CF219" s="57"/>
      <c r="CJ219" s="57"/>
      <c r="CN219" s="57"/>
      <c r="CR219" s="57"/>
      <c r="CV219" s="57"/>
      <c r="CZ219" s="57"/>
      <c r="DD219" s="57"/>
    </row>
    <row r="220" spans="3:108" ht="15">
      <c r="C220" s="28"/>
      <c r="D220" s="57"/>
      <c r="H220" s="57"/>
      <c r="L220" s="57"/>
      <c r="P220" s="57"/>
      <c r="T220" s="57"/>
      <c r="X220" s="57"/>
      <c r="AB220" s="57"/>
      <c r="AF220" s="57"/>
      <c r="AJ220" s="57"/>
      <c r="AN220" s="57"/>
      <c r="AR220" s="57"/>
      <c r="AV220" s="57"/>
      <c r="AZ220" s="57"/>
      <c r="BD220" s="57"/>
      <c r="BH220" s="57"/>
      <c r="BL220" s="57"/>
      <c r="BP220" s="57"/>
      <c r="BT220" s="57"/>
      <c r="BX220" s="57"/>
      <c r="CB220" s="57"/>
      <c r="CF220" s="57"/>
      <c r="CJ220" s="57"/>
      <c r="CN220" s="57"/>
      <c r="CR220" s="57"/>
      <c r="CV220" s="57"/>
      <c r="CZ220" s="57"/>
      <c r="DD220" s="57"/>
    </row>
    <row r="221" spans="3:108" ht="15">
      <c r="C221" s="28"/>
      <c r="D221" s="57"/>
      <c r="H221" s="57"/>
      <c r="L221" s="57"/>
      <c r="P221" s="57"/>
      <c r="T221" s="57"/>
      <c r="X221" s="57"/>
      <c r="AB221" s="57"/>
      <c r="AF221" s="57"/>
      <c r="AJ221" s="57"/>
      <c r="AN221" s="57"/>
      <c r="AR221" s="57"/>
      <c r="AV221" s="57"/>
      <c r="AZ221" s="57"/>
      <c r="BD221" s="57"/>
      <c r="BH221" s="57"/>
      <c r="BL221" s="57"/>
      <c r="BP221" s="57"/>
      <c r="BT221" s="57"/>
      <c r="BX221" s="57"/>
      <c r="CB221" s="57"/>
      <c r="CF221" s="57"/>
      <c r="CJ221" s="57"/>
      <c r="CN221" s="57"/>
      <c r="CR221" s="57"/>
      <c r="CV221" s="57"/>
      <c r="CZ221" s="57"/>
      <c r="DD221" s="57"/>
    </row>
    <row r="222" spans="3:108" ht="15">
      <c r="C222" s="28"/>
      <c r="D222" s="57"/>
      <c r="H222" s="57"/>
      <c r="L222" s="57"/>
      <c r="P222" s="57"/>
      <c r="T222" s="57"/>
      <c r="X222" s="57"/>
      <c r="AB222" s="57"/>
      <c r="AF222" s="57"/>
      <c r="AJ222" s="57"/>
      <c r="AN222" s="57"/>
      <c r="AR222" s="57"/>
      <c r="AV222" s="57"/>
      <c r="AZ222" s="57"/>
      <c r="BD222" s="57"/>
      <c r="BH222" s="57"/>
      <c r="BL222" s="57"/>
      <c r="BP222" s="57"/>
      <c r="BT222" s="57"/>
      <c r="BX222" s="57"/>
      <c r="CB222" s="57"/>
      <c r="CF222" s="57"/>
      <c r="CJ222" s="57"/>
      <c r="CN222" s="57"/>
      <c r="CR222" s="57"/>
      <c r="CV222" s="57"/>
      <c r="CZ222" s="57"/>
      <c r="DD222" s="57"/>
    </row>
    <row r="223" spans="3:108" ht="15">
      <c r="C223" s="28"/>
      <c r="D223" s="57"/>
      <c r="H223" s="57"/>
      <c r="L223" s="57"/>
      <c r="P223" s="57"/>
      <c r="T223" s="57"/>
      <c r="X223" s="57"/>
      <c r="AB223" s="57"/>
      <c r="AF223" s="57"/>
      <c r="AJ223" s="57"/>
      <c r="AN223" s="57"/>
      <c r="AR223" s="57"/>
      <c r="AV223" s="57"/>
      <c r="AZ223" s="57"/>
      <c r="BD223" s="57"/>
      <c r="BH223" s="57"/>
      <c r="BL223" s="57"/>
      <c r="BP223" s="57"/>
      <c r="BT223" s="57"/>
      <c r="BX223" s="57"/>
      <c r="CB223" s="57"/>
      <c r="CF223" s="57"/>
      <c r="CJ223" s="57"/>
      <c r="CN223" s="57"/>
      <c r="CR223" s="57"/>
      <c r="CV223" s="57"/>
      <c r="CZ223" s="57"/>
      <c r="DD223" s="57"/>
    </row>
    <row r="224" spans="3:108" ht="15">
      <c r="C224" s="28"/>
      <c r="D224" s="57"/>
      <c r="H224" s="57"/>
      <c r="L224" s="57"/>
      <c r="P224" s="57"/>
      <c r="T224" s="57"/>
      <c r="X224" s="57"/>
      <c r="AB224" s="57"/>
      <c r="AF224" s="57"/>
      <c r="AJ224" s="57"/>
      <c r="AN224" s="57"/>
      <c r="AR224" s="57"/>
      <c r="AV224" s="57"/>
      <c r="AZ224" s="57"/>
      <c r="BD224" s="57"/>
      <c r="BH224" s="57"/>
      <c r="BL224" s="57"/>
      <c r="BP224" s="57"/>
      <c r="BT224" s="57"/>
      <c r="BX224" s="57"/>
      <c r="CB224" s="57"/>
      <c r="CF224" s="57"/>
      <c r="CJ224" s="57"/>
      <c r="CN224" s="57"/>
      <c r="CR224" s="57"/>
      <c r="CV224" s="57"/>
      <c r="CZ224" s="57"/>
      <c r="DD224" s="57"/>
    </row>
    <row r="225" spans="3:108" ht="15">
      <c r="C225" s="28"/>
      <c r="D225" s="57"/>
      <c r="H225" s="57"/>
      <c r="L225" s="57"/>
      <c r="P225" s="57"/>
      <c r="T225" s="57"/>
      <c r="X225" s="57"/>
      <c r="AB225" s="57"/>
      <c r="AF225" s="57"/>
      <c r="AJ225" s="57"/>
      <c r="AN225" s="57"/>
      <c r="AR225" s="57"/>
      <c r="AV225" s="57"/>
      <c r="AZ225" s="57"/>
      <c r="BD225" s="57"/>
      <c r="BH225" s="57"/>
      <c r="BL225" s="57"/>
      <c r="BP225" s="57"/>
      <c r="BT225" s="57"/>
      <c r="BX225" s="57"/>
      <c r="CB225" s="57"/>
      <c r="CF225" s="57"/>
      <c r="CJ225" s="57"/>
      <c r="CN225" s="57"/>
      <c r="CR225" s="57"/>
      <c r="CV225" s="57"/>
      <c r="CZ225" s="57"/>
      <c r="DD225" s="57"/>
    </row>
    <row r="226" spans="3:108" ht="15">
      <c r="C226" s="28"/>
      <c r="D226" s="57"/>
      <c r="H226" s="57"/>
      <c r="L226" s="57"/>
      <c r="P226" s="57"/>
      <c r="T226" s="57"/>
      <c r="X226" s="57"/>
      <c r="AB226" s="57"/>
      <c r="AF226" s="57"/>
      <c r="AJ226" s="57"/>
      <c r="AN226" s="57"/>
      <c r="AR226" s="57"/>
      <c r="AV226" s="57"/>
      <c r="AZ226" s="57"/>
      <c r="BD226" s="57"/>
      <c r="BH226" s="57"/>
      <c r="BL226" s="57"/>
      <c r="BP226" s="57"/>
      <c r="BT226" s="57"/>
      <c r="BX226" s="57"/>
      <c r="CB226" s="57"/>
      <c r="CF226" s="57"/>
      <c r="CJ226" s="57"/>
      <c r="CN226" s="57"/>
      <c r="CR226" s="57"/>
      <c r="CV226" s="57"/>
      <c r="CZ226" s="57"/>
      <c r="DD226" s="57"/>
    </row>
    <row r="227" spans="3:108" ht="15">
      <c r="C227" s="28"/>
      <c r="D227" s="57"/>
      <c r="H227" s="57"/>
      <c r="L227" s="57"/>
      <c r="P227" s="57"/>
      <c r="T227" s="57"/>
      <c r="X227" s="57"/>
      <c r="AB227" s="57"/>
      <c r="AF227" s="57"/>
      <c r="AJ227" s="57"/>
      <c r="AN227" s="57"/>
      <c r="AR227" s="57"/>
      <c r="AV227" s="57"/>
      <c r="AZ227" s="57"/>
      <c r="BD227" s="57"/>
      <c r="BH227" s="57"/>
      <c r="BL227" s="57"/>
      <c r="BP227" s="57"/>
      <c r="BT227" s="57"/>
      <c r="BX227" s="57"/>
      <c r="CB227" s="57"/>
      <c r="CF227" s="57"/>
      <c r="CJ227" s="57"/>
      <c r="CN227" s="57"/>
      <c r="CR227" s="57"/>
      <c r="CV227" s="57"/>
      <c r="CZ227" s="57"/>
      <c r="DD227" s="57"/>
    </row>
    <row r="228" spans="3:108" ht="15">
      <c r="C228" s="28"/>
      <c r="D228" s="57"/>
      <c r="H228" s="57"/>
      <c r="L228" s="57"/>
      <c r="P228" s="57"/>
      <c r="T228" s="57"/>
      <c r="X228" s="57"/>
      <c r="AB228" s="57"/>
      <c r="AF228" s="57"/>
      <c r="AJ228" s="57"/>
      <c r="AN228" s="57"/>
      <c r="AR228" s="57"/>
      <c r="AV228" s="57"/>
      <c r="AZ228" s="57"/>
      <c r="BD228" s="57"/>
      <c r="BH228" s="57"/>
      <c r="BL228" s="57"/>
      <c r="BP228" s="57"/>
      <c r="BT228" s="57"/>
      <c r="BX228" s="57"/>
      <c r="CB228" s="57"/>
      <c r="CF228" s="57"/>
      <c r="CJ228" s="57"/>
      <c r="CN228" s="57"/>
      <c r="CR228" s="57"/>
      <c r="CV228" s="57"/>
      <c r="CZ228" s="57"/>
      <c r="DD228" s="57"/>
    </row>
    <row r="229" spans="3:108" ht="15">
      <c r="C229" s="28"/>
      <c r="D229" s="57"/>
      <c r="H229" s="57"/>
      <c r="L229" s="57"/>
      <c r="P229" s="57"/>
      <c r="T229" s="57"/>
      <c r="X229" s="57"/>
      <c r="AB229" s="57"/>
      <c r="AF229" s="57"/>
      <c r="AJ229" s="57"/>
      <c r="AN229" s="57"/>
      <c r="AR229" s="57"/>
      <c r="AV229" s="57"/>
      <c r="AZ229" s="57"/>
      <c r="BD229" s="57"/>
      <c r="BH229" s="57"/>
      <c r="BL229" s="57"/>
      <c r="BP229" s="57"/>
      <c r="BT229" s="57"/>
      <c r="BX229" s="57"/>
      <c r="CB229" s="57"/>
      <c r="CF229" s="57"/>
      <c r="CJ229" s="57"/>
      <c r="CN229" s="57"/>
      <c r="CR229" s="57"/>
      <c r="CV229" s="57"/>
      <c r="CZ229" s="57"/>
      <c r="DD229" s="57"/>
    </row>
    <row r="230" spans="3:108" ht="15">
      <c r="C230" s="28"/>
      <c r="D230" s="57"/>
      <c r="H230" s="57"/>
      <c r="L230" s="57"/>
      <c r="P230" s="57"/>
      <c r="T230" s="57"/>
      <c r="X230" s="57"/>
      <c r="AB230" s="57"/>
      <c r="AF230" s="57"/>
      <c r="AJ230" s="57"/>
      <c r="AN230" s="57"/>
      <c r="AR230" s="57"/>
      <c r="AV230" s="57"/>
      <c r="AZ230" s="57"/>
      <c r="BD230" s="57"/>
      <c r="BH230" s="57"/>
      <c r="BL230" s="57"/>
      <c r="BP230" s="57"/>
      <c r="BT230" s="57"/>
      <c r="BX230" s="57"/>
      <c r="CB230" s="57"/>
      <c r="CF230" s="57"/>
      <c r="CJ230" s="57"/>
      <c r="CN230" s="57"/>
      <c r="CR230" s="57"/>
      <c r="CV230" s="57"/>
      <c r="CZ230" s="57"/>
      <c r="DD230" s="57"/>
    </row>
    <row r="231" spans="3:108" ht="15">
      <c r="C231" s="28"/>
      <c r="D231" s="57"/>
      <c r="H231" s="57"/>
      <c r="L231" s="57"/>
      <c r="P231" s="57"/>
      <c r="T231" s="57"/>
      <c r="X231" s="57"/>
      <c r="AB231" s="57"/>
      <c r="AF231" s="57"/>
      <c r="AJ231" s="57"/>
      <c r="AN231" s="57"/>
      <c r="AR231" s="57"/>
      <c r="AV231" s="57"/>
      <c r="AZ231" s="57"/>
      <c r="BD231" s="57"/>
      <c r="BH231" s="57"/>
      <c r="BL231" s="57"/>
      <c r="BP231" s="57"/>
      <c r="BT231" s="57"/>
      <c r="BX231" s="57"/>
      <c r="CB231" s="57"/>
      <c r="CF231" s="57"/>
      <c r="CJ231" s="57"/>
      <c r="CN231" s="57"/>
      <c r="CR231" s="57"/>
      <c r="CV231" s="57"/>
      <c r="CZ231" s="57"/>
      <c r="DD231" s="57"/>
    </row>
    <row r="232" spans="3:108" ht="15">
      <c r="C232" s="28"/>
      <c r="D232" s="57"/>
      <c r="H232" s="57"/>
      <c r="L232" s="57"/>
      <c r="P232" s="57"/>
      <c r="T232" s="57"/>
      <c r="X232" s="57"/>
      <c r="AB232" s="57"/>
      <c r="AF232" s="57"/>
      <c r="AJ232" s="57"/>
      <c r="AN232" s="57"/>
      <c r="AR232" s="57"/>
      <c r="AV232" s="57"/>
      <c r="AZ232" s="57"/>
      <c r="BD232" s="57"/>
      <c r="BH232" s="57"/>
      <c r="BL232" s="57"/>
      <c r="BP232" s="57"/>
      <c r="BT232" s="57"/>
      <c r="BX232" s="57"/>
      <c r="CB232" s="57"/>
      <c r="CF232" s="57"/>
      <c r="CJ232" s="57"/>
      <c r="CN232" s="57"/>
      <c r="CR232" s="57"/>
      <c r="CV232" s="57"/>
      <c r="CZ232" s="57"/>
      <c r="DD232" s="57"/>
    </row>
    <row r="233" spans="3:108" ht="15">
      <c r="C233" s="28"/>
      <c r="D233" s="57"/>
      <c r="H233" s="57"/>
      <c r="L233" s="57"/>
      <c r="P233" s="57"/>
      <c r="T233" s="57"/>
      <c r="X233" s="57"/>
      <c r="AB233" s="57"/>
      <c r="AF233" s="57"/>
      <c r="AJ233" s="57"/>
      <c r="AN233" s="57"/>
      <c r="AR233" s="57"/>
      <c r="AV233" s="57"/>
      <c r="AZ233" s="57"/>
      <c r="BD233" s="57"/>
      <c r="BH233" s="57"/>
      <c r="BL233" s="57"/>
      <c r="BP233" s="57"/>
      <c r="BT233" s="57"/>
      <c r="BX233" s="57"/>
      <c r="CB233" s="57"/>
      <c r="CF233" s="57"/>
      <c r="CJ233" s="57"/>
      <c r="CN233" s="57"/>
      <c r="CR233" s="57"/>
      <c r="CV233" s="57"/>
      <c r="CZ233" s="57"/>
      <c r="DD233" s="57"/>
    </row>
    <row r="234" spans="3:108" ht="15">
      <c r="C234" s="28"/>
      <c r="D234" s="57"/>
      <c r="H234" s="57"/>
      <c r="L234" s="57"/>
      <c r="P234" s="57"/>
      <c r="T234" s="57"/>
      <c r="X234" s="57"/>
      <c r="AB234" s="57"/>
      <c r="AF234" s="57"/>
      <c r="AJ234" s="57"/>
      <c r="AN234" s="57"/>
      <c r="AR234" s="57"/>
      <c r="AV234" s="57"/>
      <c r="AZ234" s="57"/>
      <c r="BD234" s="57"/>
      <c r="BH234" s="57"/>
      <c r="BL234" s="57"/>
      <c r="BP234" s="57"/>
      <c r="BT234" s="57"/>
      <c r="BX234" s="57"/>
      <c r="CB234" s="57"/>
      <c r="CF234" s="57"/>
      <c r="CJ234" s="57"/>
      <c r="CN234" s="57"/>
      <c r="CR234" s="57"/>
      <c r="CV234" s="57"/>
      <c r="CZ234" s="57"/>
      <c r="DD234" s="57"/>
    </row>
    <row r="235" spans="3:108" ht="15">
      <c r="C235" s="28"/>
      <c r="D235" s="57"/>
      <c r="H235" s="57"/>
      <c r="L235" s="57"/>
      <c r="P235" s="57"/>
      <c r="T235" s="57"/>
      <c r="X235" s="57"/>
      <c r="AB235" s="57"/>
      <c r="AF235" s="57"/>
      <c r="AJ235" s="57"/>
      <c r="AN235" s="57"/>
      <c r="AR235" s="57"/>
      <c r="AV235" s="57"/>
      <c r="AZ235" s="57"/>
      <c r="BD235" s="57"/>
      <c r="BH235" s="57"/>
      <c r="BL235" s="57"/>
      <c r="BP235" s="57"/>
      <c r="BT235" s="57"/>
      <c r="BX235" s="57"/>
      <c r="CB235" s="57"/>
      <c r="CF235" s="57"/>
      <c r="CJ235" s="57"/>
      <c r="CN235" s="57"/>
      <c r="CR235" s="57"/>
      <c r="CV235" s="57"/>
      <c r="CZ235" s="57"/>
      <c r="DD235" s="57"/>
    </row>
    <row r="236" spans="3:108" ht="15">
      <c r="C236" s="28"/>
      <c r="D236" s="57"/>
      <c r="H236" s="57"/>
      <c r="L236" s="57"/>
      <c r="P236" s="57"/>
      <c r="T236" s="57"/>
      <c r="X236" s="57"/>
      <c r="AB236" s="57"/>
      <c r="AF236" s="57"/>
      <c r="AJ236" s="57"/>
      <c r="AN236" s="57"/>
      <c r="AR236" s="57"/>
      <c r="AV236" s="57"/>
      <c r="AZ236" s="57"/>
      <c r="BD236" s="57"/>
      <c r="BH236" s="57"/>
      <c r="BL236" s="57"/>
      <c r="BP236" s="57"/>
      <c r="BT236" s="57"/>
      <c r="BX236" s="57"/>
      <c r="CB236" s="57"/>
      <c r="CF236" s="57"/>
      <c r="CJ236" s="57"/>
      <c r="CN236" s="57"/>
      <c r="CR236" s="57"/>
      <c r="CV236" s="57"/>
      <c r="CZ236" s="57"/>
      <c r="DD236" s="57"/>
    </row>
    <row r="237" spans="3:108" ht="15">
      <c r="C237" s="28"/>
      <c r="D237" s="57"/>
      <c r="H237" s="57"/>
      <c r="L237" s="57"/>
      <c r="P237" s="57"/>
      <c r="T237" s="57"/>
      <c r="X237" s="57"/>
      <c r="AB237" s="57"/>
      <c r="AF237" s="57"/>
      <c r="AJ237" s="57"/>
      <c r="AN237" s="57"/>
      <c r="AR237" s="57"/>
      <c r="AV237" s="57"/>
      <c r="AZ237" s="57"/>
      <c r="BD237" s="57"/>
      <c r="BH237" s="57"/>
      <c r="BL237" s="57"/>
      <c r="BP237" s="57"/>
      <c r="BT237" s="57"/>
      <c r="BX237" s="57"/>
      <c r="CB237" s="57"/>
      <c r="CF237" s="57"/>
      <c r="CJ237" s="57"/>
      <c r="CN237" s="57"/>
      <c r="CR237" s="57"/>
      <c r="CV237" s="57"/>
      <c r="CZ237" s="57"/>
      <c r="DD237" s="57"/>
    </row>
    <row r="238" spans="3:108" ht="15">
      <c r="C238" s="28"/>
      <c r="D238" s="57"/>
      <c r="H238" s="57"/>
      <c r="L238" s="57"/>
      <c r="P238" s="57"/>
      <c r="T238" s="57"/>
      <c r="X238" s="57"/>
      <c r="AB238" s="57"/>
      <c r="AF238" s="57"/>
      <c r="AJ238" s="57"/>
      <c r="AN238" s="57"/>
      <c r="AR238" s="57"/>
      <c r="AV238" s="57"/>
      <c r="AZ238" s="57"/>
      <c r="BD238" s="57"/>
      <c r="BH238" s="57"/>
      <c r="BL238" s="57"/>
      <c r="BP238" s="57"/>
      <c r="BT238" s="57"/>
      <c r="BX238" s="57"/>
      <c r="CB238" s="57"/>
      <c r="CF238" s="57"/>
      <c r="CJ238" s="57"/>
      <c r="CN238" s="57"/>
      <c r="CR238" s="57"/>
      <c r="CV238" s="57"/>
      <c r="CZ238" s="57"/>
      <c r="DD238" s="57"/>
    </row>
    <row r="239" spans="3:108" ht="15">
      <c r="C239" s="28"/>
      <c r="D239" s="57"/>
      <c r="H239" s="57"/>
      <c r="L239" s="57"/>
      <c r="P239" s="57"/>
      <c r="T239" s="57"/>
      <c r="X239" s="57"/>
      <c r="AB239" s="57"/>
      <c r="AF239" s="57"/>
      <c r="AJ239" s="57"/>
      <c r="AN239" s="57"/>
      <c r="AR239" s="57"/>
      <c r="AV239" s="57"/>
      <c r="AZ239" s="57"/>
      <c r="BD239" s="57"/>
      <c r="BH239" s="57"/>
      <c r="BL239" s="57"/>
      <c r="BP239" s="57"/>
      <c r="BT239" s="57"/>
      <c r="BX239" s="57"/>
      <c r="CB239" s="57"/>
      <c r="CF239" s="57"/>
      <c r="CJ239" s="57"/>
      <c r="CN239" s="57"/>
      <c r="CR239" s="57"/>
      <c r="CV239" s="57"/>
      <c r="CZ239" s="57"/>
      <c r="DD239" s="57"/>
    </row>
    <row r="240" spans="3:108" ht="15">
      <c r="C240" s="28"/>
      <c r="D240" s="57"/>
      <c r="H240" s="57"/>
      <c r="L240" s="57"/>
      <c r="P240" s="57"/>
      <c r="T240" s="57"/>
      <c r="X240" s="57"/>
      <c r="AB240" s="57"/>
      <c r="AF240" s="57"/>
      <c r="AJ240" s="57"/>
      <c r="AN240" s="57"/>
      <c r="AR240" s="57"/>
      <c r="AV240" s="57"/>
      <c r="AZ240" s="57"/>
      <c r="BD240" s="57"/>
      <c r="BH240" s="57"/>
      <c r="BL240" s="57"/>
      <c r="BP240" s="57"/>
      <c r="BT240" s="57"/>
      <c r="BX240" s="57"/>
      <c r="CB240" s="57"/>
      <c r="CF240" s="57"/>
      <c r="CJ240" s="57"/>
      <c r="CN240" s="57"/>
      <c r="CR240" s="57"/>
      <c r="CV240" s="57"/>
      <c r="CZ240" s="57"/>
      <c r="DD240" s="57"/>
    </row>
    <row r="241" spans="3:108" ht="15">
      <c r="C241" s="28"/>
      <c r="D241" s="57"/>
      <c r="H241" s="57"/>
      <c r="L241" s="57"/>
      <c r="P241" s="57"/>
      <c r="T241" s="57"/>
      <c r="X241" s="57"/>
      <c r="AB241" s="57"/>
      <c r="AF241" s="57"/>
      <c r="AJ241" s="57"/>
      <c r="AN241" s="57"/>
      <c r="AR241" s="57"/>
      <c r="AV241" s="57"/>
      <c r="AZ241" s="57"/>
      <c r="BD241" s="57"/>
      <c r="BH241" s="57"/>
      <c r="BL241" s="57"/>
      <c r="BP241" s="57"/>
      <c r="BT241" s="57"/>
      <c r="BX241" s="57"/>
      <c r="CB241" s="57"/>
      <c r="CF241" s="57"/>
      <c r="CJ241" s="57"/>
      <c r="CN241" s="57"/>
      <c r="CR241" s="57"/>
      <c r="CV241" s="57"/>
      <c r="CZ241" s="57"/>
      <c r="DD241" s="57"/>
    </row>
    <row r="242" spans="3:108" ht="15">
      <c r="C242" s="28"/>
      <c r="D242" s="57"/>
      <c r="H242" s="57"/>
      <c r="L242" s="57"/>
      <c r="P242" s="57"/>
      <c r="T242" s="57"/>
      <c r="X242" s="57"/>
      <c r="AB242" s="57"/>
      <c r="AF242" s="57"/>
      <c r="AJ242" s="57"/>
      <c r="AN242" s="57"/>
      <c r="AR242" s="57"/>
      <c r="AV242" s="57"/>
      <c r="AZ242" s="57"/>
      <c r="BD242" s="57"/>
      <c r="BH242" s="57"/>
      <c r="BL242" s="57"/>
      <c r="BP242" s="57"/>
      <c r="BT242" s="57"/>
      <c r="BX242" s="57"/>
      <c r="CB242" s="57"/>
      <c r="CF242" s="57"/>
      <c r="CJ242" s="57"/>
      <c r="CN242" s="57"/>
      <c r="CR242" s="57"/>
      <c r="CV242" s="57"/>
      <c r="CZ242" s="57"/>
      <c r="DD242" s="57"/>
    </row>
    <row r="243" spans="3:108" ht="15">
      <c r="C243" s="28"/>
      <c r="D243" s="57"/>
      <c r="H243" s="57"/>
      <c r="L243" s="57"/>
      <c r="P243" s="57"/>
      <c r="T243" s="57"/>
      <c r="X243" s="57"/>
      <c r="AB243" s="57"/>
      <c r="AF243" s="57"/>
      <c r="AJ243" s="57"/>
      <c r="AN243" s="57"/>
      <c r="AR243" s="57"/>
      <c r="AV243" s="57"/>
      <c r="AZ243" s="57"/>
      <c r="BD243" s="57"/>
      <c r="BH243" s="57"/>
      <c r="BL243" s="57"/>
      <c r="BP243" s="57"/>
      <c r="BT243" s="57"/>
      <c r="BX243" s="57"/>
      <c r="CB243" s="57"/>
      <c r="CF243" s="57"/>
      <c r="CJ243" s="57"/>
      <c r="CN243" s="57"/>
      <c r="CR243" s="57"/>
      <c r="CV243" s="57"/>
      <c r="CZ243" s="57"/>
      <c r="DD243" s="57"/>
    </row>
    <row r="244" spans="3:108" ht="15">
      <c r="C244" s="28"/>
      <c r="D244" s="57"/>
      <c r="H244" s="57"/>
      <c r="L244" s="57"/>
      <c r="P244" s="57"/>
      <c r="T244" s="57"/>
      <c r="X244" s="57"/>
      <c r="AB244" s="57"/>
      <c r="AF244" s="57"/>
      <c r="AJ244" s="57"/>
      <c r="AN244" s="57"/>
      <c r="AR244" s="57"/>
      <c r="AV244" s="57"/>
      <c r="AZ244" s="57"/>
      <c r="BD244" s="57"/>
      <c r="BH244" s="57"/>
      <c r="BL244" s="57"/>
      <c r="BP244" s="57"/>
      <c r="BT244" s="57"/>
      <c r="BX244" s="57"/>
      <c r="CB244" s="57"/>
      <c r="CF244" s="57"/>
      <c r="CJ244" s="57"/>
      <c r="CN244" s="57"/>
      <c r="CR244" s="57"/>
      <c r="CV244" s="57"/>
      <c r="CZ244" s="57"/>
      <c r="DD244" s="57"/>
    </row>
    <row r="245" spans="3:108" ht="15">
      <c r="C245" s="28"/>
      <c r="D245" s="57"/>
      <c r="H245" s="57"/>
      <c r="L245" s="57"/>
      <c r="P245" s="57"/>
      <c r="T245" s="57"/>
      <c r="X245" s="57"/>
      <c r="AB245" s="57"/>
      <c r="AF245" s="57"/>
      <c r="AJ245" s="57"/>
      <c r="AN245" s="57"/>
      <c r="AR245" s="57"/>
      <c r="AV245" s="57"/>
      <c r="AZ245" s="57"/>
      <c r="BD245" s="57"/>
      <c r="BH245" s="57"/>
      <c r="BL245" s="57"/>
      <c r="BP245" s="57"/>
      <c r="BT245" s="57"/>
      <c r="BX245" s="57"/>
      <c r="CB245" s="57"/>
      <c r="CF245" s="57"/>
      <c r="CJ245" s="57"/>
      <c r="CN245" s="57"/>
      <c r="CR245" s="57"/>
      <c r="CV245" s="57"/>
      <c r="CZ245" s="57"/>
      <c r="DD245" s="57"/>
    </row>
    <row r="246" spans="3:108" ht="15">
      <c r="C246" s="28"/>
      <c r="D246" s="57"/>
      <c r="H246" s="57"/>
      <c r="L246" s="57"/>
      <c r="P246" s="57"/>
      <c r="T246" s="57"/>
      <c r="X246" s="57"/>
      <c r="AB246" s="57"/>
      <c r="AF246" s="57"/>
      <c r="AJ246" s="57"/>
      <c r="AN246" s="57"/>
      <c r="AR246" s="57"/>
      <c r="AV246" s="57"/>
      <c r="AZ246" s="57"/>
      <c r="BD246" s="57"/>
      <c r="BH246" s="57"/>
      <c r="BL246" s="57"/>
      <c r="BP246" s="57"/>
      <c r="BT246" s="57"/>
      <c r="BX246" s="57"/>
      <c r="CB246" s="57"/>
      <c r="CF246" s="57"/>
      <c r="CJ246" s="57"/>
      <c r="CN246" s="57"/>
      <c r="CR246" s="57"/>
      <c r="CV246" s="57"/>
      <c r="CZ246" s="57"/>
      <c r="DD246" s="57"/>
    </row>
    <row r="247" spans="3:108" ht="15">
      <c r="C247" s="28"/>
      <c r="D247" s="57"/>
      <c r="H247" s="57"/>
      <c r="L247" s="57"/>
      <c r="P247" s="57"/>
      <c r="T247" s="57"/>
      <c r="X247" s="57"/>
      <c r="AB247" s="57"/>
      <c r="AF247" s="57"/>
      <c r="AJ247" s="57"/>
      <c r="AN247" s="57"/>
      <c r="AR247" s="57"/>
      <c r="AV247" s="57"/>
      <c r="AZ247" s="57"/>
      <c r="BD247" s="57"/>
      <c r="BH247" s="57"/>
      <c r="BL247" s="57"/>
      <c r="BP247" s="57"/>
      <c r="BT247" s="57"/>
      <c r="BX247" s="57"/>
      <c r="CB247" s="57"/>
      <c r="CF247" s="57"/>
      <c r="CJ247" s="57"/>
      <c r="CN247" s="57"/>
      <c r="CR247" s="57"/>
      <c r="CV247" s="57"/>
      <c r="CZ247" s="57"/>
      <c r="DD247" s="57"/>
    </row>
    <row r="248" spans="3:108" ht="15">
      <c r="C248" s="28"/>
      <c r="D248" s="57"/>
      <c r="H248" s="57"/>
      <c r="L248" s="57"/>
      <c r="P248" s="57"/>
      <c r="T248" s="57"/>
      <c r="X248" s="57"/>
      <c r="AB248" s="57"/>
      <c r="AF248" s="57"/>
      <c r="AJ248" s="57"/>
      <c r="AN248" s="57"/>
      <c r="AR248" s="57"/>
      <c r="AV248" s="57"/>
      <c r="AZ248" s="57"/>
      <c r="BD248" s="57"/>
      <c r="BH248" s="57"/>
      <c r="BL248" s="57"/>
      <c r="BP248" s="57"/>
      <c r="BT248" s="57"/>
      <c r="BX248" s="57"/>
      <c r="CB248" s="57"/>
      <c r="CF248" s="57"/>
      <c r="CJ248" s="57"/>
      <c r="CN248" s="57"/>
      <c r="CR248" s="57"/>
      <c r="CV248" s="57"/>
      <c r="CZ248" s="57"/>
      <c r="DD248" s="57"/>
    </row>
    <row r="249" spans="3:108" ht="15">
      <c r="C249" s="28"/>
      <c r="D249" s="57"/>
      <c r="H249" s="57"/>
      <c r="L249" s="57"/>
      <c r="P249" s="57"/>
      <c r="T249" s="57"/>
      <c r="X249" s="57"/>
      <c r="AB249" s="57"/>
      <c r="AF249" s="57"/>
      <c r="AJ249" s="57"/>
      <c r="AN249" s="57"/>
      <c r="AR249" s="57"/>
      <c r="AV249" s="57"/>
      <c r="AZ249" s="57"/>
      <c r="BD249" s="57"/>
      <c r="BH249" s="57"/>
      <c r="BL249" s="57"/>
      <c r="BP249" s="57"/>
      <c r="BT249" s="57"/>
      <c r="BX249" s="57"/>
      <c r="CB249" s="57"/>
      <c r="CF249" s="57"/>
      <c r="CJ249" s="57"/>
      <c r="CN249" s="57"/>
      <c r="CR249" s="57"/>
      <c r="CV249" s="57"/>
      <c r="CZ249" s="57"/>
      <c r="DD249" s="57"/>
    </row>
    <row r="250" spans="3:108" ht="15">
      <c r="C250" s="28"/>
      <c r="D250" s="57"/>
      <c r="H250" s="57"/>
      <c r="L250" s="57"/>
      <c r="P250" s="57"/>
      <c r="T250" s="57"/>
      <c r="X250" s="57"/>
      <c r="AB250" s="57"/>
      <c r="AF250" s="57"/>
      <c r="AJ250" s="57"/>
      <c r="AN250" s="57"/>
      <c r="AR250" s="57"/>
      <c r="AV250" s="57"/>
      <c r="AZ250" s="57"/>
      <c r="BD250" s="57"/>
      <c r="BH250" s="57"/>
      <c r="BL250" s="57"/>
      <c r="BP250" s="57"/>
      <c r="BT250" s="57"/>
      <c r="BX250" s="57"/>
      <c r="CB250" s="57"/>
      <c r="CF250" s="57"/>
      <c r="CJ250" s="57"/>
      <c r="CN250" s="57"/>
      <c r="CR250" s="57"/>
      <c r="CV250" s="57"/>
      <c r="CZ250" s="57"/>
      <c r="DD250" s="57"/>
    </row>
    <row r="251" spans="3:108" ht="15">
      <c r="C251" s="28"/>
      <c r="D251" s="57"/>
      <c r="H251" s="57"/>
      <c r="L251" s="57"/>
      <c r="P251" s="57"/>
      <c r="T251" s="57"/>
      <c r="X251" s="57"/>
      <c r="AB251" s="57"/>
      <c r="AF251" s="57"/>
      <c r="AJ251" s="57"/>
      <c r="AN251" s="57"/>
      <c r="AR251" s="57"/>
      <c r="AV251" s="57"/>
      <c r="AZ251" s="57"/>
      <c r="BD251" s="57"/>
      <c r="BH251" s="57"/>
      <c r="BL251" s="57"/>
      <c r="BP251" s="57"/>
      <c r="BT251" s="57"/>
      <c r="BX251" s="57"/>
      <c r="CB251" s="57"/>
      <c r="CF251" s="57"/>
      <c r="CJ251" s="57"/>
      <c r="CN251" s="57"/>
      <c r="CR251" s="57"/>
      <c r="CV251" s="57"/>
      <c r="CZ251" s="57"/>
      <c r="DD251" s="57"/>
    </row>
    <row r="252" spans="3:108" ht="15">
      <c r="C252" s="28"/>
      <c r="D252" s="57"/>
      <c r="H252" s="57"/>
      <c r="L252" s="57"/>
      <c r="P252" s="57"/>
      <c r="T252" s="57"/>
      <c r="X252" s="57"/>
      <c r="AB252" s="57"/>
      <c r="AF252" s="57"/>
      <c r="AJ252" s="57"/>
      <c r="AN252" s="57"/>
      <c r="AR252" s="57"/>
      <c r="AV252" s="57"/>
      <c r="AZ252" s="57"/>
      <c r="BD252" s="57"/>
      <c r="BH252" s="57"/>
      <c r="BL252" s="57"/>
      <c r="BP252" s="57"/>
      <c r="BT252" s="57"/>
      <c r="BX252" s="57"/>
      <c r="CB252" s="57"/>
      <c r="CF252" s="57"/>
      <c r="CJ252" s="57"/>
      <c r="CN252" s="57"/>
      <c r="CR252" s="57"/>
      <c r="CV252" s="57"/>
      <c r="CZ252" s="57"/>
      <c r="DD252" s="57"/>
    </row>
    <row r="253" spans="3:108" ht="15">
      <c r="C253" s="28"/>
      <c r="D253" s="57"/>
      <c r="H253" s="57"/>
      <c r="L253" s="57"/>
      <c r="P253" s="57"/>
      <c r="T253" s="57"/>
      <c r="X253" s="57"/>
      <c r="AB253" s="57"/>
      <c r="AF253" s="57"/>
      <c r="AJ253" s="57"/>
      <c r="AN253" s="57"/>
      <c r="AR253" s="57"/>
      <c r="AV253" s="57"/>
      <c r="AZ253" s="57"/>
      <c r="BD253" s="57"/>
      <c r="BH253" s="57"/>
      <c r="BL253" s="57"/>
      <c r="BP253" s="57"/>
      <c r="BT253" s="57"/>
      <c r="BX253" s="57"/>
      <c r="CB253" s="57"/>
      <c r="CF253" s="57"/>
      <c r="CJ253" s="57"/>
      <c r="CN253" s="57"/>
      <c r="CR253" s="57"/>
      <c r="CV253" s="57"/>
      <c r="CZ253" s="57"/>
      <c r="DD253" s="57"/>
    </row>
    <row r="254" spans="3:108" ht="15">
      <c r="C254" s="28"/>
      <c r="D254" s="57"/>
      <c r="H254" s="57"/>
      <c r="L254" s="57"/>
      <c r="P254" s="57"/>
      <c r="T254" s="57"/>
      <c r="X254" s="57"/>
      <c r="AB254" s="57"/>
      <c r="AF254" s="57"/>
      <c r="AJ254" s="57"/>
      <c r="AN254" s="57"/>
      <c r="AR254" s="57"/>
      <c r="AV254" s="57"/>
      <c r="AZ254" s="57"/>
      <c r="BD254" s="57"/>
      <c r="BH254" s="57"/>
      <c r="BL254" s="57"/>
      <c r="BP254" s="57"/>
      <c r="BT254" s="57"/>
      <c r="BX254" s="57"/>
      <c r="CB254" s="57"/>
      <c r="CF254" s="57"/>
      <c r="CJ254" s="57"/>
      <c r="CN254" s="57"/>
      <c r="CR254" s="57"/>
      <c r="CV254" s="57"/>
      <c r="CZ254" s="57"/>
      <c r="DD254" s="57"/>
    </row>
    <row r="255" spans="3:108" ht="15">
      <c r="C255" s="28"/>
      <c r="D255" s="57"/>
      <c r="H255" s="57"/>
      <c r="L255" s="57"/>
      <c r="P255" s="57"/>
      <c r="T255" s="57"/>
      <c r="X255" s="57"/>
      <c r="AB255" s="57"/>
      <c r="AF255" s="57"/>
      <c r="AJ255" s="57"/>
      <c r="AN255" s="57"/>
      <c r="AR255" s="57"/>
      <c r="AV255" s="57"/>
      <c r="AZ255" s="57"/>
      <c r="BD255" s="57"/>
      <c r="BH255" s="57"/>
      <c r="BL255" s="57"/>
      <c r="BP255" s="57"/>
      <c r="BT255" s="57"/>
      <c r="BX255" s="57"/>
      <c r="CB255" s="57"/>
      <c r="CF255" s="57"/>
      <c r="CJ255" s="57"/>
      <c r="CN255" s="57"/>
      <c r="CR255" s="57"/>
      <c r="CV255" s="57"/>
      <c r="CZ255" s="57"/>
      <c r="DD255" s="57"/>
    </row>
    <row r="256" spans="3:108" ht="15">
      <c r="C256" s="28"/>
      <c r="D256" s="57"/>
      <c r="H256" s="57"/>
      <c r="L256" s="57"/>
      <c r="P256" s="57"/>
      <c r="T256" s="57"/>
      <c r="X256" s="57"/>
      <c r="AB256" s="57"/>
      <c r="AF256" s="57"/>
      <c r="AJ256" s="57"/>
      <c r="AN256" s="57"/>
      <c r="AR256" s="57"/>
      <c r="AV256" s="57"/>
      <c r="AZ256" s="57"/>
      <c r="BD256" s="57"/>
      <c r="BH256" s="57"/>
      <c r="BL256" s="57"/>
      <c r="BP256" s="57"/>
      <c r="BT256" s="57"/>
      <c r="BX256" s="57"/>
      <c r="CB256" s="57"/>
      <c r="CF256" s="57"/>
      <c r="CJ256" s="57"/>
      <c r="CN256" s="57"/>
      <c r="CR256" s="57"/>
      <c r="CV256" s="57"/>
      <c r="CZ256" s="57"/>
      <c r="DD256" s="57"/>
    </row>
    <row r="257" spans="3:108" ht="15">
      <c r="C257" s="28"/>
      <c r="D257" s="57"/>
      <c r="H257" s="57"/>
      <c r="L257" s="57"/>
      <c r="P257" s="57"/>
      <c r="T257" s="57"/>
      <c r="X257" s="57"/>
      <c r="AB257" s="57"/>
      <c r="AF257" s="57"/>
      <c r="AJ257" s="57"/>
      <c r="AN257" s="57"/>
      <c r="AR257" s="57"/>
      <c r="AV257" s="57"/>
      <c r="AZ257" s="57"/>
      <c r="BD257" s="57"/>
      <c r="BH257" s="57"/>
      <c r="BL257" s="57"/>
      <c r="BP257" s="57"/>
      <c r="BT257" s="57"/>
      <c r="BX257" s="57"/>
      <c r="CB257" s="57"/>
      <c r="CF257" s="57"/>
      <c r="CJ257" s="57"/>
      <c r="CN257" s="57"/>
      <c r="CR257" s="57"/>
      <c r="CV257" s="57"/>
      <c r="CZ257" s="57"/>
      <c r="DD257" s="57"/>
    </row>
    <row r="258" spans="3:108" ht="15">
      <c r="C258" s="28"/>
      <c r="D258" s="57"/>
      <c r="H258" s="57"/>
      <c r="L258" s="57"/>
      <c r="P258" s="57"/>
      <c r="T258" s="57"/>
      <c r="X258" s="57"/>
      <c r="AB258" s="57"/>
      <c r="AF258" s="57"/>
      <c r="AJ258" s="57"/>
      <c r="AN258" s="57"/>
      <c r="AR258" s="57"/>
      <c r="AV258" s="57"/>
      <c r="AZ258" s="57"/>
      <c r="BD258" s="57"/>
      <c r="BH258" s="57"/>
      <c r="BL258" s="57"/>
      <c r="BP258" s="57"/>
      <c r="BT258" s="57"/>
      <c r="BX258" s="57"/>
      <c r="CB258" s="57"/>
      <c r="CF258" s="57"/>
      <c r="CJ258" s="57"/>
      <c r="CN258" s="57"/>
      <c r="CR258" s="57"/>
      <c r="CV258" s="57"/>
      <c r="CZ258" s="57"/>
      <c r="DD258" s="57"/>
    </row>
    <row r="259" spans="3:108" ht="15">
      <c r="C259" s="28"/>
      <c r="D259" s="57"/>
      <c r="H259" s="57"/>
      <c r="L259" s="57"/>
      <c r="P259" s="57"/>
      <c r="T259" s="57"/>
      <c r="X259" s="57"/>
      <c r="AB259" s="57"/>
      <c r="AF259" s="57"/>
      <c r="AJ259" s="57"/>
      <c r="AN259" s="57"/>
      <c r="AR259" s="57"/>
      <c r="AV259" s="57"/>
      <c r="AZ259" s="57"/>
      <c r="BD259" s="57"/>
      <c r="BH259" s="57"/>
      <c r="BL259" s="57"/>
      <c r="BP259" s="57"/>
      <c r="BT259" s="57"/>
      <c r="BX259" s="57"/>
      <c r="CB259" s="57"/>
      <c r="CF259" s="57"/>
      <c r="CJ259" s="57"/>
      <c r="CN259" s="57"/>
      <c r="CR259" s="57"/>
      <c r="CV259" s="57"/>
      <c r="CZ259" s="57"/>
      <c r="DD259" s="57"/>
    </row>
    <row r="260" spans="3:108" ht="15">
      <c r="C260" s="28"/>
      <c r="D260" s="57"/>
      <c r="H260" s="57"/>
      <c r="L260" s="57"/>
      <c r="P260" s="57"/>
      <c r="T260" s="57"/>
      <c r="X260" s="57"/>
      <c r="AB260" s="57"/>
      <c r="AF260" s="57"/>
      <c r="AJ260" s="57"/>
      <c r="AN260" s="57"/>
      <c r="AR260" s="57"/>
      <c r="AV260" s="57"/>
      <c r="AZ260" s="57"/>
      <c r="BD260" s="57"/>
      <c r="BH260" s="57"/>
      <c r="BL260" s="57"/>
      <c r="BP260" s="57"/>
      <c r="BT260" s="57"/>
      <c r="BX260" s="57"/>
      <c r="CB260" s="57"/>
      <c r="CF260" s="57"/>
      <c r="CJ260" s="57"/>
      <c r="CN260" s="57"/>
      <c r="CR260" s="57"/>
      <c r="CV260" s="57"/>
      <c r="CZ260" s="57"/>
      <c r="DD260" s="57"/>
    </row>
    <row r="261" spans="3:108" ht="15">
      <c r="C261" s="28"/>
      <c r="D261" s="57"/>
      <c r="H261" s="57"/>
      <c r="L261" s="57"/>
      <c r="P261" s="57"/>
      <c r="T261" s="57"/>
      <c r="X261" s="57"/>
      <c r="AB261" s="57"/>
      <c r="AF261" s="57"/>
      <c r="AJ261" s="57"/>
      <c r="AN261" s="57"/>
      <c r="AR261" s="57"/>
      <c r="AV261" s="57"/>
      <c r="AZ261" s="57"/>
      <c r="BD261" s="57"/>
      <c r="BH261" s="57"/>
      <c r="BL261" s="57"/>
      <c r="BP261" s="57"/>
      <c r="BT261" s="57"/>
      <c r="BX261" s="57"/>
      <c r="CB261" s="57"/>
      <c r="CF261" s="57"/>
      <c r="CJ261" s="57"/>
      <c r="CN261" s="57"/>
      <c r="CR261" s="57"/>
      <c r="CV261" s="57"/>
      <c r="CZ261" s="57"/>
      <c r="DD261" s="57"/>
    </row>
    <row r="262" spans="3:108" ht="15">
      <c r="C262" s="28"/>
      <c r="D262" s="57"/>
      <c r="H262" s="57"/>
      <c r="L262" s="57"/>
      <c r="P262" s="57"/>
      <c r="T262" s="57"/>
      <c r="X262" s="57"/>
      <c r="AB262" s="57"/>
      <c r="AF262" s="57"/>
      <c r="AJ262" s="57"/>
      <c r="AN262" s="57"/>
      <c r="AR262" s="57"/>
      <c r="AV262" s="57"/>
      <c r="AZ262" s="57"/>
      <c r="BD262" s="57"/>
      <c r="BH262" s="57"/>
      <c r="BL262" s="57"/>
      <c r="BP262" s="57"/>
      <c r="BT262" s="57"/>
      <c r="BX262" s="57"/>
      <c r="CB262" s="57"/>
      <c r="CF262" s="57"/>
      <c r="CJ262" s="57"/>
      <c r="CN262" s="57"/>
      <c r="CR262" s="57"/>
      <c r="CV262" s="57"/>
      <c r="CZ262" s="57"/>
      <c r="DD262" s="57"/>
    </row>
    <row r="263" spans="3:108" ht="15">
      <c r="C263" s="28"/>
      <c r="D263" s="57"/>
      <c r="H263" s="57"/>
      <c r="L263" s="57"/>
      <c r="P263" s="57"/>
      <c r="T263" s="57"/>
      <c r="X263" s="57"/>
      <c r="AB263" s="57"/>
      <c r="AF263" s="57"/>
      <c r="AJ263" s="57"/>
      <c r="AN263" s="57"/>
      <c r="AR263" s="57"/>
      <c r="AV263" s="57"/>
      <c r="AZ263" s="57"/>
      <c r="BD263" s="57"/>
      <c r="BH263" s="57"/>
      <c r="BL263" s="57"/>
      <c r="BP263" s="57"/>
      <c r="BT263" s="57"/>
      <c r="BX263" s="57"/>
      <c r="CB263" s="57"/>
      <c r="CF263" s="57"/>
      <c r="CJ263" s="57"/>
      <c r="CN263" s="57"/>
      <c r="CR263" s="57"/>
      <c r="CV263" s="57"/>
      <c r="CZ263" s="57"/>
      <c r="DD263" s="57"/>
    </row>
    <row r="264" spans="3:108" ht="15">
      <c r="C264" s="28"/>
      <c r="D264" s="57"/>
      <c r="H264" s="57"/>
      <c r="L264" s="57"/>
      <c r="P264" s="57"/>
      <c r="T264" s="57"/>
      <c r="X264" s="57"/>
      <c r="AB264" s="57"/>
      <c r="AF264" s="57"/>
      <c r="AJ264" s="57"/>
      <c r="AN264" s="57"/>
      <c r="AR264" s="57"/>
      <c r="AV264" s="57"/>
      <c r="AZ264" s="57"/>
      <c r="BD264" s="57"/>
      <c r="BH264" s="57"/>
      <c r="BL264" s="57"/>
      <c r="BP264" s="57"/>
      <c r="BT264" s="57"/>
      <c r="BX264" s="57"/>
      <c r="CB264" s="57"/>
      <c r="CF264" s="57"/>
      <c r="CJ264" s="57"/>
      <c r="CN264" s="57"/>
      <c r="CR264" s="57"/>
      <c r="CV264" s="57"/>
      <c r="CZ264" s="57"/>
      <c r="DD264" s="57"/>
    </row>
    <row r="265" spans="3:108" ht="15">
      <c r="C265" s="28"/>
      <c r="D265" s="57"/>
      <c r="H265" s="57"/>
      <c r="L265" s="57"/>
      <c r="P265" s="57"/>
      <c r="T265" s="57"/>
      <c r="X265" s="57"/>
      <c r="AB265" s="57"/>
      <c r="AF265" s="57"/>
      <c r="AJ265" s="57"/>
      <c r="AN265" s="57"/>
      <c r="AR265" s="57"/>
      <c r="AV265" s="57"/>
      <c r="AZ265" s="57"/>
      <c r="BD265" s="57"/>
      <c r="BH265" s="57"/>
      <c r="BL265" s="57"/>
      <c r="BP265" s="57"/>
      <c r="BT265" s="57"/>
      <c r="BX265" s="57"/>
      <c r="CB265" s="57"/>
      <c r="CF265" s="57"/>
      <c r="CJ265" s="57"/>
      <c r="CN265" s="57"/>
      <c r="CR265" s="57"/>
      <c r="CV265" s="57"/>
      <c r="CZ265" s="57"/>
      <c r="DD265" s="57"/>
    </row>
    <row r="266" spans="3:108" ht="15">
      <c r="C266" s="28"/>
      <c r="D266" s="57"/>
      <c r="H266" s="57"/>
      <c r="L266" s="57"/>
      <c r="P266" s="57"/>
      <c r="T266" s="57"/>
      <c r="X266" s="57"/>
      <c r="AB266" s="57"/>
      <c r="AF266" s="57"/>
      <c r="AJ266" s="57"/>
      <c r="AN266" s="57"/>
      <c r="AR266" s="57"/>
      <c r="AV266" s="57"/>
      <c r="AZ266" s="57"/>
      <c r="BD266" s="57"/>
      <c r="BH266" s="57"/>
      <c r="BL266" s="57"/>
      <c r="BP266" s="57"/>
      <c r="BT266" s="57"/>
      <c r="BX266" s="57"/>
      <c r="CB266" s="57"/>
      <c r="CF266" s="57"/>
      <c r="CJ266" s="57"/>
      <c r="CN266" s="57"/>
      <c r="CR266" s="57"/>
      <c r="CV266" s="57"/>
      <c r="CZ266" s="57"/>
      <c r="DD266" s="57"/>
    </row>
    <row r="267" spans="3:108" ht="15">
      <c r="C267" s="28"/>
      <c r="D267" s="57"/>
      <c r="H267" s="57"/>
      <c r="L267" s="57"/>
      <c r="P267" s="57"/>
      <c r="T267" s="57"/>
      <c r="X267" s="57"/>
      <c r="AB267" s="57"/>
      <c r="AF267" s="57"/>
      <c r="AJ267" s="57"/>
      <c r="AN267" s="57"/>
      <c r="AR267" s="57"/>
      <c r="AV267" s="57"/>
      <c r="AZ267" s="57"/>
      <c r="BD267" s="57"/>
      <c r="BH267" s="57"/>
      <c r="BL267" s="57"/>
      <c r="BP267" s="57"/>
      <c r="BT267" s="57"/>
      <c r="BX267" s="57"/>
      <c r="CB267" s="57"/>
      <c r="CF267" s="57"/>
      <c r="CJ267" s="57"/>
      <c r="CN267" s="57"/>
      <c r="CR267" s="57"/>
      <c r="CV267" s="57"/>
      <c r="CZ267" s="57"/>
      <c r="DD267" s="57"/>
    </row>
    <row r="268" spans="3:108" ht="15">
      <c r="C268" s="28"/>
      <c r="D268" s="57"/>
      <c r="H268" s="57"/>
      <c r="L268" s="57"/>
      <c r="P268" s="57"/>
      <c r="T268" s="57"/>
      <c r="X268" s="57"/>
      <c r="AB268" s="57"/>
      <c r="AF268" s="57"/>
      <c r="AJ268" s="57"/>
      <c r="AN268" s="57"/>
      <c r="AR268" s="57"/>
      <c r="AV268" s="57"/>
      <c r="AZ268" s="57"/>
      <c r="BD268" s="57"/>
      <c r="BH268" s="57"/>
      <c r="BL268" s="57"/>
      <c r="BP268" s="57"/>
      <c r="BT268" s="57"/>
      <c r="BX268" s="57"/>
      <c r="CB268" s="57"/>
      <c r="CF268" s="57"/>
      <c r="CJ268" s="57"/>
      <c r="CN268" s="57"/>
      <c r="CR268" s="57"/>
      <c r="CV268" s="57"/>
      <c r="CZ268" s="57"/>
      <c r="DD268" s="57"/>
    </row>
    <row r="269" spans="3:108" ht="15">
      <c r="C269" s="28"/>
      <c r="D269" s="57"/>
      <c r="H269" s="57"/>
      <c r="L269" s="57"/>
      <c r="P269" s="57"/>
      <c r="T269" s="57"/>
      <c r="X269" s="57"/>
      <c r="AB269" s="57"/>
      <c r="AF269" s="57"/>
      <c r="AJ269" s="57"/>
      <c r="AN269" s="57"/>
      <c r="AR269" s="57"/>
      <c r="AV269" s="57"/>
      <c r="AZ269" s="57"/>
      <c r="BD269" s="57"/>
      <c r="BH269" s="57"/>
      <c r="BL269" s="57"/>
      <c r="BP269" s="57"/>
      <c r="BT269" s="57"/>
      <c r="BX269" s="57"/>
      <c r="CB269" s="57"/>
      <c r="CF269" s="57"/>
      <c r="CJ269" s="57"/>
      <c r="CN269" s="57"/>
      <c r="CR269" s="57"/>
      <c r="CV269" s="57"/>
      <c r="CZ269" s="57"/>
      <c r="DD269" s="57"/>
    </row>
    <row r="270" spans="3:108" ht="15">
      <c r="C270" s="28"/>
      <c r="D270" s="57"/>
      <c r="H270" s="57"/>
      <c r="L270" s="57"/>
      <c r="P270" s="57"/>
      <c r="T270" s="57"/>
      <c r="X270" s="57"/>
      <c r="AB270" s="57"/>
      <c r="AF270" s="57"/>
      <c r="AJ270" s="57"/>
      <c r="AN270" s="57"/>
      <c r="AR270" s="57"/>
      <c r="AV270" s="57"/>
      <c r="AZ270" s="57"/>
      <c r="BD270" s="57"/>
      <c r="BH270" s="57"/>
      <c r="BL270" s="57"/>
      <c r="BP270" s="57"/>
      <c r="BT270" s="57"/>
      <c r="BX270" s="57"/>
      <c r="CB270" s="57"/>
      <c r="CF270" s="57"/>
      <c r="CJ270" s="57"/>
      <c r="CN270" s="57"/>
      <c r="CR270" s="57"/>
      <c r="CV270" s="57"/>
      <c r="CZ270" s="57"/>
      <c r="DD270" s="57"/>
    </row>
    <row r="271" spans="3:108" ht="15">
      <c r="C271" s="28"/>
      <c r="D271" s="57"/>
      <c r="H271" s="57"/>
      <c r="L271" s="57"/>
      <c r="P271" s="57"/>
      <c r="T271" s="57"/>
      <c r="X271" s="57"/>
      <c r="AB271" s="57"/>
      <c r="AF271" s="57"/>
      <c r="AJ271" s="57"/>
      <c r="AN271" s="57"/>
      <c r="AR271" s="57"/>
      <c r="AV271" s="57"/>
      <c r="AZ271" s="57"/>
      <c r="BD271" s="57"/>
      <c r="BH271" s="57"/>
      <c r="BL271" s="57"/>
      <c r="BP271" s="57"/>
      <c r="BT271" s="57"/>
      <c r="BX271" s="57"/>
      <c r="CB271" s="57"/>
      <c r="CF271" s="57"/>
      <c r="CJ271" s="57"/>
      <c r="CN271" s="57"/>
      <c r="CR271" s="57"/>
      <c r="CV271" s="57"/>
      <c r="CZ271" s="57"/>
      <c r="DD271" s="57"/>
    </row>
    <row r="272" spans="3:108" ht="15">
      <c r="C272" s="28"/>
      <c r="D272" s="57"/>
      <c r="H272" s="57"/>
      <c r="L272" s="57"/>
      <c r="P272" s="57"/>
      <c r="T272" s="57"/>
      <c r="X272" s="57"/>
      <c r="AB272" s="57"/>
      <c r="AF272" s="57"/>
      <c r="AJ272" s="57"/>
      <c r="AN272" s="57"/>
      <c r="AR272" s="57"/>
      <c r="AV272" s="57"/>
      <c r="AZ272" s="57"/>
      <c r="BD272" s="57"/>
      <c r="BH272" s="57"/>
      <c r="BL272" s="57"/>
      <c r="BP272" s="57"/>
      <c r="BT272" s="57"/>
      <c r="BX272" s="57"/>
      <c r="CB272" s="57"/>
      <c r="CF272" s="57"/>
      <c r="CJ272" s="57"/>
      <c r="CN272" s="57"/>
      <c r="CR272" s="57"/>
      <c r="CV272" s="57"/>
      <c r="CZ272" s="57"/>
      <c r="DD272" s="57"/>
    </row>
    <row r="273" spans="3:108" ht="15">
      <c r="C273" s="28"/>
      <c r="D273" s="57"/>
      <c r="H273" s="57"/>
      <c r="L273" s="57"/>
      <c r="P273" s="57"/>
      <c r="T273" s="57"/>
      <c r="X273" s="57"/>
      <c r="AB273" s="57"/>
      <c r="AF273" s="57"/>
      <c r="AJ273" s="57"/>
      <c r="AN273" s="57"/>
      <c r="AR273" s="57"/>
      <c r="AV273" s="57"/>
      <c r="AZ273" s="57"/>
      <c r="BD273" s="57"/>
      <c r="BH273" s="57"/>
      <c r="BL273" s="57"/>
      <c r="BP273" s="57"/>
      <c r="BT273" s="57"/>
      <c r="BX273" s="57"/>
      <c r="CB273" s="57"/>
      <c r="CF273" s="57"/>
      <c r="CJ273" s="57"/>
      <c r="CN273" s="57"/>
      <c r="CR273" s="57"/>
      <c r="CV273" s="57"/>
      <c r="CZ273" s="57"/>
      <c r="DD273" s="57"/>
    </row>
    <row r="274" spans="3:108" ht="15">
      <c r="C274" s="28"/>
      <c r="D274" s="57"/>
      <c r="H274" s="57"/>
      <c r="L274" s="57"/>
      <c r="P274" s="57"/>
      <c r="T274" s="57"/>
      <c r="X274" s="57"/>
      <c r="AB274" s="57"/>
      <c r="AF274" s="57"/>
      <c r="AJ274" s="57"/>
      <c r="AN274" s="57"/>
      <c r="AR274" s="57"/>
      <c r="AV274" s="57"/>
      <c r="AZ274" s="57"/>
      <c r="BD274" s="57"/>
      <c r="BH274" s="57"/>
      <c r="BL274" s="57"/>
      <c r="BP274" s="57"/>
      <c r="BT274" s="57"/>
      <c r="BX274" s="57"/>
      <c r="CB274" s="57"/>
      <c r="CF274" s="57"/>
      <c r="CJ274" s="57"/>
      <c r="CN274" s="57"/>
      <c r="CR274" s="57"/>
      <c r="CV274" s="57"/>
      <c r="CZ274" s="57"/>
      <c r="DD274" s="57"/>
    </row>
    <row r="275" spans="3:108" ht="15">
      <c r="C275" s="28"/>
      <c r="D275" s="57"/>
      <c r="H275" s="57"/>
      <c r="L275" s="57"/>
      <c r="P275" s="57"/>
      <c r="T275" s="57"/>
      <c r="X275" s="57"/>
      <c r="AB275" s="57"/>
      <c r="AF275" s="57"/>
      <c r="AJ275" s="57"/>
      <c r="AN275" s="57"/>
      <c r="AR275" s="57"/>
      <c r="AV275" s="57"/>
      <c r="AZ275" s="57"/>
      <c r="BD275" s="57"/>
      <c r="BH275" s="57"/>
      <c r="BL275" s="57"/>
      <c r="BP275" s="57"/>
      <c r="BT275" s="57"/>
      <c r="BX275" s="57"/>
      <c r="CB275" s="57"/>
      <c r="CF275" s="57"/>
      <c r="CJ275" s="57"/>
      <c r="CN275" s="57"/>
      <c r="CR275" s="57"/>
      <c r="CV275" s="57"/>
      <c r="CZ275" s="57"/>
      <c r="DD275" s="57"/>
    </row>
    <row r="276" spans="3:108" ht="15">
      <c r="C276" s="28"/>
      <c r="D276" s="57"/>
      <c r="H276" s="57"/>
      <c r="L276" s="57"/>
      <c r="P276" s="57"/>
      <c r="T276" s="57"/>
      <c r="X276" s="57"/>
      <c r="AB276" s="57"/>
      <c r="AF276" s="57"/>
      <c r="AJ276" s="57"/>
      <c r="AN276" s="57"/>
      <c r="AR276" s="57"/>
      <c r="AV276" s="57"/>
      <c r="AZ276" s="57"/>
      <c r="BD276" s="57"/>
      <c r="BH276" s="57"/>
      <c r="BL276" s="57"/>
      <c r="BP276" s="57"/>
      <c r="BT276" s="57"/>
      <c r="BX276" s="57"/>
      <c r="CB276" s="57"/>
      <c r="CF276" s="57"/>
      <c r="CJ276" s="57"/>
      <c r="CN276" s="57"/>
      <c r="CR276" s="57"/>
      <c r="CV276" s="57"/>
      <c r="CZ276" s="57"/>
      <c r="DD276" s="57"/>
    </row>
    <row r="277" spans="3:108" ht="15">
      <c r="C277" s="28"/>
      <c r="D277" s="57"/>
      <c r="H277" s="57"/>
      <c r="L277" s="57"/>
      <c r="P277" s="57"/>
      <c r="T277" s="57"/>
      <c r="X277" s="57"/>
      <c r="AB277" s="57"/>
      <c r="AF277" s="57"/>
      <c r="AJ277" s="57"/>
      <c r="AN277" s="57"/>
      <c r="AR277" s="57"/>
      <c r="AV277" s="57"/>
      <c r="AZ277" s="57"/>
      <c r="BD277" s="57"/>
      <c r="BH277" s="57"/>
      <c r="BL277" s="57"/>
      <c r="BP277" s="57"/>
      <c r="BT277" s="57"/>
      <c r="BX277" s="57"/>
      <c r="CB277" s="57"/>
      <c r="CF277" s="57"/>
      <c r="CJ277" s="57"/>
      <c r="CN277" s="57"/>
      <c r="CR277" s="57"/>
      <c r="CV277" s="57"/>
      <c r="CZ277" s="57"/>
      <c r="DD277" s="57"/>
    </row>
    <row r="278" spans="3:108" ht="15">
      <c r="C278" s="28"/>
      <c r="D278" s="57"/>
      <c r="H278" s="57"/>
      <c r="L278" s="57"/>
      <c r="P278" s="57"/>
      <c r="T278" s="57"/>
      <c r="X278" s="57"/>
      <c r="AB278" s="57"/>
      <c r="AF278" s="57"/>
      <c r="AJ278" s="57"/>
      <c r="AN278" s="57"/>
      <c r="AR278" s="57"/>
      <c r="AV278" s="57"/>
      <c r="AZ278" s="57"/>
      <c r="BD278" s="57"/>
      <c r="BH278" s="57"/>
      <c r="BL278" s="57"/>
      <c r="BP278" s="57"/>
      <c r="BT278" s="57"/>
      <c r="BX278" s="57"/>
      <c r="CB278" s="57"/>
      <c r="CF278" s="57"/>
      <c r="CJ278" s="57"/>
      <c r="CN278" s="57"/>
      <c r="CR278" s="57"/>
      <c r="CV278" s="57"/>
      <c r="CZ278" s="57"/>
      <c r="DD278" s="57"/>
    </row>
    <row r="279" spans="3:108" ht="15">
      <c r="C279" s="28"/>
      <c r="D279" s="57"/>
      <c r="H279" s="57"/>
      <c r="L279" s="57"/>
      <c r="P279" s="57"/>
      <c r="T279" s="57"/>
      <c r="X279" s="57"/>
      <c r="AB279" s="57"/>
      <c r="AF279" s="57"/>
      <c r="AJ279" s="57"/>
      <c r="AN279" s="57"/>
      <c r="AR279" s="57"/>
      <c r="AV279" s="57"/>
      <c r="AZ279" s="57"/>
      <c r="BD279" s="57"/>
      <c r="BH279" s="57"/>
      <c r="BL279" s="57"/>
      <c r="BP279" s="57"/>
      <c r="BT279" s="57"/>
      <c r="BX279" s="57"/>
      <c r="CB279" s="57"/>
      <c r="CF279" s="57"/>
      <c r="CJ279" s="57"/>
      <c r="CN279" s="57"/>
      <c r="CR279" s="57"/>
      <c r="CV279" s="57"/>
      <c r="CZ279" s="57"/>
      <c r="DD279" s="57"/>
    </row>
    <row r="280" spans="3:108" ht="15">
      <c r="C280" s="28"/>
      <c r="D280" s="57"/>
      <c r="H280" s="57"/>
      <c r="L280" s="57"/>
      <c r="P280" s="57"/>
      <c r="T280" s="57"/>
      <c r="X280" s="57"/>
      <c r="AB280" s="57"/>
      <c r="AF280" s="57"/>
      <c r="AJ280" s="57"/>
      <c r="AN280" s="57"/>
      <c r="AR280" s="57"/>
      <c r="AV280" s="57"/>
      <c r="AZ280" s="57"/>
      <c r="BD280" s="57"/>
      <c r="BH280" s="57"/>
      <c r="BL280" s="57"/>
      <c r="BP280" s="57"/>
      <c r="BT280" s="57"/>
      <c r="BX280" s="57"/>
      <c r="CB280" s="57"/>
      <c r="CF280" s="57"/>
      <c r="CJ280" s="57"/>
      <c r="CN280" s="57"/>
      <c r="CR280" s="57"/>
      <c r="CV280" s="57"/>
      <c r="CZ280" s="57"/>
      <c r="DD280" s="57"/>
    </row>
    <row r="281" spans="3:108" ht="15">
      <c r="C281" s="28"/>
      <c r="D281" s="57"/>
      <c r="H281" s="57"/>
      <c r="L281" s="57"/>
      <c r="P281" s="57"/>
      <c r="T281" s="57"/>
      <c r="X281" s="57"/>
      <c r="AB281" s="57"/>
      <c r="AF281" s="57"/>
      <c r="AJ281" s="57"/>
      <c r="AN281" s="57"/>
      <c r="AR281" s="57"/>
      <c r="AV281" s="57"/>
      <c r="AZ281" s="57"/>
      <c r="BD281" s="57"/>
      <c r="BH281" s="57"/>
      <c r="BL281" s="57"/>
      <c r="BP281" s="57"/>
      <c r="BT281" s="57"/>
      <c r="BX281" s="57"/>
      <c r="CB281" s="57"/>
      <c r="CF281" s="57"/>
      <c r="CJ281" s="57"/>
      <c r="CN281" s="57"/>
      <c r="CR281" s="57"/>
      <c r="CV281" s="57"/>
      <c r="CZ281" s="57"/>
      <c r="DD281" s="57"/>
    </row>
    <row r="282" spans="3:108" ht="15">
      <c r="C282" s="28"/>
      <c r="D282" s="57"/>
      <c r="H282" s="57"/>
      <c r="L282" s="57"/>
      <c r="P282" s="57"/>
      <c r="T282" s="57"/>
      <c r="X282" s="57"/>
      <c r="AB282" s="57"/>
      <c r="AF282" s="57"/>
      <c r="AJ282" s="57"/>
      <c r="AN282" s="57"/>
      <c r="AR282" s="57"/>
      <c r="AV282" s="57"/>
      <c r="AZ282" s="57"/>
      <c r="BD282" s="57"/>
      <c r="BH282" s="57"/>
      <c r="BL282" s="57"/>
      <c r="BP282" s="57"/>
      <c r="BT282" s="57"/>
      <c r="BX282" s="57"/>
      <c r="CB282" s="57"/>
      <c r="CF282" s="57"/>
      <c r="CJ282" s="57"/>
      <c r="CN282" s="57"/>
      <c r="CR282" s="57"/>
      <c r="CV282" s="57"/>
      <c r="CZ282" s="57"/>
      <c r="DD282" s="57"/>
    </row>
    <row r="283" spans="3:108" ht="15">
      <c r="C283" s="28"/>
      <c r="D283" s="57"/>
      <c r="H283" s="57"/>
      <c r="L283" s="57"/>
      <c r="P283" s="57"/>
      <c r="T283" s="57"/>
      <c r="X283" s="57"/>
      <c r="AB283" s="57"/>
      <c r="AF283" s="57"/>
      <c r="AJ283" s="57"/>
      <c r="AN283" s="57"/>
      <c r="AR283" s="57"/>
      <c r="AV283" s="57"/>
      <c r="AZ283" s="57"/>
      <c r="BD283" s="57"/>
      <c r="BH283" s="57"/>
      <c r="BL283" s="57"/>
      <c r="BP283" s="57"/>
      <c r="BT283" s="57"/>
      <c r="BX283" s="57"/>
      <c r="CB283" s="57"/>
      <c r="CF283" s="57"/>
      <c r="CJ283" s="57"/>
      <c r="CN283" s="57"/>
      <c r="CR283" s="57"/>
      <c r="CV283" s="57"/>
      <c r="CZ283" s="57"/>
      <c r="DD283" s="57"/>
    </row>
    <row r="284" spans="3:108" ht="15">
      <c r="C284" s="28"/>
      <c r="D284" s="57"/>
      <c r="H284" s="57"/>
      <c r="L284" s="57"/>
      <c r="P284" s="57"/>
      <c r="T284" s="57"/>
      <c r="X284" s="57"/>
      <c r="AB284" s="57"/>
      <c r="AF284" s="57"/>
      <c r="AJ284" s="57"/>
      <c r="AN284" s="57"/>
      <c r="AR284" s="57"/>
      <c r="AV284" s="57"/>
      <c r="AZ284" s="57"/>
      <c r="BD284" s="57"/>
      <c r="BH284" s="57"/>
      <c r="BL284" s="57"/>
      <c r="BP284" s="57"/>
      <c r="BT284" s="57"/>
      <c r="BX284" s="57"/>
      <c r="CB284" s="57"/>
      <c r="CF284" s="57"/>
      <c r="CJ284" s="57"/>
      <c r="CN284" s="57"/>
      <c r="CR284" s="57"/>
      <c r="CV284" s="57"/>
      <c r="CZ284" s="57"/>
      <c r="DD284" s="57"/>
    </row>
    <row r="285" spans="3:108" ht="15">
      <c r="C285" s="28"/>
      <c r="D285" s="57"/>
      <c r="H285" s="57"/>
      <c r="L285" s="57"/>
      <c r="P285" s="57"/>
      <c r="T285" s="57"/>
      <c r="X285" s="57"/>
      <c r="AB285" s="57"/>
      <c r="AF285" s="57"/>
      <c r="AJ285" s="57"/>
      <c r="AN285" s="57"/>
      <c r="AR285" s="57"/>
      <c r="AV285" s="57"/>
      <c r="AZ285" s="57"/>
      <c r="BD285" s="57"/>
      <c r="BH285" s="57"/>
      <c r="BL285" s="57"/>
      <c r="BP285" s="57"/>
      <c r="BT285" s="57"/>
      <c r="BX285" s="57"/>
      <c r="CB285" s="57"/>
      <c r="CF285" s="57"/>
      <c r="CJ285" s="57"/>
      <c r="CN285" s="57"/>
      <c r="CR285" s="57"/>
      <c r="CV285" s="57"/>
      <c r="CZ285" s="57"/>
      <c r="DD285" s="57"/>
    </row>
    <row r="286" spans="3:108" ht="15">
      <c r="C286" s="28"/>
      <c r="D286" s="57"/>
      <c r="H286" s="57"/>
      <c r="L286" s="57"/>
      <c r="P286" s="57"/>
      <c r="T286" s="57"/>
      <c r="X286" s="57"/>
      <c r="AB286" s="57"/>
      <c r="AF286" s="57"/>
      <c r="AJ286" s="57"/>
      <c r="AN286" s="57"/>
      <c r="AR286" s="57"/>
      <c r="AV286" s="57"/>
      <c r="AZ286" s="57"/>
      <c r="BD286" s="57"/>
      <c r="BH286" s="57"/>
      <c r="BL286" s="57"/>
      <c r="BP286" s="57"/>
      <c r="BT286" s="57"/>
      <c r="BX286" s="57"/>
      <c r="CB286" s="57"/>
      <c r="CF286" s="57"/>
      <c r="CJ286" s="57"/>
      <c r="CN286" s="57"/>
      <c r="CR286" s="57"/>
      <c r="CV286" s="57"/>
      <c r="CZ286" s="57"/>
      <c r="DD286" s="57"/>
    </row>
    <row r="287" spans="3:108" ht="15">
      <c r="C287" s="28"/>
      <c r="D287" s="57"/>
      <c r="H287" s="57"/>
      <c r="L287" s="57"/>
      <c r="P287" s="57"/>
      <c r="T287" s="57"/>
      <c r="X287" s="57"/>
      <c r="AB287" s="57"/>
      <c r="AF287" s="57"/>
      <c r="AJ287" s="57"/>
      <c r="AN287" s="57"/>
      <c r="AR287" s="57"/>
      <c r="AV287" s="57"/>
      <c r="AZ287" s="57"/>
      <c r="BD287" s="57"/>
      <c r="BH287" s="57"/>
      <c r="BL287" s="57"/>
      <c r="BP287" s="57"/>
      <c r="BT287" s="57"/>
      <c r="BX287" s="57"/>
      <c r="CB287" s="57"/>
      <c r="CF287" s="57"/>
      <c r="CJ287" s="57"/>
      <c r="CN287" s="57"/>
      <c r="CR287" s="57"/>
      <c r="CV287" s="57"/>
      <c r="CZ287" s="57"/>
      <c r="DD287" s="57"/>
    </row>
    <row r="288" spans="3:108" ht="15">
      <c r="C288" s="28"/>
      <c r="D288" s="57"/>
      <c r="H288" s="57"/>
      <c r="L288" s="57"/>
      <c r="P288" s="57"/>
      <c r="T288" s="57"/>
      <c r="X288" s="57"/>
      <c r="AB288" s="57"/>
      <c r="AF288" s="57"/>
      <c r="AJ288" s="57"/>
      <c r="AN288" s="57"/>
      <c r="AR288" s="57"/>
      <c r="AV288" s="57"/>
      <c r="AZ288" s="57"/>
      <c r="BD288" s="57"/>
      <c r="BH288" s="57"/>
      <c r="BL288" s="57"/>
      <c r="BP288" s="57"/>
      <c r="BT288" s="57"/>
      <c r="BX288" s="57"/>
      <c r="CB288" s="57"/>
      <c r="CF288" s="57"/>
      <c r="CJ288" s="57"/>
      <c r="CN288" s="57"/>
      <c r="CR288" s="57"/>
      <c r="CV288" s="57"/>
      <c r="CZ288" s="57"/>
      <c r="DD288" s="57"/>
    </row>
    <row r="289" spans="3:108" ht="15">
      <c r="C289" s="28"/>
      <c r="D289" s="57"/>
      <c r="H289" s="57"/>
      <c r="L289" s="57"/>
      <c r="P289" s="57"/>
      <c r="T289" s="57"/>
      <c r="X289" s="57"/>
      <c r="AB289" s="57"/>
      <c r="AF289" s="57"/>
      <c r="AJ289" s="57"/>
      <c r="AN289" s="57"/>
      <c r="AR289" s="57"/>
      <c r="AV289" s="57"/>
      <c r="AZ289" s="57"/>
      <c r="BD289" s="57"/>
      <c r="BH289" s="57"/>
      <c r="BL289" s="57"/>
      <c r="BP289" s="57"/>
      <c r="BT289" s="57"/>
      <c r="BX289" s="57"/>
      <c r="CB289" s="57"/>
      <c r="CF289" s="57"/>
      <c r="CJ289" s="57"/>
      <c r="CN289" s="57"/>
      <c r="CR289" s="57"/>
      <c r="CV289" s="57"/>
      <c r="CZ289" s="57"/>
      <c r="DD289" s="57"/>
    </row>
    <row r="290" spans="3:108" ht="15">
      <c r="C290" s="28"/>
      <c r="D290" s="57"/>
      <c r="H290" s="57"/>
      <c r="L290" s="57"/>
      <c r="P290" s="57"/>
      <c r="T290" s="57"/>
      <c r="X290" s="57"/>
      <c r="AB290" s="57"/>
      <c r="AF290" s="57"/>
      <c r="AJ290" s="57"/>
      <c r="AN290" s="57"/>
      <c r="AR290" s="57"/>
      <c r="AV290" s="57"/>
      <c r="AZ290" s="57"/>
      <c r="BD290" s="57"/>
      <c r="BH290" s="57"/>
      <c r="BL290" s="57"/>
      <c r="BP290" s="57"/>
      <c r="BT290" s="57"/>
      <c r="BX290" s="57"/>
      <c r="CB290" s="57"/>
      <c r="CF290" s="57"/>
      <c r="CJ290" s="57"/>
      <c r="CN290" s="57"/>
      <c r="CR290" s="57"/>
      <c r="CV290" s="57"/>
      <c r="CZ290" s="57"/>
      <c r="DD290" s="57"/>
    </row>
    <row r="291" spans="3:108" ht="15">
      <c r="C291" s="28"/>
      <c r="D291" s="57"/>
      <c r="H291" s="57"/>
      <c r="L291" s="57"/>
      <c r="P291" s="57"/>
      <c r="T291" s="57"/>
      <c r="X291" s="57"/>
      <c r="AB291" s="57"/>
      <c r="AF291" s="57"/>
      <c r="AJ291" s="57"/>
      <c r="AN291" s="57"/>
      <c r="AR291" s="57"/>
      <c r="AV291" s="57"/>
      <c r="AZ291" s="57"/>
      <c r="BD291" s="57"/>
      <c r="BH291" s="57"/>
      <c r="BL291" s="57"/>
      <c r="BP291" s="57"/>
      <c r="BT291" s="57"/>
      <c r="BX291" s="57"/>
      <c r="CB291" s="57"/>
      <c r="CF291" s="57"/>
      <c r="CJ291" s="57"/>
      <c r="CN291" s="57"/>
      <c r="CR291" s="57"/>
      <c r="CV291" s="57"/>
      <c r="CZ291" s="57"/>
      <c r="DD291" s="57"/>
    </row>
    <row r="292" spans="3:108" ht="15">
      <c r="C292" s="28"/>
      <c r="D292" s="57"/>
      <c r="H292" s="57"/>
      <c r="L292" s="57"/>
      <c r="P292" s="57"/>
      <c r="T292" s="57"/>
      <c r="X292" s="57"/>
      <c r="AB292" s="57"/>
      <c r="AF292" s="57"/>
      <c r="AJ292" s="57"/>
      <c r="AN292" s="57"/>
      <c r="AR292" s="57"/>
      <c r="AV292" s="57"/>
      <c r="AZ292" s="57"/>
      <c r="BD292" s="57"/>
      <c r="BH292" s="57"/>
      <c r="BL292" s="57"/>
      <c r="BP292" s="57"/>
      <c r="BT292" s="57"/>
      <c r="BX292" s="57"/>
      <c r="CB292" s="57"/>
      <c r="CF292" s="57"/>
      <c r="CJ292" s="57"/>
      <c r="CN292" s="57"/>
      <c r="CR292" s="57"/>
      <c r="CV292" s="57"/>
      <c r="CZ292" s="57"/>
      <c r="DD292" s="57"/>
    </row>
    <row r="293" spans="3:108" ht="15">
      <c r="C293" s="28"/>
      <c r="D293" s="57"/>
      <c r="H293" s="57"/>
      <c r="L293" s="57"/>
      <c r="P293" s="57"/>
      <c r="T293" s="57"/>
      <c r="X293" s="57"/>
      <c r="AB293" s="57"/>
      <c r="AF293" s="57"/>
      <c r="AJ293" s="57"/>
      <c r="AN293" s="57"/>
      <c r="AR293" s="57"/>
      <c r="AV293" s="57"/>
      <c r="AZ293" s="57"/>
      <c r="BD293" s="57"/>
      <c r="BH293" s="57"/>
      <c r="BL293" s="57"/>
      <c r="BP293" s="57"/>
      <c r="BT293" s="57"/>
      <c r="BX293" s="57"/>
      <c r="CB293" s="57"/>
      <c r="CF293" s="57"/>
      <c r="CJ293" s="57"/>
      <c r="CN293" s="57"/>
      <c r="CR293" s="57"/>
      <c r="CV293" s="57"/>
      <c r="CZ293" s="57"/>
      <c r="DD293" s="57"/>
    </row>
    <row r="294" spans="3:108" ht="15">
      <c r="C294" s="28"/>
      <c r="D294" s="57"/>
      <c r="H294" s="57"/>
      <c r="L294" s="57"/>
      <c r="P294" s="57"/>
      <c r="T294" s="57"/>
      <c r="X294" s="57"/>
      <c r="AB294" s="57"/>
      <c r="AF294" s="57"/>
      <c r="AJ294" s="57"/>
      <c r="AN294" s="57"/>
      <c r="AR294" s="57"/>
      <c r="AV294" s="57"/>
      <c r="AZ294" s="57"/>
      <c r="BD294" s="57"/>
      <c r="BH294" s="57"/>
      <c r="BL294" s="57"/>
      <c r="BP294" s="57"/>
      <c r="BT294" s="57"/>
      <c r="BX294" s="57"/>
      <c r="CB294" s="57"/>
      <c r="CF294" s="57"/>
      <c r="CJ294" s="57"/>
      <c r="CN294" s="57"/>
      <c r="CR294" s="57"/>
      <c r="CV294" s="57"/>
      <c r="CZ294" s="57"/>
      <c r="DD294" s="57"/>
    </row>
    <row r="295" spans="3:108" ht="15">
      <c r="C295" s="28"/>
      <c r="D295" s="57"/>
      <c r="H295" s="57"/>
      <c r="L295" s="57"/>
      <c r="P295" s="57"/>
      <c r="T295" s="57"/>
      <c r="X295" s="57"/>
      <c r="AB295" s="57"/>
      <c r="AF295" s="57"/>
      <c r="AJ295" s="57"/>
      <c r="AN295" s="57"/>
      <c r="AR295" s="57"/>
      <c r="AV295" s="57"/>
      <c r="AZ295" s="57"/>
      <c r="BD295" s="57"/>
      <c r="BH295" s="57"/>
      <c r="BL295" s="57"/>
      <c r="BP295" s="57"/>
      <c r="BT295" s="57"/>
      <c r="BX295" s="57"/>
      <c r="CB295" s="57"/>
      <c r="CF295" s="57"/>
      <c r="CJ295" s="57"/>
      <c r="CN295" s="57"/>
      <c r="CR295" s="57"/>
      <c r="CV295" s="57"/>
      <c r="CZ295" s="57"/>
      <c r="DD295" s="57"/>
    </row>
    <row r="296" spans="3:108" ht="15">
      <c r="C296" s="28"/>
      <c r="D296" s="57"/>
      <c r="H296" s="57"/>
      <c r="L296" s="57"/>
      <c r="P296" s="57"/>
      <c r="T296" s="57"/>
      <c r="X296" s="57"/>
      <c r="AB296" s="57"/>
      <c r="AF296" s="57"/>
      <c r="AJ296" s="57"/>
      <c r="AN296" s="57"/>
      <c r="AR296" s="57"/>
      <c r="AV296" s="57"/>
      <c r="AZ296" s="57"/>
      <c r="BD296" s="57"/>
      <c r="BH296" s="57"/>
      <c r="BL296" s="57"/>
      <c r="BP296" s="57"/>
      <c r="BT296" s="57"/>
      <c r="BX296" s="57"/>
      <c r="CB296" s="57"/>
      <c r="CF296" s="57"/>
      <c r="CJ296" s="57"/>
      <c r="CN296" s="57"/>
      <c r="CR296" s="57"/>
      <c r="CV296" s="57"/>
      <c r="CZ296" s="57"/>
      <c r="DD296" s="57"/>
    </row>
    <row r="297" spans="3:108" ht="15">
      <c r="C297" s="28"/>
      <c r="D297" s="57"/>
      <c r="H297" s="57"/>
      <c r="L297" s="57"/>
      <c r="P297" s="57"/>
      <c r="T297" s="57"/>
      <c r="X297" s="57"/>
      <c r="AB297" s="57"/>
      <c r="AF297" s="57"/>
      <c r="AJ297" s="57"/>
      <c r="AN297" s="57"/>
      <c r="AR297" s="57"/>
      <c r="AV297" s="57"/>
      <c r="AZ297" s="57"/>
      <c r="BD297" s="57"/>
      <c r="BH297" s="57"/>
      <c r="BL297" s="57"/>
      <c r="BP297" s="57"/>
      <c r="BT297" s="57"/>
      <c r="BX297" s="57"/>
      <c r="CB297" s="57"/>
      <c r="CF297" s="57"/>
      <c r="CJ297" s="57"/>
      <c r="CN297" s="57"/>
      <c r="CR297" s="57"/>
      <c r="CV297" s="57"/>
      <c r="CZ297" s="57"/>
      <c r="DD297" s="57"/>
    </row>
    <row r="298" spans="3:108" ht="15">
      <c r="C298" s="28"/>
      <c r="D298" s="57"/>
      <c r="H298" s="57"/>
      <c r="L298" s="57"/>
      <c r="P298" s="57"/>
      <c r="T298" s="57"/>
      <c r="X298" s="57"/>
      <c r="AB298" s="57"/>
      <c r="AF298" s="57"/>
      <c r="AJ298" s="57"/>
      <c r="AN298" s="57"/>
      <c r="AR298" s="57"/>
      <c r="AV298" s="57"/>
      <c r="AZ298" s="57"/>
      <c r="BD298" s="57"/>
      <c r="BH298" s="57"/>
      <c r="BL298" s="57"/>
      <c r="BP298" s="57"/>
      <c r="BT298" s="57"/>
      <c r="BX298" s="57"/>
      <c r="CB298" s="57"/>
      <c r="CF298" s="57"/>
      <c r="CJ298" s="57"/>
      <c r="CN298" s="57"/>
      <c r="CR298" s="57"/>
      <c r="CV298" s="57"/>
      <c r="CZ298" s="57"/>
      <c r="DD298" s="57"/>
    </row>
    <row r="299" spans="3:108" ht="15">
      <c r="C299" s="28"/>
      <c r="D299" s="57"/>
      <c r="H299" s="57"/>
      <c r="L299" s="57"/>
      <c r="P299" s="57"/>
      <c r="T299" s="57"/>
      <c r="X299" s="57"/>
      <c r="AB299" s="57"/>
      <c r="AF299" s="57"/>
      <c r="AJ299" s="57"/>
      <c r="AN299" s="57"/>
      <c r="AR299" s="57"/>
      <c r="AV299" s="57"/>
      <c r="AZ299" s="57"/>
      <c r="BD299" s="57"/>
      <c r="BH299" s="57"/>
      <c r="BL299" s="57"/>
      <c r="BP299" s="57"/>
      <c r="BT299" s="57"/>
      <c r="BX299" s="57"/>
      <c r="CB299" s="57"/>
      <c r="CF299" s="57"/>
      <c r="CJ299" s="57"/>
      <c r="CN299" s="57"/>
      <c r="CR299" s="57"/>
      <c r="CV299" s="57"/>
      <c r="CZ299" s="57"/>
      <c r="DD299" s="57"/>
    </row>
    <row r="300" spans="3:108" ht="15">
      <c r="C300" s="28"/>
      <c r="D300" s="57"/>
      <c r="H300" s="57"/>
      <c r="L300" s="57"/>
      <c r="P300" s="57"/>
      <c r="T300" s="57"/>
      <c r="X300" s="57"/>
      <c r="AB300" s="57"/>
      <c r="AF300" s="57"/>
      <c r="AJ300" s="57"/>
      <c r="AN300" s="57"/>
      <c r="AR300" s="57"/>
      <c r="AV300" s="57"/>
      <c r="AZ300" s="57"/>
      <c r="BD300" s="57"/>
      <c r="BH300" s="57"/>
      <c r="BL300" s="57"/>
      <c r="BP300" s="57"/>
      <c r="BT300" s="57"/>
      <c r="BX300" s="57"/>
      <c r="CB300" s="57"/>
      <c r="CF300" s="57"/>
      <c r="CJ300" s="57"/>
      <c r="CN300" s="57"/>
      <c r="CR300" s="57"/>
      <c r="CV300" s="57"/>
      <c r="CZ300" s="57"/>
      <c r="DD300" s="57"/>
    </row>
    <row r="301" spans="3:108" ht="15">
      <c r="C301" s="28"/>
      <c r="D301" s="57"/>
      <c r="H301" s="57"/>
      <c r="L301" s="57"/>
      <c r="P301" s="57"/>
      <c r="T301" s="57"/>
      <c r="X301" s="57"/>
      <c r="AB301" s="57"/>
      <c r="AF301" s="57"/>
      <c r="AJ301" s="57"/>
      <c r="AN301" s="57"/>
      <c r="AR301" s="57"/>
      <c r="AV301" s="57"/>
      <c r="AZ301" s="57"/>
      <c r="BD301" s="57"/>
      <c r="BH301" s="57"/>
      <c r="BL301" s="57"/>
      <c r="BP301" s="57"/>
      <c r="BT301" s="57"/>
      <c r="BX301" s="57"/>
      <c r="CB301" s="57"/>
      <c r="CF301" s="57"/>
      <c r="CJ301" s="57"/>
      <c r="CN301" s="57"/>
      <c r="CR301" s="57"/>
      <c r="CV301" s="57"/>
      <c r="CZ301" s="57"/>
      <c r="DD301" s="57"/>
    </row>
    <row r="302" spans="3:108" ht="15">
      <c r="C302" s="28"/>
      <c r="D302" s="57"/>
      <c r="H302" s="57"/>
      <c r="L302" s="57"/>
      <c r="P302" s="57"/>
      <c r="T302" s="57"/>
      <c r="X302" s="57"/>
      <c r="AB302" s="57"/>
      <c r="AF302" s="57"/>
      <c r="AJ302" s="57"/>
      <c r="AN302" s="57"/>
      <c r="AR302" s="57"/>
      <c r="AV302" s="57"/>
      <c r="AZ302" s="57"/>
      <c r="BD302" s="57"/>
      <c r="BH302" s="57"/>
      <c r="BL302" s="57"/>
      <c r="BP302" s="57"/>
      <c r="BT302" s="57"/>
      <c r="BX302" s="57"/>
      <c r="CB302" s="57"/>
      <c r="CF302" s="57"/>
      <c r="CJ302" s="57"/>
      <c r="CN302" s="57"/>
      <c r="CR302" s="57"/>
      <c r="CV302" s="57"/>
      <c r="CZ302" s="57"/>
      <c r="DD302" s="57"/>
    </row>
    <row r="303" spans="3:108" ht="15">
      <c r="C303" s="28"/>
      <c r="D303" s="57"/>
      <c r="H303" s="57"/>
      <c r="L303" s="57"/>
      <c r="P303" s="57"/>
      <c r="T303" s="57"/>
      <c r="X303" s="57"/>
      <c r="AB303" s="57"/>
      <c r="AF303" s="57"/>
      <c r="AJ303" s="57"/>
      <c r="AN303" s="57"/>
      <c r="AR303" s="57"/>
      <c r="AV303" s="57"/>
      <c r="AZ303" s="57"/>
      <c r="BD303" s="57"/>
      <c r="BH303" s="57"/>
      <c r="BL303" s="57"/>
      <c r="BP303" s="57"/>
      <c r="BT303" s="57"/>
      <c r="BX303" s="57"/>
      <c r="CB303" s="57"/>
      <c r="CF303" s="57"/>
      <c r="CJ303" s="57"/>
      <c r="CN303" s="57"/>
      <c r="CR303" s="57"/>
      <c r="CV303" s="57"/>
      <c r="CZ303" s="57"/>
      <c r="DD303" s="57"/>
    </row>
    <row r="304" spans="3:108" ht="15">
      <c r="C304" s="28"/>
      <c r="D304" s="57"/>
      <c r="H304" s="57"/>
      <c r="L304" s="57"/>
      <c r="P304" s="57"/>
      <c r="T304" s="57"/>
      <c r="X304" s="57"/>
      <c r="AB304" s="57"/>
      <c r="AF304" s="57"/>
      <c r="AJ304" s="57"/>
      <c r="AN304" s="57"/>
      <c r="AR304" s="57"/>
      <c r="AV304" s="57"/>
      <c r="AZ304" s="57"/>
      <c r="BD304" s="57"/>
      <c r="BH304" s="57"/>
      <c r="BL304" s="57"/>
      <c r="BP304" s="57"/>
      <c r="BT304" s="57"/>
      <c r="BX304" s="57"/>
      <c r="CB304" s="57"/>
      <c r="CF304" s="57"/>
      <c r="CJ304" s="57"/>
      <c r="CN304" s="57"/>
      <c r="CR304" s="57"/>
      <c r="CV304" s="57"/>
      <c r="CZ304" s="57"/>
      <c r="DD304" s="57"/>
    </row>
    <row r="305" spans="3:108" ht="15">
      <c r="C305" s="28"/>
      <c r="D305" s="57"/>
      <c r="H305" s="57"/>
      <c r="L305" s="57"/>
      <c r="P305" s="57"/>
      <c r="T305" s="57"/>
      <c r="X305" s="57"/>
      <c r="AB305" s="57"/>
      <c r="AF305" s="57"/>
      <c r="AJ305" s="57"/>
      <c r="AN305" s="57"/>
      <c r="AR305" s="57"/>
      <c r="AV305" s="57"/>
      <c r="AZ305" s="57"/>
      <c r="BD305" s="57"/>
      <c r="BH305" s="57"/>
      <c r="BL305" s="57"/>
      <c r="BP305" s="57"/>
      <c r="BT305" s="57"/>
      <c r="BX305" s="57"/>
      <c r="CB305" s="57"/>
      <c r="CF305" s="57"/>
      <c r="CJ305" s="57"/>
      <c r="CN305" s="57"/>
      <c r="CR305" s="57"/>
      <c r="CV305" s="57"/>
      <c r="CZ305" s="57"/>
      <c r="DD305" s="57"/>
    </row>
    <row r="306" spans="3:108" ht="15">
      <c r="C306" s="28"/>
      <c r="D306" s="57"/>
      <c r="H306" s="57"/>
      <c r="L306" s="57"/>
      <c r="P306" s="57"/>
      <c r="T306" s="57"/>
      <c r="X306" s="57"/>
      <c r="AB306" s="57"/>
      <c r="AF306" s="57"/>
      <c r="AJ306" s="57"/>
      <c r="AN306" s="57"/>
      <c r="AR306" s="57"/>
      <c r="AV306" s="57"/>
      <c r="AZ306" s="57"/>
      <c r="BD306" s="57"/>
      <c r="BH306" s="57"/>
      <c r="BL306" s="57"/>
      <c r="BP306" s="57"/>
      <c r="BT306" s="57"/>
      <c r="BX306" s="57"/>
      <c r="CB306" s="57"/>
      <c r="CF306" s="57"/>
      <c r="CJ306" s="57"/>
      <c r="CN306" s="57"/>
      <c r="CR306" s="57"/>
      <c r="CV306" s="57"/>
      <c r="CZ306" s="57"/>
      <c r="DD306" s="57"/>
    </row>
    <row r="307" spans="3:108" ht="15">
      <c r="C307" s="28"/>
      <c r="D307" s="57"/>
      <c r="H307" s="57"/>
      <c r="L307" s="57"/>
      <c r="P307" s="57"/>
      <c r="T307" s="57"/>
      <c r="X307" s="57"/>
      <c r="AB307" s="57"/>
      <c r="AF307" s="57"/>
      <c r="AJ307" s="57"/>
      <c r="AN307" s="57"/>
      <c r="AR307" s="57"/>
      <c r="AV307" s="57"/>
      <c r="AZ307" s="57"/>
      <c r="BD307" s="57"/>
      <c r="BH307" s="57"/>
      <c r="BL307" s="57"/>
      <c r="BP307" s="57"/>
      <c r="BT307" s="57"/>
      <c r="BX307" s="57"/>
      <c r="CB307" s="57"/>
      <c r="CF307" s="57"/>
      <c r="CJ307" s="57"/>
      <c r="CN307" s="57"/>
      <c r="CR307" s="57"/>
      <c r="CV307" s="57"/>
      <c r="CZ307" s="57"/>
      <c r="DD307" s="57"/>
    </row>
    <row r="308" spans="3:108" ht="15">
      <c r="C308" s="28"/>
      <c r="D308" s="57"/>
      <c r="H308" s="57"/>
      <c r="L308" s="57"/>
      <c r="P308" s="57"/>
      <c r="T308" s="57"/>
      <c r="X308" s="57"/>
      <c r="AB308" s="57"/>
      <c r="AF308" s="57"/>
      <c r="AJ308" s="57"/>
      <c r="AN308" s="57"/>
      <c r="AR308" s="57"/>
      <c r="AV308" s="57"/>
      <c r="AZ308" s="57"/>
      <c r="BD308" s="57"/>
      <c r="BH308" s="57"/>
      <c r="BL308" s="57"/>
      <c r="BP308" s="57"/>
      <c r="BT308" s="57"/>
      <c r="BX308" s="57"/>
      <c r="CB308" s="57"/>
      <c r="CF308" s="57"/>
      <c r="CJ308" s="57"/>
      <c r="CN308" s="57"/>
      <c r="CR308" s="57"/>
      <c r="CV308" s="57"/>
      <c r="CZ308" s="57"/>
      <c r="DD308" s="57"/>
    </row>
    <row r="309" spans="3:108" ht="15">
      <c r="C309" s="28"/>
      <c r="D309" s="57"/>
      <c r="H309" s="57"/>
      <c r="L309" s="57"/>
      <c r="P309" s="57"/>
      <c r="T309" s="57"/>
      <c r="X309" s="57"/>
      <c r="AB309" s="57"/>
      <c r="AF309" s="57"/>
      <c r="AJ309" s="57"/>
      <c r="AN309" s="57"/>
      <c r="AR309" s="57"/>
      <c r="AV309" s="57"/>
      <c r="AZ309" s="57"/>
      <c r="BD309" s="57"/>
      <c r="BH309" s="57"/>
      <c r="BL309" s="57"/>
      <c r="BP309" s="57"/>
      <c r="BT309" s="57"/>
      <c r="BX309" s="57"/>
      <c r="CB309" s="57"/>
      <c r="CF309" s="57"/>
      <c r="CJ309" s="57"/>
      <c r="CN309" s="57"/>
      <c r="CR309" s="57"/>
      <c r="CV309" s="57"/>
      <c r="CZ309" s="57"/>
      <c r="DD309" s="57"/>
    </row>
    <row r="310" spans="3:108" ht="15">
      <c r="C310" s="28"/>
      <c r="D310" s="57"/>
      <c r="H310" s="57"/>
      <c r="L310" s="57"/>
      <c r="P310" s="57"/>
      <c r="T310" s="57"/>
      <c r="X310" s="57"/>
      <c r="AB310" s="57"/>
      <c r="AF310" s="57"/>
      <c r="AJ310" s="57"/>
      <c r="AN310" s="57"/>
      <c r="AR310" s="57"/>
      <c r="AV310" s="57"/>
      <c r="AZ310" s="57"/>
      <c r="BD310" s="57"/>
      <c r="BH310" s="57"/>
      <c r="BL310" s="57"/>
      <c r="BP310" s="57"/>
      <c r="BT310" s="57"/>
      <c r="BX310" s="57"/>
      <c r="CB310" s="57"/>
      <c r="CF310" s="57"/>
      <c r="CJ310" s="57"/>
      <c r="CN310" s="57"/>
      <c r="CR310" s="57"/>
      <c r="CV310" s="57"/>
      <c r="CZ310" s="57"/>
      <c r="DD310" s="57"/>
    </row>
    <row r="311" spans="3:108" ht="15">
      <c r="C311" s="28"/>
      <c r="D311" s="57"/>
      <c r="H311" s="57"/>
      <c r="L311" s="57"/>
      <c r="P311" s="57"/>
      <c r="T311" s="57"/>
      <c r="X311" s="57"/>
      <c r="AB311" s="57"/>
      <c r="AF311" s="57"/>
      <c r="AJ311" s="57"/>
      <c r="AN311" s="57"/>
      <c r="AR311" s="57"/>
      <c r="AV311" s="57"/>
      <c r="AZ311" s="57"/>
      <c r="BD311" s="57"/>
      <c r="BH311" s="57"/>
      <c r="BL311" s="57"/>
      <c r="BP311" s="57"/>
      <c r="BT311" s="57"/>
      <c r="BX311" s="57"/>
      <c r="CB311" s="57"/>
      <c r="CF311" s="57"/>
      <c r="CJ311" s="57"/>
      <c r="CN311" s="57"/>
      <c r="CR311" s="57"/>
      <c r="CV311" s="57"/>
      <c r="CZ311" s="57"/>
      <c r="DD311" s="57"/>
    </row>
    <row r="312" spans="3:108" ht="15">
      <c r="C312" s="28"/>
      <c r="D312" s="57"/>
      <c r="H312" s="57"/>
      <c r="L312" s="57"/>
      <c r="P312" s="57"/>
      <c r="T312" s="57"/>
      <c r="X312" s="57"/>
      <c r="AB312" s="57"/>
      <c r="AF312" s="57"/>
      <c r="AJ312" s="57"/>
      <c r="AN312" s="57"/>
      <c r="AR312" s="57"/>
      <c r="AV312" s="57"/>
      <c r="AZ312" s="57"/>
      <c r="BD312" s="57"/>
      <c r="BH312" s="57"/>
      <c r="BL312" s="57"/>
      <c r="BP312" s="57"/>
      <c r="BT312" s="57"/>
      <c r="BX312" s="57"/>
      <c r="CB312" s="57"/>
      <c r="CF312" s="57"/>
      <c r="CJ312" s="57"/>
      <c r="CN312" s="57"/>
      <c r="CR312" s="57"/>
      <c r="CV312" s="57"/>
      <c r="CZ312" s="57"/>
      <c r="DD312" s="57"/>
    </row>
    <row r="313" spans="3:108" ht="15">
      <c r="C313" s="28"/>
      <c r="D313" s="57"/>
      <c r="H313" s="57"/>
      <c r="L313" s="57"/>
      <c r="P313" s="57"/>
      <c r="T313" s="57"/>
      <c r="X313" s="57"/>
      <c r="AB313" s="57"/>
      <c r="AF313" s="57"/>
      <c r="AJ313" s="57"/>
      <c r="AN313" s="57"/>
      <c r="AR313" s="57"/>
      <c r="AV313" s="57"/>
      <c r="AZ313" s="57"/>
      <c r="BD313" s="57"/>
      <c r="BH313" s="57"/>
      <c r="BL313" s="57"/>
      <c r="BP313" s="57"/>
      <c r="BT313" s="57"/>
      <c r="BX313" s="57"/>
      <c r="CB313" s="57"/>
      <c r="CF313" s="57"/>
      <c r="CJ313" s="57"/>
      <c r="CN313" s="57"/>
      <c r="CR313" s="57"/>
      <c r="CV313" s="57"/>
      <c r="CZ313" s="57"/>
      <c r="DD313" s="57"/>
    </row>
    <row r="314" spans="3:108" ht="15">
      <c r="C314" s="28"/>
      <c r="D314" s="57"/>
      <c r="H314" s="57"/>
      <c r="L314" s="57"/>
      <c r="P314" s="57"/>
      <c r="T314" s="57"/>
      <c r="X314" s="57"/>
      <c r="AB314" s="57"/>
      <c r="AF314" s="57"/>
      <c r="AJ314" s="57"/>
      <c r="AN314" s="57"/>
      <c r="AR314" s="57"/>
      <c r="AV314" s="57"/>
      <c r="AZ314" s="57"/>
      <c r="BD314" s="57"/>
      <c r="BH314" s="57"/>
      <c r="BL314" s="57"/>
      <c r="BP314" s="57"/>
      <c r="BT314" s="57"/>
      <c r="BX314" s="57"/>
      <c r="CB314" s="57"/>
      <c r="CF314" s="57"/>
      <c r="CJ314" s="57"/>
      <c r="CN314" s="57"/>
      <c r="CR314" s="57"/>
      <c r="CV314" s="57"/>
      <c r="CZ314" s="57"/>
      <c r="DD314" s="57"/>
    </row>
    <row r="315" spans="3:108" ht="15">
      <c r="C315" s="28"/>
      <c r="D315" s="57"/>
      <c r="H315" s="57"/>
      <c r="L315" s="57"/>
      <c r="P315" s="57"/>
      <c r="T315" s="57"/>
      <c r="X315" s="57"/>
      <c r="AB315" s="57"/>
      <c r="AF315" s="57"/>
      <c r="AJ315" s="57"/>
      <c r="AN315" s="57"/>
      <c r="AR315" s="57"/>
      <c r="AV315" s="57"/>
      <c r="AZ315" s="57"/>
      <c r="BD315" s="57"/>
      <c r="BH315" s="57"/>
      <c r="BL315" s="57"/>
      <c r="BP315" s="57"/>
      <c r="BT315" s="57"/>
      <c r="BX315" s="57"/>
      <c r="CB315" s="57"/>
      <c r="CF315" s="57"/>
      <c r="CJ315" s="57"/>
      <c r="CN315" s="57"/>
      <c r="CR315" s="57"/>
      <c r="CV315" s="57"/>
      <c r="CZ315" s="57"/>
      <c r="DD315" s="57"/>
    </row>
    <row r="316" spans="3:108" ht="15">
      <c r="C316" s="28"/>
      <c r="D316" s="57"/>
      <c r="H316" s="57"/>
      <c r="L316" s="57"/>
      <c r="P316" s="57"/>
      <c r="T316" s="57"/>
      <c r="X316" s="57"/>
      <c r="AB316" s="57"/>
      <c r="AF316" s="57"/>
      <c r="AJ316" s="57"/>
      <c r="AN316" s="57"/>
      <c r="AR316" s="57"/>
      <c r="AV316" s="57"/>
      <c r="AZ316" s="57"/>
      <c r="BD316" s="57"/>
      <c r="BH316" s="57"/>
      <c r="BL316" s="57"/>
      <c r="BP316" s="57"/>
      <c r="BT316" s="57"/>
      <c r="BX316" s="57"/>
      <c r="CB316" s="57"/>
      <c r="CF316" s="57"/>
      <c r="CJ316" s="57"/>
      <c r="CN316" s="57"/>
      <c r="CR316" s="57"/>
      <c r="CV316" s="57"/>
      <c r="CZ316" s="57"/>
      <c r="DD316" s="57"/>
    </row>
    <row r="317" spans="3:108" ht="15">
      <c r="C317" s="28"/>
      <c r="D317" s="57"/>
      <c r="H317" s="57"/>
      <c r="L317" s="57"/>
      <c r="P317" s="57"/>
      <c r="T317" s="57"/>
      <c r="X317" s="57"/>
      <c r="AB317" s="57"/>
      <c r="AF317" s="57"/>
      <c r="AJ317" s="57"/>
      <c r="AN317" s="57"/>
      <c r="AR317" s="57"/>
      <c r="AV317" s="57"/>
      <c r="AZ317" s="57"/>
      <c r="BD317" s="57"/>
      <c r="BH317" s="57"/>
      <c r="BL317" s="57"/>
      <c r="BP317" s="57"/>
      <c r="BT317" s="57"/>
      <c r="BX317" s="57"/>
      <c r="CB317" s="57"/>
      <c r="CF317" s="57"/>
      <c r="CJ317" s="57"/>
      <c r="CN317" s="57"/>
      <c r="CR317" s="57"/>
      <c r="CV317" s="57"/>
      <c r="CZ317" s="57"/>
      <c r="DD317" s="57"/>
    </row>
    <row r="318" spans="4:109" s="27" customFormat="1" ht="15">
      <c r="D318" s="57"/>
      <c r="E318" s="31"/>
      <c r="H318" s="57"/>
      <c r="I318" s="31"/>
      <c r="L318" s="57"/>
      <c r="M318" s="31"/>
      <c r="P318" s="57"/>
      <c r="Q318" s="31"/>
      <c r="T318" s="57"/>
      <c r="U318" s="31"/>
      <c r="X318" s="57"/>
      <c r="Y318" s="31"/>
      <c r="AB318" s="57"/>
      <c r="AC318" s="31"/>
      <c r="AF318" s="57"/>
      <c r="AG318" s="31"/>
      <c r="AJ318" s="57"/>
      <c r="AK318" s="31"/>
      <c r="AN318" s="57"/>
      <c r="AO318" s="31"/>
      <c r="AR318" s="57"/>
      <c r="AS318" s="31"/>
      <c r="AV318" s="57"/>
      <c r="AW318" s="31"/>
      <c r="AZ318" s="57"/>
      <c r="BA318" s="31"/>
      <c r="BD318" s="57"/>
      <c r="BE318" s="31"/>
      <c r="BH318" s="57"/>
      <c r="BI318" s="31"/>
      <c r="BL318" s="57"/>
      <c r="BM318" s="31"/>
      <c r="BP318" s="57"/>
      <c r="BQ318" s="31"/>
      <c r="BT318" s="57"/>
      <c r="BU318" s="31"/>
      <c r="BX318" s="57"/>
      <c r="BY318" s="31"/>
      <c r="CB318" s="57"/>
      <c r="CC318" s="31"/>
      <c r="CF318" s="57"/>
      <c r="CG318" s="31"/>
      <c r="CJ318" s="57"/>
      <c r="CK318" s="31"/>
      <c r="CN318" s="57"/>
      <c r="CO318" s="31"/>
      <c r="CR318" s="57"/>
      <c r="CS318" s="31"/>
      <c r="CV318" s="57"/>
      <c r="CW318" s="31"/>
      <c r="CZ318" s="57"/>
      <c r="DA318" s="31"/>
      <c r="DD318" s="57"/>
      <c r="DE318" s="31"/>
    </row>
    <row r="319" spans="3:108" ht="15">
      <c r="C319" s="28"/>
      <c r="D319" s="57"/>
      <c r="H319" s="57"/>
      <c r="L319" s="57"/>
      <c r="P319" s="57"/>
      <c r="T319" s="57"/>
      <c r="X319" s="57"/>
      <c r="AB319" s="57"/>
      <c r="AF319" s="57"/>
      <c r="AJ319" s="57"/>
      <c r="AN319" s="57"/>
      <c r="AR319" s="57"/>
      <c r="AV319" s="57"/>
      <c r="AZ319" s="57"/>
      <c r="BD319" s="57"/>
      <c r="BH319" s="57"/>
      <c r="BL319" s="57"/>
      <c r="BP319" s="57"/>
      <c r="BT319" s="57"/>
      <c r="BX319" s="57"/>
      <c r="CB319" s="57"/>
      <c r="CF319" s="57"/>
      <c r="CJ319" s="57"/>
      <c r="CN319" s="57"/>
      <c r="CR319" s="57"/>
      <c r="CV319" s="57"/>
      <c r="CZ319" s="57"/>
      <c r="DD319" s="57"/>
    </row>
    <row r="320" spans="3:108" ht="15">
      <c r="C320" s="28"/>
      <c r="D320" s="57"/>
      <c r="H320" s="57"/>
      <c r="L320" s="57"/>
      <c r="P320" s="57"/>
      <c r="T320" s="57"/>
      <c r="X320" s="57"/>
      <c r="AB320" s="57"/>
      <c r="AF320" s="57"/>
      <c r="AJ320" s="57"/>
      <c r="AN320" s="57"/>
      <c r="AR320" s="57"/>
      <c r="AV320" s="57"/>
      <c r="AZ320" s="57"/>
      <c r="BD320" s="57"/>
      <c r="BH320" s="57"/>
      <c r="BL320" s="57"/>
      <c r="BP320" s="57"/>
      <c r="BT320" s="57"/>
      <c r="BX320" s="57"/>
      <c r="CB320" s="57"/>
      <c r="CF320" s="57"/>
      <c r="CJ320" s="57"/>
      <c r="CN320" s="57"/>
      <c r="CR320" s="57"/>
      <c r="CV320" s="57"/>
      <c r="CZ320" s="57"/>
      <c r="DD320" s="57"/>
    </row>
    <row r="321" spans="3:108" ht="15">
      <c r="C321" s="28"/>
      <c r="D321" s="57"/>
      <c r="H321" s="57"/>
      <c r="L321" s="57"/>
      <c r="P321" s="57"/>
      <c r="T321" s="57"/>
      <c r="X321" s="57"/>
      <c r="AB321" s="57"/>
      <c r="AF321" s="57"/>
      <c r="AJ321" s="57"/>
      <c r="AN321" s="57"/>
      <c r="AR321" s="57"/>
      <c r="AV321" s="57"/>
      <c r="AZ321" s="57"/>
      <c r="BD321" s="57"/>
      <c r="BH321" s="57"/>
      <c r="BL321" s="57"/>
      <c r="BP321" s="57"/>
      <c r="BT321" s="57"/>
      <c r="BX321" s="57"/>
      <c r="CB321" s="57"/>
      <c r="CF321" s="57"/>
      <c r="CJ321" s="57"/>
      <c r="CN321" s="57"/>
      <c r="CR321" s="57"/>
      <c r="CV321" s="57"/>
      <c r="CZ321" s="57"/>
      <c r="DD321" s="57"/>
    </row>
    <row r="322" spans="3:108" ht="15">
      <c r="C322" s="28"/>
      <c r="D322" s="57"/>
      <c r="H322" s="57"/>
      <c r="L322" s="57"/>
      <c r="P322" s="57"/>
      <c r="T322" s="57"/>
      <c r="X322" s="57"/>
      <c r="AB322" s="57"/>
      <c r="AF322" s="57"/>
      <c r="AJ322" s="57"/>
      <c r="AN322" s="57"/>
      <c r="AR322" s="57"/>
      <c r="AV322" s="57"/>
      <c r="AZ322" s="57"/>
      <c r="BD322" s="57"/>
      <c r="BH322" s="57"/>
      <c r="BL322" s="57"/>
      <c r="BP322" s="57"/>
      <c r="BT322" s="57"/>
      <c r="BX322" s="57"/>
      <c r="CB322" s="57"/>
      <c r="CF322" s="57"/>
      <c r="CJ322" s="57"/>
      <c r="CN322" s="57"/>
      <c r="CR322" s="57"/>
      <c r="CV322" s="57"/>
      <c r="CZ322" s="57"/>
      <c r="DD322" s="57"/>
    </row>
    <row r="323" spans="3:108" ht="15">
      <c r="C323" s="28"/>
      <c r="D323" s="57"/>
      <c r="H323" s="57"/>
      <c r="L323" s="57"/>
      <c r="P323" s="57"/>
      <c r="T323" s="57"/>
      <c r="X323" s="57"/>
      <c r="AB323" s="57"/>
      <c r="AF323" s="57"/>
      <c r="AJ323" s="57"/>
      <c r="AN323" s="57"/>
      <c r="AR323" s="57"/>
      <c r="AV323" s="57"/>
      <c r="AZ323" s="57"/>
      <c r="BD323" s="57"/>
      <c r="BH323" s="57"/>
      <c r="BL323" s="57"/>
      <c r="BP323" s="57"/>
      <c r="BT323" s="57"/>
      <c r="BX323" s="57"/>
      <c r="CB323" s="57"/>
      <c r="CF323" s="57"/>
      <c r="CJ323" s="57"/>
      <c r="CN323" s="57"/>
      <c r="CR323" s="57"/>
      <c r="CV323" s="57"/>
      <c r="CZ323" s="57"/>
      <c r="DD323" s="57"/>
    </row>
    <row r="324" spans="3:108" ht="15">
      <c r="C324" s="28"/>
      <c r="D324" s="57"/>
      <c r="H324" s="57"/>
      <c r="L324" s="57"/>
      <c r="P324" s="57"/>
      <c r="T324" s="57"/>
      <c r="X324" s="57"/>
      <c r="AB324" s="57"/>
      <c r="AF324" s="57"/>
      <c r="AJ324" s="57"/>
      <c r="AN324" s="57"/>
      <c r="AR324" s="57"/>
      <c r="AV324" s="57"/>
      <c r="AZ324" s="57"/>
      <c r="BD324" s="57"/>
      <c r="BH324" s="57"/>
      <c r="BL324" s="57"/>
      <c r="BP324" s="57"/>
      <c r="BT324" s="57"/>
      <c r="BX324" s="57"/>
      <c r="CB324" s="57"/>
      <c r="CF324" s="57"/>
      <c r="CJ324" s="57"/>
      <c r="CN324" s="57"/>
      <c r="CR324" s="57"/>
      <c r="CV324" s="57"/>
      <c r="CZ324" s="57"/>
      <c r="DD324" s="57"/>
    </row>
    <row r="325" spans="3:108" ht="15">
      <c r="C325" s="28"/>
      <c r="D325" s="57"/>
      <c r="H325" s="57"/>
      <c r="L325" s="57"/>
      <c r="P325" s="57"/>
      <c r="T325" s="57"/>
      <c r="X325" s="57"/>
      <c r="AB325" s="57"/>
      <c r="AF325" s="57"/>
      <c r="AJ325" s="57"/>
      <c r="AN325" s="57"/>
      <c r="AR325" s="57"/>
      <c r="AV325" s="57"/>
      <c r="AZ325" s="57"/>
      <c r="BD325" s="57"/>
      <c r="BH325" s="57"/>
      <c r="BL325" s="57"/>
      <c r="BP325" s="57"/>
      <c r="BT325" s="57"/>
      <c r="BX325" s="57"/>
      <c r="CB325" s="57"/>
      <c r="CF325" s="57"/>
      <c r="CJ325" s="57"/>
      <c r="CN325" s="57"/>
      <c r="CR325" s="57"/>
      <c r="CV325" s="57"/>
      <c r="CZ325" s="57"/>
      <c r="DD325" s="57"/>
    </row>
    <row r="326" spans="3:108" ht="15">
      <c r="C326" s="28"/>
      <c r="D326" s="57"/>
      <c r="H326" s="57"/>
      <c r="L326" s="57"/>
      <c r="P326" s="57"/>
      <c r="T326" s="57"/>
      <c r="X326" s="57"/>
      <c r="AB326" s="57"/>
      <c r="AF326" s="57"/>
      <c r="AJ326" s="57"/>
      <c r="AN326" s="57"/>
      <c r="AR326" s="57"/>
      <c r="AV326" s="57"/>
      <c r="AZ326" s="57"/>
      <c r="BD326" s="57"/>
      <c r="BH326" s="57"/>
      <c r="BL326" s="57"/>
      <c r="BP326" s="57"/>
      <c r="BT326" s="57"/>
      <c r="BX326" s="57"/>
      <c r="CB326" s="57"/>
      <c r="CF326" s="57"/>
      <c r="CJ326" s="57"/>
      <c r="CN326" s="57"/>
      <c r="CR326" s="57"/>
      <c r="CV326" s="57"/>
      <c r="CZ326" s="57"/>
      <c r="DD326" s="57"/>
    </row>
    <row r="327" spans="3:108" ht="15">
      <c r="C327" s="28"/>
      <c r="D327" s="57"/>
      <c r="H327" s="57"/>
      <c r="L327" s="57"/>
      <c r="P327" s="57"/>
      <c r="T327" s="57"/>
      <c r="X327" s="57"/>
      <c r="AB327" s="57"/>
      <c r="AF327" s="57"/>
      <c r="AJ327" s="57"/>
      <c r="AN327" s="57"/>
      <c r="AR327" s="57"/>
      <c r="AV327" s="57"/>
      <c r="AZ327" s="57"/>
      <c r="BD327" s="57"/>
      <c r="BH327" s="57"/>
      <c r="BL327" s="57"/>
      <c r="BP327" s="57"/>
      <c r="BT327" s="57"/>
      <c r="BX327" s="57"/>
      <c r="CB327" s="57"/>
      <c r="CF327" s="57"/>
      <c r="CJ327" s="57"/>
      <c r="CN327" s="57"/>
      <c r="CR327" s="57"/>
      <c r="CV327" s="57"/>
      <c r="CZ327" s="57"/>
      <c r="DD327" s="57"/>
    </row>
    <row r="328" spans="3:108" ht="15">
      <c r="C328" s="28"/>
      <c r="D328" s="57"/>
      <c r="H328" s="57"/>
      <c r="L328" s="57"/>
      <c r="P328" s="57"/>
      <c r="T328" s="57"/>
      <c r="X328" s="57"/>
      <c r="AB328" s="57"/>
      <c r="AF328" s="57"/>
      <c r="AJ328" s="57"/>
      <c r="AN328" s="57"/>
      <c r="AR328" s="57"/>
      <c r="AV328" s="57"/>
      <c r="AZ328" s="57"/>
      <c r="BD328" s="57"/>
      <c r="BH328" s="57"/>
      <c r="BL328" s="57"/>
      <c r="BP328" s="57"/>
      <c r="BT328" s="57"/>
      <c r="BX328" s="57"/>
      <c r="CB328" s="57"/>
      <c r="CF328" s="57"/>
      <c r="CJ328" s="57"/>
      <c r="CN328" s="57"/>
      <c r="CR328" s="57"/>
      <c r="CV328" s="57"/>
      <c r="CZ328" s="57"/>
      <c r="DD328" s="57"/>
    </row>
    <row r="329" spans="3:108" ht="15">
      <c r="C329" s="28"/>
      <c r="D329" s="57"/>
      <c r="H329" s="57"/>
      <c r="L329" s="57"/>
      <c r="P329" s="57"/>
      <c r="T329" s="57"/>
      <c r="X329" s="57"/>
      <c r="AB329" s="57"/>
      <c r="AF329" s="57"/>
      <c r="AJ329" s="57"/>
      <c r="AN329" s="57"/>
      <c r="AR329" s="57"/>
      <c r="AV329" s="57"/>
      <c r="AZ329" s="57"/>
      <c r="BD329" s="57"/>
      <c r="BH329" s="57"/>
      <c r="BL329" s="57"/>
      <c r="BP329" s="57"/>
      <c r="BT329" s="57"/>
      <c r="BX329" s="57"/>
      <c r="CB329" s="57"/>
      <c r="CF329" s="57"/>
      <c r="CJ329" s="57"/>
      <c r="CN329" s="57"/>
      <c r="CR329" s="57"/>
      <c r="CV329" s="57"/>
      <c r="CZ329" s="57"/>
      <c r="DD329" s="57"/>
    </row>
    <row r="330" spans="3:108" ht="15">
      <c r="C330" s="28"/>
      <c r="D330" s="57"/>
      <c r="H330" s="57"/>
      <c r="L330" s="57"/>
      <c r="P330" s="57"/>
      <c r="T330" s="57"/>
      <c r="X330" s="57"/>
      <c r="AB330" s="57"/>
      <c r="AF330" s="57"/>
      <c r="AJ330" s="57"/>
      <c r="AN330" s="57"/>
      <c r="AR330" s="57"/>
      <c r="AV330" s="57"/>
      <c r="AZ330" s="57"/>
      <c r="BD330" s="57"/>
      <c r="BH330" s="57"/>
      <c r="BL330" s="57"/>
      <c r="BP330" s="57"/>
      <c r="BT330" s="57"/>
      <c r="BX330" s="57"/>
      <c r="CB330" s="57"/>
      <c r="CF330" s="57"/>
      <c r="CJ330" s="57"/>
      <c r="CN330" s="57"/>
      <c r="CR330" s="57"/>
      <c r="CV330" s="57"/>
      <c r="CZ330" s="57"/>
      <c r="DD330" s="57"/>
    </row>
    <row r="331" spans="3:108" ht="15">
      <c r="C331" s="28"/>
      <c r="D331" s="57"/>
      <c r="H331" s="57"/>
      <c r="L331" s="57"/>
      <c r="P331" s="57"/>
      <c r="T331" s="57"/>
      <c r="X331" s="57"/>
      <c r="AB331" s="57"/>
      <c r="AF331" s="57"/>
      <c r="AJ331" s="57"/>
      <c r="AN331" s="57"/>
      <c r="AR331" s="57"/>
      <c r="AV331" s="57"/>
      <c r="AZ331" s="57"/>
      <c r="BD331" s="57"/>
      <c r="BH331" s="57"/>
      <c r="BL331" s="57"/>
      <c r="BP331" s="57"/>
      <c r="BT331" s="57"/>
      <c r="BX331" s="57"/>
      <c r="CB331" s="57"/>
      <c r="CF331" s="57"/>
      <c r="CJ331" s="57"/>
      <c r="CN331" s="57"/>
      <c r="CR331" s="57"/>
      <c r="CV331" s="57"/>
      <c r="CZ331" s="57"/>
      <c r="DD331" s="57"/>
    </row>
    <row r="332" spans="3:108" ht="15">
      <c r="C332" s="28"/>
      <c r="D332" s="57"/>
      <c r="H332" s="57"/>
      <c r="L332" s="57"/>
      <c r="P332" s="57"/>
      <c r="T332" s="57"/>
      <c r="X332" s="57"/>
      <c r="AB332" s="57"/>
      <c r="AF332" s="57"/>
      <c r="AJ332" s="57"/>
      <c r="AN332" s="57"/>
      <c r="AR332" s="57"/>
      <c r="AV332" s="57"/>
      <c r="AZ332" s="57"/>
      <c r="BD332" s="57"/>
      <c r="BH332" s="57"/>
      <c r="BL332" s="57"/>
      <c r="BP332" s="57"/>
      <c r="BT332" s="57"/>
      <c r="BX332" s="57"/>
      <c r="CB332" s="57"/>
      <c r="CF332" s="57"/>
      <c r="CJ332" s="57"/>
      <c r="CN332" s="57"/>
      <c r="CR332" s="57"/>
      <c r="CV332" s="57"/>
      <c r="CZ332" s="57"/>
      <c r="DD332" s="57"/>
    </row>
    <row r="333" spans="3:108" ht="15">
      <c r="C333" s="28"/>
      <c r="D333" s="57"/>
      <c r="H333" s="57"/>
      <c r="L333" s="57"/>
      <c r="P333" s="57"/>
      <c r="T333" s="57"/>
      <c r="X333" s="57"/>
      <c r="AB333" s="57"/>
      <c r="AF333" s="57"/>
      <c r="AJ333" s="57"/>
      <c r="AN333" s="57"/>
      <c r="AR333" s="57"/>
      <c r="AV333" s="57"/>
      <c r="AZ333" s="57"/>
      <c r="BD333" s="57"/>
      <c r="BH333" s="57"/>
      <c r="BL333" s="57"/>
      <c r="BP333" s="57"/>
      <c r="BT333" s="57"/>
      <c r="BX333" s="57"/>
      <c r="CB333" s="57"/>
      <c r="CF333" s="57"/>
      <c r="CJ333" s="57"/>
      <c r="CN333" s="57"/>
      <c r="CR333" s="57"/>
      <c r="CV333" s="57"/>
      <c r="CZ333" s="57"/>
      <c r="DD333" s="57"/>
    </row>
    <row r="334" spans="3:108" ht="15">
      <c r="C334" s="28"/>
      <c r="D334" s="57"/>
      <c r="H334" s="57"/>
      <c r="L334" s="57"/>
      <c r="P334" s="57"/>
      <c r="T334" s="57"/>
      <c r="X334" s="57"/>
      <c r="AB334" s="57"/>
      <c r="AF334" s="57"/>
      <c r="AJ334" s="57"/>
      <c r="AN334" s="57"/>
      <c r="AR334" s="57"/>
      <c r="AV334" s="57"/>
      <c r="AZ334" s="57"/>
      <c r="BD334" s="57"/>
      <c r="BH334" s="57"/>
      <c r="BL334" s="57"/>
      <c r="BP334" s="57"/>
      <c r="BT334" s="57"/>
      <c r="BX334" s="57"/>
      <c r="CB334" s="57"/>
      <c r="CF334" s="57"/>
      <c r="CJ334" s="57"/>
      <c r="CN334" s="57"/>
      <c r="CR334" s="57"/>
      <c r="CV334" s="57"/>
      <c r="CZ334" s="57"/>
      <c r="DD334" s="57"/>
    </row>
    <row r="335" spans="3:108" ht="15">
      <c r="C335" s="28"/>
      <c r="D335" s="57"/>
      <c r="H335" s="57"/>
      <c r="L335" s="57"/>
      <c r="P335" s="57"/>
      <c r="T335" s="57"/>
      <c r="X335" s="57"/>
      <c r="AB335" s="57"/>
      <c r="AF335" s="57"/>
      <c r="AJ335" s="57"/>
      <c r="AN335" s="57"/>
      <c r="AR335" s="57"/>
      <c r="AV335" s="57"/>
      <c r="AZ335" s="57"/>
      <c r="BD335" s="57"/>
      <c r="BH335" s="57"/>
      <c r="BL335" s="57"/>
      <c r="BP335" s="57"/>
      <c r="BT335" s="57"/>
      <c r="BX335" s="57"/>
      <c r="CB335" s="57"/>
      <c r="CF335" s="57"/>
      <c r="CJ335" s="57"/>
      <c r="CN335" s="57"/>
      <c r="CR335" s="57"/>
      <c r="CV335" s="57"/>
      <c r="CZ335" s="57"/>
      <c r="DD335" s="57"/>
    </row>
    <row r="336" spans="3:108" ht="15">
      <c r="C336" s="28"/>
      <c r="D336" s="57"/>
      <c r="H336" s="57"/>
      <c r="L336" s="57"/>
      <c r="P336" s="57"/>
      <c r="T336" s="57"/>
      <c r="X336" s="57"/>
      <c r="AB336" s="57"/>
      <c r="AF336" s="57"/>
      <c r="AJ336" s="57"/>
      <c r="AN336" s="57"/>
      <c r="AR336" s="57"/>
      <c r="AV336" s="57"/>
      <c r="AZ336" s="57"/>
      <c r="BD336" s="57"/>
      <c r="BH336" s="57"/>
      <c r="BL336" s="57"/>
      <c r="BP336" s="57"/>
      <c r="BT336" s="57"/>
      <c r="BX336" s="57"/>
      <c r="CB336" s="57"/>
      <c r="CF336" s="57"/>
      <c r="CJ336" s="57"/>
      <c r="CN336" s="57"/>
      <c r="CR336" s="57"/>
      <c r="CV336" s="57"/>
      <c r="CZ336" s="57"/>
      <c r="DD336" s="57"/>
    </row>
    <row r="337" spans="3:108" ht="15">
      <c r="C337" s="28"/>
      <c r="D337" s="57"/>
      <c r="H337" s="57"/>
      <c r="L337" s="57"/>
      <c r="P337" s="57"/>
      <c r="T337" s="57"/>
      <c r="X337" s="57"/>
      <c r="AB337" s="57"/>
      <c r="AF337" s="57"/>
      <c r="AJ337" s="57"/>
      <c r="AN337" s="57"/>
      <c r="AR337" s="57"/>
      <c r="AV337" s="57"/>
      <c r="AZ337" s="57"/>
      <c r="BD337" s="57"/>
      <c r="BH337" s="57"/>
      <c r="BL337" s="57"/>
      <c r="BP337" s="57"/>
      <c r="BT337" s="57"/>
      <c r="BX337" s="57"/>
      <c r="CB337" s="57"/>
      <c r="CF337" s="57"/>
      <c r="CJ337" s="57"/>
      <c r="CN337" s="57"/>
      <c r="CR337" s="57"/>
      <c r="CV337" s="57"/>
      <c r="CZ337" s="57"/>
      <c r="DD337" s="57"/>
    </row>
    <row r="338" spans="3:108" ht="15">
      <c r="C338" s="28"/>
      <c r="D338" s="57"/>
      <c r="H338" s="57"/>
      <c r="L338" s="57"/>
      <c r="P338" s="57"/>
      <c r="T338" s="57"/>
      <c r="X338" s="57"/>
      <c r="AB338" s="57"/>
      <c r="AF338" s="57"/>
      <c r="AJ338" s="57"/>
      <c r="AN338" s="57"/>
      <c r="AR338" s="57"/>
      <c r="AV338" s="57"/>
      <c r="AZ338" s="57"/>
      <c r="BD338" s="57"/>
      <c r="BH338" s="57"/>
      <c r="BL338" s="57"/>
      <c r="BP338" s="57"/>
      <c r="BT338" s="57"/>
      <c r="BX338" s="57"/>
      <c r="CB338" s="57"/>
      <c r="CF338" s="57"/>
      <c r="CJ338" s="57"/>
      <c r="CN338" s="57"/>
      <c r="CR338" s="57"/>
      <c r="CV338" s="57"/>
      <c r="CZ338" s="57"/>
      <c r="DD338" s="57"/>
    </row>
    <row r="339" spans="3:108" ht="15">
      <c r="C339" s="28"/>
      <c r="D339" s="57"/>
      <c r="H339" s="57"/>
      <c r="L339" s="57"/>
      <c r="P339" s="57"/>
      <c r="T339" s="57"/>
      <c r="X339" s="57"/>
      <c r="AB339" s="57"/>
      <c r="AF339" s="57"/>
      <c r="AJ339" s="57"/>
      <c r="AN339" s="57"/>
      <c r="AR339" s="57"/>
      <c r="AV339" s="57"/>
      <c r="AZ339" s="57"/>
      <c r="BD339" s="57"/>
      <c r="BH339" s="57"/>
      <c r="BL339" s="57"/>
      <c r="BP339" s="57"/>
      <c r="BT339" s="57"/>
      <c r="BX339" s="57"/>
      <c r="CB339" s="57"/>
      <c r="CF339" s="57"/>
      <c r="CJ339" s="57"/>
      <c r="CN339" s="57"/>
      <c r="CR339" s="57"/>
      <c r="CV339" s="57"/>
      <c r="CZ339" s="57"/>
      <c r="DD339" s="57"/>
    </row>
    <row r="340" spans="3:108" ht="15">
      <c r="C340" s="28"/>
      <c r="D340" s="57"/>
      <c r="H340" s="57"/>
      <c r="L340" s="57"/>
      <c r="P340" s="57"/>
      <c r="T340" s="57"/>
      <c r="X340" s="57"/>
      <c r="AB340" s="57"/>
      <c r="AF340" s="57"/>
      <c r="AJ340" s="57"/>
      <c r="AN340" s="57"/>
      <c r="AR340" s="57"/>
      <c r="AV340" s="57"/>
      <c r="AZ340" s="57"/>
      <c r="BD340" s="57"/>
      <c r="BH340" s="57"/>
      <c r="BL340" s="57"/>
      <c r="BP340" s="57"/>
      <c r="BT340" s="57"/>
      <c r="BX340" s="57"/>
      <c r="CB340" s="57"/>
      <c r="CF340" s="57"/>
      <c r="CJ340" s="57"/>
      <c r="CN340" s="57"/>
      <c r="CR340" s="57"/>
      <c r="CV340" s="57"/>
      <c r="CZ340" s="57"/>
      <c r="DD340" s="57"/>
    </row>
    <row r="341" spans="3:108" ht="15">
      <c r="C341" s="28"/>
      <c r="D341" s="57"/>
      <c r="H341" s="57"/>
      <c r="L341" s="57"/>
      <c r="P341" s="57"/>
      <c r="T341" s="57"/>
      <c r="X341" s="57"/>
      <c r="AB341" s="57"/>
      <c r="AF341" s="57"/>
      <c r="AJ341" s="57"/>
      <c r="AN341" s="57"/>
      <c r="AR341" s="57"/>
      <c r="AV341" s="57"/>
      <c r="AZ341" s="57"/>
      <c r="BD341" s="57"/>
      <c r="BH341" s="57"/>
      <c r="BL341" s="57"/>
      <c r="BP341" s="57"/>
      <c r="BT341" s="57"/>
      <c r="BX341" s="57"/>
      <c r="CB341" s="57"/>
      <c r="CF341" s="57"/>
      <c r="CJ341" s="57"/>
      <c r="CN341" s="57"/>
      <c r="CR341" s="57"/>
      <c r="CV341" s="57"/>
      <c r="CZ341" s="57"/>
      <c r="DD341" s="57"/>
    </row>
    <row r="342" spans="3:108" ht="15">
      <c r="C342" s="28"/>
      <c r="D342" s="57"/>
      <c r="H342" s="57"/>
      <c r="L342" s="57"/>
      <c r="P342" s="57"/>
      <c r="T342" s="57"/>
      <c r="X342" s="57"/>
      <c r="AB342" s="57"/>
      <c r="AF342" s="57"/>
      <c r="AJ342" s="57"/>
      <c r="AN342" s="57"/>
      <c r="AR342" s="57"/>
      <c r="AV342" s="57"/>
      <c r="AZ342" s="57"/>
      <c r="BD342" s="57"/>
      <c r="BH342" s="57"/>
      <c r="BL342" s="57"/>
      <c r="BP342" s="57"/>
      <c r="BT342" s="57"/>
      <c r="BX342" s="57"/>
      <c r="CB342" s="57"/>
      <c r="CF342" s="57"/>
      <c r="CJ342" s="57"/>
      <c r="CN342" s="57"/>
      <c r="CR342" s="57"/>
      <c r="CV342" s="57"/>
      <c r="CZ342" s="57"/>
      <c r="DD342" s="57"/>
    </row>
    <row r="343" spans="3:108" ht="15">
      <c r="C343" s="28"/>
      <c r="D343" s="57"/>
      <c r="H343" s="57"/>
      <c r="L343" s="57"/>
      <c r="P343" s="57"/>
      <c r="T343" s="57"/>
      <c r="X343" s="57"/>
      <c r="AB343" s="57"/>
      <c r="AF343" s="57"/>
      <c r="AJ343" s="57"/>
      <c r="AN343" s="57"/>
      <c r="AR343" s="57"/>
      <c r="AV343" s="57"/>
      <c r="AZ343" s="57"/>
      <c r="BD343" s="57"/>
      <c r="BH343" s="57"/>
      <c r="BL343" s="57"/>
      <c r="BP343" s="57"/>
      <c r="BT343" s="57"/>
      <c r="BX343" s="57"/>
      <c r="CB343" s="57"/>
      <c r="CF343" s="57"/>
      <c r="CJ343" s="57"/>
      <c r="CN343" s="57"/>
      <c r="CR343" s="57"/>
      <c r="CV343" s="57"/>
      <c r="CZ343" s="57"/>
      <c r="DD343" s="57"/>
    </row>
    <row r="344" spans="3:108" ht="15">
      <c r="C344" s="28"/>
      <c r="D344" s="57"/>
      <c r="H344" s="57"/>
      <c r="L344" s="57"/>
      <c r="P344" s="57"/>
      <c r="T344" s="57"/>
      <c r="X344" s="57"/>
      <c r="AB344" s="57"/>
      <c r="AF344" s="57"/>
      <c r="AJ344" s="57"/>
      <c r="AN344" s="57"/>
      <c r="AR344" s="57"/>
      <c r="AV344" s="57"/>
      <c r="AZ344" s="57"/>
      <c r="BD344" s="57"/>
      <c r="BH344" s="57"/>
      <c r="BL344" s="57"/>
      <c r="BP344" s="57"/>
      <c r="BT344" s="57"/>
      <c r="BX344" s="57"/>
      <c r="CB344" s="57"/>
      <c r="CF344" s="57"/>
      <c r="CJ344" s="57"/>
      <c r="CN344" s="57"/>
      <c r="CR344" s="57"/>
      <c r="CV344" s="57"/>
      <c r="CZ344" s="57"/>
      <c r="DD344" s="57"/>
    </row>
    <row r="345" spans="3:108" ht="15">
      <c r="C345" s="28"/>
      <c r="D345" s="57"/>
      <c r="H345" s="57"/>
      <c r="L345" s="57"/>
      <c r="P345" s="57"/>
      <c r="T345" s="57"/>
      <c r="X345" s="57"/>
      <c r="AB345" s="57"/>
      <c r="AF345" s="57"/>
      <c r="AJ345" s="57"/>
      <c r="AN345" s="57"/>
      <c r="AR345" s="57"/>
      <c r="AV345" s="57"/>
      <c r="AZ345" s="57"/>
      <c r="BD345" s="57"/>
      <c r="BH345" s="57"/>
      <c r="BL345" s="57"/>
      <c r="BP345" s="57"/>
      <c r="BT345" s="57"/>
      <c r="BX345" s="57"/>
      <c r="CB345" s="57"/>
      <c r="CF345" s="57"/>
      <c r="CJ345" s="57"/>
      <c r="CN345" s="57"/>
      <c r="CR345" s="57"/>
      <c r="CV345" s="57"/>
      <c r="CZ345" s="57"/>
      <c r="DD345" s="57"/>
    </row>
    <row r="346" spans="3:108" ht="15">
      <c r="C346" s="28"/>
      <c r="D346" s="57"/>
      <c r="H346" s="57"/>
      <c r="L346" s="57"/>
      <c r="P346" s="57"/>
      <c r="T346" s="57"/>
      <c r="X346" s="57"/>
      <c r="AB346" s="57"/>
      <c r="AF346" s="57"/>
      <c r="AJ346" s="57"/>
      <c r="AN346" s="57"/>
      <c r="AR346" s="57"/>
      <c r="AV346" s="57"/>
      <c r="AZ346" s="57"/>
      <c r="BD346" s="57"/>
      <c r="BH346" s="57"/>
      <c r="BL346" s="57"/>
      <c r="BP346" s="57"/>
      <c r="BT346" s="57"/>
      <c r="BX346" s="57"/>
      <c r="CB346" s="57"/>
      <c r="CF346" s="57"/>
      <c r="CJ346" s="57"/>
      <c r="CN346" s="57"/>
      <c r="CR346" s="57"/>
      <c r="CV346" s="57"/>
      <c r="CZ346" s="57"/>
      <c r="DD346" s="57"/>
    </row>
    <row r="347" spans="3:108" ht="15">
      <c r="C347" s="28"/>
      <c r="D347" s="57"/>
      <c r="H347" s="57"/>
      <c r="L347" s="57"/>
      <c r="P347" s="57"/>
      <c r="T347" s="57"/>
      <c r="X347" s="57"/>
      <c r="AB347" s="57"/>
      <c r="AF347" s="57"/>
      <c r="AJ347" s="57"/>
      <c r="AN347" s="57"/>
      <c r="AR347" s="57"/>
      <c r="AV347" s="57"/>
      <c r="AZ347" s="57"/>
      <c r="BD347" s="57"/>
      <c r="BH347" s="57"/>
      <c r="BL347" s="57"/>
      <c r="BP347" s="57"/>
      <c r="BT347" s="57"/>
      <c r="BX347" s="57"/>
      <c r="CB347" s="57"/>
      <c r="CF347" s="57"/>
      <c r="CJ347" s="57"/>
      <c r="CN347" s="57"/>
      <c r="CR347" s="57"/>
      <c r="CV347" s="57"/>
      <c r="CZ347" s="57"/>
      <c r="DD347" s="57"/>
    </row>
    <row r="348" spans="3:108" ht="15">
      <c r="C348" s="28"/>
      <c r="D348" s="57"/>
      <c r="H348" s="57"/>
      <c r="L348" s="57"/>
      <c r="P348" s="57"/>
      <c r="T348" s="57"/>
      <c r="X348" s="57"/>
      <c r="AB348" s="57"/>
      <c r="AF348" s="57"/>
      <c r="AJ348" s="57"/>
      <c r="AN348" s="57"/>
      <c r="AR348" s="57"/>
      <c r="AV348" s="57"/>
      <c r="AZ348" s="57"/>
      <c r="BD348" s="57"/>
      <c r="BH348" s="57"/>
      <c r="BL348" s="57"/>
      <c r="BP348" s="57"/>
      <c r="BT348" s="57"/>
      <c r="BX348" s="57"/>
      <c r="CB348" s="57"/>
      <c r="CF348" s="57"/>
      <c r="CJ348" s="57"/>
      <c r="CN348" s="57"/>
      <c r="CR348" s="57"/>
      <c r="CV348" s="57"/>
      <c r="CZ348" s="57"/>
      <c r="DD348" s="57"/>
    </row>
    <row r="349" spans="3:108" ht="15">
      <c r="C349" s="28"/>
      <c r="D349" s="57"/>
      <c r="H349" s="57"/>
      <c r="L349" s="57"/>
      <c r="P349" s="57"/>
      <c r="T349" s="57"/>
      <c r="X349" s="57"/>
      <c r="AB349" s="57"/>
      <c r="AF349" s="57"/>
      <c r="AJ349" s="57"/>
      <c r="AN349" s="57"/>
      <c r="AR349" s="57"/>
      <c r="AV349" s="57"/>
      <c r="AZ349" s="57"/>
      <c r="BD349" s="57"/>
      <c r="BH349" s="57"/>
      <c r="BL349" s="57"/>
      <c r="BP349" s="57"/>
      <c r="BT349" s="57"/>
      <c r="BX349" s="57"/>
      <c r="CB349" s="57"/>
      <c r="CF349" s="57"/>
      <c r="CJ349" s="57"/>
      <c r="CN349" s="57"/>
      <c r="CR349" s="57"/>
      <c r="CV349" s="57"/>
      <c r="CZ349" s="57"/>
      <c r="DD349" s="57"/>
    </row>
    <row r="350" spans="3:108" ht="15">
      <c r="C350" s="28"/>
      <c r="D350" s="57"/>
      <c r="H350" s="57"/>
      <c r="L350" s="57"/>
      <c r="P350" s="57"/>
      <c r="T350" s="57"/>
      <c r="X350" s="57"/>
      <c r="AB350" s="57"/>
      <c r="AF350" s="57"/>
      <c r="AJ350" s="57"/>
      <c r="AN350" s="57"/>
      <c r="AR350" s="57"/>
      <c r="AV350" s="57"/>
      <c r="AZ350" s="57"/>
      <c r="BD350" s="57"/>
      <c r="BH350" s="57"/>
      <c r="BL350" s="57"/>
      <c r="BP350" s="57"/>
      <c r="BT350" s="57"/>
      <c r="BX350" s="57"/>
      <c r="CB350" s="57"/>
      <c r="CF350" s="57"/>
      <c r="CJ350" s="57"/>
      <c r="CN350" s="57"/>
      <c r="CR350" s="57"/>
      <c r="CV350" s="57"/>
      <c r="CZ350" s="57"/>
      <c r="DD350" s="57"/>
    </row>
    <row r="351" spans="3:108" ht="15">
      <c r="C351" s="28"/>
      <c r="D351" s="57"/>
      <c r="H351" s="57"/>
      <c r="L351" s="57"/>
      <c r="P351" s="57"/>
      <c r="T351" s="57"/>
      <c r="X351" s="57"/>
      <c r="AB351" s="57"/>
      <c r="AF351" s="57"/>
      <c r="AJ351" s="57"/>
      <c r="AN351" s="57"/>
      <c r="AR351" s="57"/>
      <c r="AV351" s="57"/>
      <c r="AZ351" s="57"/>
      <c r="BD351" s="57"/>
      <c r="BH351" s="57"/>
      <c r="BL351" s="57"/>
      <c r="BP351" s="57"/>
      <c r="BT351" s="57"/>
      <c r="BX351" s="57"/>
      <c r="CB351" s="57"/>
      <c r="CF351" s="57"/>
      <c r="CJ351" s="57"/>
      <c r="CN351" s="57"/>
      <c r="CR351" s="57"/>
      <c r="CV351" s="57"/>
      <c r="CZ351" s="57"/>
      <c r="DD351" s="57"/>
    </row>
    <row r="352" spans="3:108" ht="15">
      <c r="C352" s="28"/>
      <c r="D352" s="57"/>
      <c r="H352" s="57"/>
      <c r="L352" s="57"/>
      <c r="P352" s="57"/>
      <c r="T352" s="57"/>
      <c r="X352" s="57"/>
      <c r="AB352" s="57"/>
      <c r="AF352" s="57"/>
      <c r="AJ352" s="57"/>
      <c r="AN352" s="57"/>
      <c r="AR352" s="57"/>
      <c r="AV352" s="57"/>
      <c r="AZ352" s="57"/>
      <c r="BD352" s="57"/>
      <c r="BH352" s="57"/>
      <c r="BL352" s="57"/>
      <c r="BP352" s="57"/>
      <c r="BT352" s="57"/>
      <c r="BX352" s="57"/>
      <c r="CB352" s="57"/>
      <c r="CF352" s="57"/>
      <c r="CJ352" s="57"/>
      <c r="CN352" s="57"/>
      <c r="CR352" s="57"/>
      <c r="CV352" s="57"/>
      <c r="CZ352" s="57"/>
      <c r="DD352" s="57"/>
    </row>
    <row r="353" spans="3:108" ht="15">
      <c r="C353" s="28"/>
      <c r="D353" s="57"/>
      <c r="H353" s="57"/>
      <c r="L353" s="57"/>
      <c r="P353" s="57"/>
      <c r="T353" s="57"/>
      <c r="X353" s="57"/>
      <c r="AB353" s="57"/>
      <c r="AF353" s="57"/>
      <c r="AJ353" s="57"/>
      <c r="AN353" s="57"/>
      <c r="AR353" s="57"/>
      <c r="AV353" s="57"/>
      <c r="AZ353" s="57"/>
      <c r="BD353" s="57"/>
      <c r="BH353" s="57"/>
      <c r="BL353" s="57"/>
      <c r="BP353" s="57"/>
      <c r="BT353" s="57"/>
      <c r="BX353" s="57"/>
      <c r="CB353" s="57"/>
      <c r="CF353" s="57"/>
      <c r="CJ353" s="57"/>
      <c r="CN353" s="57"/>
      <c r="CR353" s="57"/>
      <c r="CV353" s="57"/>
      <c r="CZ353" s="57"/>
      <c r="DD353" s="57"/>
    </row>
    <row r="354" spans="3:108" ht="15">
      <c r="C354" s="28"/>
      <c r="D354" s="57"/>
      <c r="H354" s="57"/>
      <c r="L354" s="57"/>
      <c r="P354" s="57"/>
      <c r="T354" s="57"/>
      <c r="X354" s="57"/>
      <c r="AB354" s="57"/>
      <c r="AF354" s="57"/>
      <c r="AJ354" s="57"/>
      <c r="AN354" s="57"/>
      <c r="AR354" s="57"/>
      <c r="AV354" s="57"/>
      <c r="AZ354" s="57"/>
      <c r="BD354" s="57"/>
      <c r="BH354" s="57"/>
      <c r="BL354" s="57"/>
      <c r="BP354" s="57"/>
      <c r="BT354" s="57"/>
      <c r="BX354" s="57"/>
      <c r="CB354" s="57"/>
      <c r="CF354" s="57"/>
      <c r="CJ354" s="57"/>
      <c r="CN354" s="57"/>
      <c r="CR354" s="57"/>
      <c r="CV354" s="57"/>
      <c r="CZ354" s="57"/>
      <c r="DD354" s="57"/>
    </row>
    <row r="355" spans="3:108" ht="15">
      <c r="C355" s="28"/>
      <c r="D355" s="57"/>
      <c r="H355" s="57"/>
      <c r="L355" s="57"/>
      <c r="P355" s="57"/>
      <c r="T355" s="57"/>
      <c r="X355" s="57"/>
      <c r="AB355" s="57"/>
      <c r="AF355" s="57"/>
      <c r="AJ355" s="57"/>
      <c r="AN355" s="57"/>
      <c r="AR355" s="57"/>
      <c r="AV355" s="57"/>
      <c r="AZ355" s="57"/>
      <c r="BD355" s="57"/>
      <c r="BH355" s="57"/>
      <c r="BL355" s="57"/>
      <c r="BP355" s="57"/>
      <c r="BT355" s="57"/>
      <c r="BX355" s="57"/>
      <c r="CB355" s="57"/>
      <c r="CF355" s="57"/>
      <c r="CJ355" s="57"/>
      <c r="CN355" s="57"/>
      <c r="CR355" s="57"/>
      <c r="CV355" s="57"/>
      <c r="CZ355" s="57"/>
      <c r="DD355" s="57"/>
    </row>
    <row r="356" spans="3:108" ht="15">
      <c r="C356" s="28"/>
      <c r="D356" s="57"/>
      <c r="H356" s="57"/>
      <c r="L356" s="57"/>
      <c r="P356" s="57"/>
      <c r="T356" s="57"/>
      <c r="X356" s="57"/>
      <c r="AB356" s="57"/>
      <c r="AF356" s="57"/>
      <c r="AJ356" s="57"/>
      <c r="AN356" s="57"/>
      <c r="AR356" s="57"/>
      <c r="AV356" s="57"/>
      <c r="AZ356" s="57"/>
      <c r="BD356" s="57"/>
      <c r="BH356" s="57"/>
      <c r="BL356" s="57"/>
      <c r="BP356" s="57"/>
      <c r="BT356" s="57"/>
      <c r="BX356" s="57"/>
      <c r="CB356" s="57"/>
      <c r="CF356" s="57"/>
      <c r="CJ356" s="57"/>
      <c r="CN356" s="57"/>
      <c r="CR356" s="57"/>
      <c r="CV356" s="57"/>
      <c r="CZ356" s="57"/>
      <c r="DD356" s="57"/>
    </row>
    <row r="357" spans="3:108" ht="15">
      <c r="C357" s="28"/>
      <c r="D357" s="57"/>
      <c r="H357" s="57"/>
      <c r="L357" s="57"/>
      <c r="P357" s="57"/>
      <c r="T357" s="57"/>
      <c r="X357" s="57"/>
      <c r="AB357" s="57"/>
      <c r="AF357" s="57"/>
      <c r="AJ357" s="57"/>
      <c r="AN357" s="57"/>
      <c r="AR357" s="57"/>
      <c r="AV357" s="57"/>
      <c r="AZ357" s="57"/>
      <c r="BD357" s="57"/>
      <c r="BH357" s="57"/>
      <c r="BL357" s="57"/>
      <c r="BP357" s="57"/>
      <c r="BT357" s="57"/>
      <c r="BX357" s="57"/>
      <c r="CB357" s="57"/>
      <c r="CF357" s="57"/>
      <c r="CJ357" s="57"/>
      <c r="CN357" s="57"/>
      <c r="CR357" s="57"/>
      <c r="CV357" s="57"/>
      <c r="CZ357" s="57"/>
      <c r="DD357" s="57"/>
    </row>
    <row r="358" spans="3:108" ht="15">
      <c r="C358" s="28"/>
      <c r="D358" s="57"/>
      <c r="H358" s="57"/>
      <c r="L358" s="57"/>
      <c r="P358" s="57"/>
      <c r="T358" s="57"/>
      <c r="X358" s="57"/>
      <c r="AB358" s="57"/>
      <c r="AF358" s="57"/>
      <c r="AJ358" s="57"/>
      <c r="AN358" s="57"/>
      <c r="AR358" s="57"/>
      <c r="AV358" s="57"/>
      <c r="AZ358" s="57"/>
      <c r="BD358" s="57"/>
      <c r="BH358" s="57"/>
      <c r="BL358" s="57"/>
      <c r="BP358" s="57"/>
      <c r="BT358" s="57"/>
      <c r="BX358" s="57"/>
      <c r="CB358" s="57"/>
      <c r="CF358" s="57"/>
      <c r="CJ358" s="57"/>
      <c r="CN358" s="57"/>
      <c r="CR358" s="57"/>
      <c r="CV358" s="57"/>
      <c r="CZ358" s="57"/>
      <c r="DD358" s="57"/>
    </row>
    <row r="359" spans="3:108" ht="15">
      <c r="C359" s="28"/>
      <c r="D359" s="57"/>
      <c r="H359" s="57"/>
      <c r="L359" s="57"/>
      <c r="P359" s="57"/>
      <c r="T359" s="57"/>
      <c r="X359" s="57"/>
      <c r="AB359" s="57"/>
      <c r="AF359" s="57"/>
      <c r="AJ359" s="57"/>
      <c r="AN359" s="57"/>
      <c r="AR359" s="57"/>
      <c r="AV359" s="57"/>
      <c r="AZ359" s="57"/>
      <c r="BD359" s="57"/>
      <c r="BH359" s="57"/>
      <c r="BL359" s="57"/>
      <c r="BP359" s="57"/>
      <c r="BT359" s="57"/>
      <c r="BX359" s="57"/>
      <c r="CB359" s="57"/>
      <c r="CF359" s="57"/>
      <c r="CJ359" s="57"/>
      <c r="CN359" s="57"/>
      <c r="CR359" s="57"/>
      <c r="CV359" s="57"/>
      <c r="CZ359" s="57"/>
      <c r="DD359" s="57"/>
    </row>
    <row r="360" spans="3:108" ht="15">
      <c r="C360" s="28"/>
      <c r="D360" s="57"/>
      <c r="H360" s="57"/>
      <c r="L360" s="57"/>
      <c r="P360" s="57"/>
      <c r="T360" s="57"/>
      <c r="X360" s="57"/>
      <c r="AB360" s="57"/>
      <c r="AF360" s="57"/>
      <c r="AJ360" s="57"/>
      <c r="AN360" s="57"/>
      <c r="AR360" s="57"/>
      <c r="AV360" s="57"/>
      <c r="AZ360" s="57"/>
      <c r="BD360" s="57"/>
      <c r="BH360" s="57"/>
      <c r="BL360" s="57"/>
      <c r="BP360" s="57"/>
      <c r="BT360" s="57"/>
      <c r="BX360" s="57"/>
      <c r="CB360" s="57"/>
      <c r="CF360" s="57"/>
      <c r="CJ360" s="57"/>
      <c r="CN360" s="57"/>
      <c r="CR360" s="57"/>
      <c r="CV360" s="57"/>
      <c r="CZ360" s="57"/>
      <c r="DD360" s="57"/>
    </row>
    <row r="361" spans="3:108" ht="15">
      <c r="C361" s="28"/>
      <c r="D361" s="57"/>
      <c r="H361" s="57"/>
      <c r="L361" s="57"/>
      <c r="P361" s="57"/>
      <c r="T361" s="57"/>
      <c r="X361" s="57"/>
      <c r="AB361" s="57"/>
      <c r="AF361" s="57"/>
      <c r="AJ361" s="57"/>
      <c r="AN361" s="57"/>
      <c r="AR361" s="57"/>
      <c r="AV361" s="57"/>
      <c r="AZ361" s="57"/>
      <c r="BD361" s="57"/>
      <c r="BH361" s="57"/>
      <c r="BL361" s="57"/>
      <c r="BP361" s="57"/>
      <c r="BT361" s="57"/>
      <c r="BX361" s="57"/>
      <c r="CB361" s="57"/>
      <c r="CF361" s="57"/>
      <c r="CJ361" s="57"/>
      <c r="CN361" s="57"/>
      <c r="CR361" s="57"/>
      <c r="CV361" s="57"/>
      <c r="CZ361" s="57"/>
      <c r="DD361" s="57"/>
    </row>
    <row r="362" spans="3:108" ht="15">
      <c r="C362" s="28"/>
      <c r="D362" s="57"/>
      <c r="H362" s="57"/>
      <c r="L362" s="57"/>
      <c r="P362" s="57"/>
      <c r="T362" s="57"/>
      <c r="X362" s="57"/>
      <c r="AB362" s="57"/>
      <c r="AF362" s="57"/>
      <c r="AJ362" s="57"/>
      <c r="AN362" s="57"/>
      <c r="AR362" s="57"/>
      <c r="AV362" s="57"/>
      <c r="AZ362" s="57"/>
      <c r="BD362" s="57"/>
      <c r="BH362" s="57"/>
      <c r="BL362" s="57"/>
      <c r="BP362" s="57"/>
      <c r="BT362" s="57"/>
      <c r="BX362" s="57"/>
      <c r="CB362" s="57"/>
      <c r="CF362" s="57"/>
      <c r="CJ362" s="57"/>
      <c r="CN362" s="57"/>
      <c r="CR362" s="57"/>
      <c r="CV362" s="57"/>
      <c r="CZ362" s="57"/>
      <c r="DD362" s="57"/>
    </row>
    <row r="363" spans="3:108" ht="15">
      <c r="C363" s="28"/>
      <c r="D363" s="57"/>
      <c r="H363" s="57"/>
      <c r="L363" s="57"/>
      <c r="P363" s="57"/>
      <c r="T363" s="57"/>
      <c r="X363" s="57"/>
      <c r="AB363" s="57"/>
      <c r="AF363" s="57"/>
      <c r="AJ363" s="57"/>
      <c r="AN363" s="57"/>
      <c r="AR363" s="57"/>
      <c r="AV363" s="57"/>
      <c r="AZ363" s="57"/>
      <c r="BD363" s="57"/>
      <c r="BH363" s="57"/>
      <c r="BL363" s="57"/>
      <c r="BP363" s="57"/>
      <c r="BT363" s="57"/>
      <c r="BX363" s="57"/>
      <c r="CB363" s="57"/>
      <c r="CF363" s="57"/>
      <c r="CJ363" s="57"/>
      <c r="CN363" s="57"/>
      <c r="CR363" s="57"/>
      <c r="CV363" s="57"/>
      <c r="CZ363" s="57"/>
      <c r="DD363" s="57"/>
    </row>
    <row r="364" spans="3:108" ht="15">
      <c r="C364" s="28"/>
      <c r="D364" s="57"/>
      <c r="H364" s="57"/>
      <c r="L364" s="57"/>
      <c r="P364" s="57"/>
      <c r="T364" s="57"/>
      <c r="X364" s="57"/>
      <c r="AB364" s="57"/>
      <c r="AF364" s="57"/>
      <c r="AJ364" s="57"/>
      <c r="AN364" s="57"/>
      <c r="AR364" s="57"/>
      <c r="AV364" s="57"/>
      <c r="AZ364" s="57"/>
      <c r="BD364" s="57"/>
      <c r="BH364" s="57"/>
      <c r="BL364" s="57"/>
      <c r="BP364" s="57"/>
      <c r="BT364" s="57"/>
      <c r="BX364" s="57"/>
      <c r="CB364" s="57"/>
      <c r="CF364" s="57"/>
      <c r="CJ364" s="57"/>
      <c r="CN364" s="57"/>
      <c r="CR364" s="57"/>
      <c r="CV364" s="57"/>
      <c r="CZ364" s="57"/>
      <c r="DD364" s="57"/>
    </row>
    <row r="365" spans="3:108" ht="15">
      <c r="C365" s="28"/>
      <c r="D365" s="57"/>
      <c r="H365" s="57"/>
      <c r="L365" s="57"/>
      <c r="P365" s="57"/>
      <c r="T365" s="57"/>
      <c r="X365" s="57"/>
      <c r="AB365" s="57"/>
      <c r="AF365" s="57"/>
      <c r="AJ365" s="57"/>
      <c r="AN365" s="57"/>
      <c r="AR365" s="57"/>
      <c r="AV365" s="57"/>
      <c r="AZ365" s="57"/>
      <c r="BD365" s="57"/>
      <c r="BH365" s="57"/>
      <c r="BL365" s="57"/>
      <c r="BP365" s="57"/>
      <c r="BT365" s="57"/>
      <c r="BX365" s="57"/>
      <c r="CB365" s="57"/>
      <c r="CF365" s="57"/>
      <c r="CJ365" s="57"/>
      <c r="CN365" s="57"/>
      <c r="CR365" s="57"/>
      <c r="CV365" s="57"/>
      <c r="CZ365" s="57"/>
      <c r="DD365" s="57"/>
    </row>
    <row r="366" spans="3:108" ht="15">
      <c r="C366" s="28"/>
      <c r="D366" s="57"/>
      <c r="H366" s="57"/>
      <c r="L366" s="57"/>
      <c r="P366" s="57"/>
      <c r="T366" s="57"/>
      <c r="X366" s="57"/>
      <c r="AB366" s="57"/>
      <c r="AF366" s="57"/>
      <c r="AJ366" s="57"/>
      <c r="AN366" s="57"/>
      <c r="AR366" s="57"/>
      <c r="AV366" s="57"/>
      <c r="AZ366" s="57"/>
      <c r="BD366" s="57"/>
      <c r="BH366" s="57"/>
      <c r="BL366" s="57"/>
      <c r="BP366" s="57"/>
      <c r="BT366" s="57"/>
      <c r="BX366" s="57"/>
      <c r="CB366" s="57"/>
      <c r="CF366" s="57"/>
      <c r="CJ366" s="57"/>
      <c r="CN366" s="57"/>
      <c r="CR366" s="57"/>
      <c r="CV366" s="57"/>
      <c r="CZ366" s="57"/>
      <c r="DD366" s="57"/>
    </row>
    <row r="367" spans="3:108" ht="15">
      <c r="C367" s="28"/>
      <c r="D367" s="57"/>
      <c r="H367" s="57"/>
      <c r="L367" s="57"/>
      <c r="P367" s="57"/>
      <c r="T367" s="57"/>
      <c r="X367" s="57"/>
      <c r="AB367" s="57"/>
      <c r="AF367" s="57"/>
      <c r="AJ367" s="57"/>
      <c r="AN367" s="57"/>
      <c r="AR367" s="57"/>
      <c r="AV367" s="57"/>
      <c r="AZ367" s="57"/>
      <c r="BD367" s="57"/>
      <c r="BH367" s="57"/>
      <c r="BL367" s="57"/>
      <c r="BP367" s="57"/>
      <c r="BT367" s="57"/>
      <c r="BX367" s="57"/>
      <c r="CB367" s="57"/>
      <c r="CF367" s="57"/>
      <c r="CJ367" s="57"/>
      <c r="CN367" s="57"/>
      <c r="CR367" s="57"/>
      <c r="CV367" s="57"/>
      <c r="CZ367" s="57"/>
      <c r="DD367" s="57"/>
    </row>
    <row r="368" spans="3:108" ht="15">
      <c r="C368" s="28"/>
      <c r="D368" s="57"/>
      <c r="H368" s="57"/>
      <c r="L368" s="57"/>
      <c r="P368" s="57"/>
      <c r="T368" s="57"/>
      <c r="X368" s="57"/>
      <c r="AB368" s="57"/>
      <c r="AF368" s="57"/>
      <c r="AJ368" s="57"/>
      <c r="AN368" s="57"/>
      <c r="AR368" s="57"/>
      <c r="AV368" s="57"/>
      <c r="AZ368" s="57"/>
      <c r="BD368" s="57"/>
      <c r="BH368" s="57"/>
      <c r="BL368" s="57"/>
      <c r="BP368" s="57"/>
      <c r="BT368" s="57"/>
      <c r="BX368" s="57"/>
      <c r="CB368" s="57"/>
      <c r="CF368" s="57"/>
      <c r="CJ368" s="57"/>
      <c r="CN368" s="57"/>
      <c r="CR368" s="57"/>
      <c r="CV368" s="57"/>
      <c r="CZ368" s="57"/>
      <c r="DD368" s="57"/>
    </row>
    <row r="369" spans="3:108" ht="15">
      <c r="C369" s="28"/>
      <c r="D369" s="57"/>
      <c r="H369" s="57"/>
      <c r="L369" s="57"/>
      <c r="P369" s="57"/>
      <c r="T369" s="57"/>
      <c r="X369" s="57"/>
      <c r="AB369" s="57"/>
      <c r="AF369" s="57"/>
      <c r="AJ369" s="57"/>
      <c r="AN369" s="57"/>
      <c r="AR369" s="57"/>
      <c r="AV369" s="57"/>
      <c r="AZ369" s="57"/>
      <c r="BD369" s="57"/>
      <c r="BH369" s="57"/>
      <c r="BL369" s="57"/>
      <c r="BP369" s="57"/>
      <c r="BT369" s="57"/>
      <c r="BX369" s="57"/>
      <c r="CB369" s="57"/>
      <c r="CF369" s="57"/>
      <c r="CJ369" s="57"/>
      <c r="CN369" s="57"/>
      <c r="CR369" s="57"/>
      <c r="CV369" s="57"/>
      <c r="CZ369" s="57"/>
      <c r="DD369" s="57"/>
    </row>
    <row r="370" spans="3:108" ht="15">
      <c r="C370" s="28"/>
      <c r="D370" s="57"/>
      <c r="H370" s="57"/>
      <c r="L370" s="57"/>
      <c r="P370" s="57"/>
      <c r="T370" s="57"/>
      <c r="X370" s="57"/>
      <c r="AB370" s="57"/>
      <c r="AF370" s="57"/>
      <c r="AJ370" s="57"/>
      <c r="AN370" s="57"/>
      <c r="AR370" s="57"/>
      <c r="AV370" s="57"/>
      <c r="AZ370" s="57"/>
      <c r="BD370" s="57"/>
      <c r="BH370" s="57"/>
      <c r="BL370" s="57"/>
      <c r="BP370" s="57"/>
      <c r="BT370" s="57"/>
      <c r="BX370" s="57"/>
      <c r="CB370" s="57"/>
      <c r="CF370" s="57"/>
      <c r="CJ370" s="57"/>
      <c r="CN370" s="57"/>
      <c r="CR370" s="57"/>
      <c r="CV370" s="57"/>
      <c r="CZ370" s="57"/>
      <c r="DD370" s="57"/>
    </row>
    <row r="371" spans="3:108" ht="15">
      <c r="C371" s="28"/>
      <c r="D371" s="57"/>
      <c r="H371" s="57"/>
      <c r="L371" s="57"/>
      <c r="P371" s="57"/>
      <c r="T371" s="57"/>
      <c r="X371" s="57"/>
      <c r="AB371" s="57"/>
      <c r="AF371" s="57"/>
      <c r="AJ371" s="57"/>
      <c r="AN371" s="57"/>
      <c r="AR371" s="57"/>
      <c r="AV371" s="57"/>
      <c r="AZ371" s="57"/>
      <c r="BD371" s="57"/>
      <c r="BH371" s="57"/>
      <c r="BL371" s="57"/>
      <c r="BP371" s="57"/>
      <c r="BT371" s="57"/>
      <c r="BX371" s="57"/>
      <c r="CB371" s="57"/>
      <c r="CF371" s="57"/>
      <c r="CJ371" s="57"/>
      <c r="CN371" s="57"/>
      <c r="CR371" s="57"/>
      <c r="CV371" s="57"/>
      <c r="CZ371" s="57"/>
      <c r="DD371" s="57"/>
    </row>
    <row r="372" spans="3:108" ht="15">
      <c r="C372" s="28"/>
      <c r="D372" s="57"/>
      <c r="H372" s="57"/>
      <c r="L372" s="57"/>
      <c r="P372" s="57"/>
      <c r="T372" s="57"/>
      <c r="X372" s="57"/>
      <c r="AB372" s="57"/>
      <c r="AF372" s="57"/>
      <c r="AJ372" s="57"/>
      <c r="AN372" s="57"/>
      <c r="AR372" s="57"/>
      <c r="AV372" s="57"/>
      <c r="AZ372" s="57"/>
      <c r="BD372" s="57"/>
      <c r="BH372" s="57"/>
      <c r="BL372" s="57"/>
      <c r="BP372" s="57"/>
      <c r="BT372" s="57"/>
      <c r="BX372" s="57"/>
      <c r="CB372" s="57"/>
      <c r="CF372" s="57"/>
      <c r="CJ372" s="57"/>
      <c r="CN372" s="57"/>
      <c r="CR372" s="57"/>
      <c r="CV372" s="57"/>
      <c r="CZ372" s="57"/>
      <c r="DD372" s="57"/>
    </row>
    <row r="373" spans="3:108" ht="15">
      <c r="C373" s="28"/>
      <c r="D373" s="57"/>
      <c r="H373" s="57"/>
      <c r="L373" s="57"/>
      <c r="P373" s="57"/>
      <c r="T373" s="57"/>
      <c r="X373" s="57"/>
      <c r="AB373" s="57"/>
      <c r="AF373" s="57"/>
      <c r="AJ373" s="57"/>
      <c r="AN373" s="57"/>
      <c r="AR373" s="57"/>
      <c r="AV373" s="57"/>
      <c r="AZ373" s="57"/>
      <c r="BD373" s="57"/>
      <c r="BH373" s="57"/>
      <c r="BL373" s="57"/>
      <c r="BP373" s="57"/>
      <c r="BT373" s="57"/>
      <c r="BX373" s="57"/>
      <c r="CB373" s="57"/>
      <c r="CF373" s="57"/>
      <c r="CJ373" s="57"/>
      <c r="CN373" s="57"/>
      <c r="CR373" s="57"/>
      <c r="CV373" s="57"/>
      <c r="CZ373" s="57"/>
      <c r="DD373" s="57"/>
    </row>
    <row r="374" spans="3:108" ht="15">
      <c r="C374" s="28"/>
      <c r="D374" s="57"/>
      <c r="H374" s="57"/>
      <c r="L374" s="57"/>
      <c r="P374" s="57"/>
      <c r="T374" s="57"/>
      <c r="X374" s="57"/>
      <c r="AB374" s="57"/>
      <c r="AF374" s="57"/>
      <c r="AJ374" s="57"/>
      <c r="AN374" s="57"/>
      <c r="AR374" s="57"/>
      <c r="AV374" s="57"/>
      <c r="AZ374" s="57"/>
      <c r="BD374" s="57"/>
      <c r="BH374" s="57"/>
      <c r="BL374" s="57"/>
      <c r="BP374" s="57"/>
      <c r="BT374" s="57"/>
      <c r="BX374" s="57"/>
      <c r="CB374" s="57"/>
      <c r="CF374" s="57"/>
      <c r="CJ374" s="57"/>
      <c r="CN374" s="57"/>
      <c r="CR374" s="57"/>
      <c r="CV374" s="57"/>
      <c r="CZ374" s="57"/>
      <c r="DD374" s="57"/>
    </row>
    <row r="375" spans="3:108" ht="15">
      <c r="C375" s="28"/>
      <c r="D375" s="57"/>
      <c r="H375" s="57"/>
      <c r="L375" s="57"/>
      <c r="P375" s="57"/>
      <c r="T375" s="57"/>
      <c r="X375" s="57"/>
      <c r="AB375" s="57"/>
      <c r="AF375" s="57"/>
      <c r="AJ375" s="57"/>
      <c r="AN375" s="57"/>
      <c r="AR375" s="57"/>
      <c r="AV375" s="57"/>
      <c r="AZ375" s="57"/>
      <c r="BD375" s="57"/>
      <c r="BH375" s="57"/>
      <c r="BL375" s="57"/>
      <c r="BP375" s="57"/>
      <c r="BT375" s="57"/>
      <c r="BX375" s="57"/>
      <c r="CB375" s="57"/>
      <c r="CF375" s="57"/>
      <c r="CJ375" s="57"/>
      <c r="CN375" s="57"/>
      <c r="CR375" s="57"/>
      <c r="CV375" s="57"/>
      <c r="CZ375" s="57"/>
      <c r="DD375" s="57"/>
    </row>
    <row r="376" spans="3:108" ht="15">
      <c r="C376" s="28"/>
      <c r="D376" s="57"/>
      <c r="H376" s="57"/>
      <c r="L376" s="57"/>
      <c r="P376" s="57"/>
      <c r="T376" s="57"/>
      <c r="X376" s="57"/>
      <c r="AB376" s="57"/>
      <c r="AF376" s="57"/>
      <c r="AJ376" s="57"/>
      <c r="AN376" s="57"/>
      <c r="AR376" s="57"/>
      <c r="AV376" s="57"/>
      <c r="AZ376" s="57"/>
      <c r="BD376" s="57"/>
      <c r="BH376" s="57"/>
      <c r="BL376" s="57"/>
      <c r="BP376" s="57"/>
      <c r="BT376" s="57"/>
      <c r="BX376" s="57"/>
      <c r="CB376" s="57"/>
      <c r="CF376" s="57"/>
      <c r="CJ376" s="57"/>
      <c r="CN376" s="57"/>
      <c r="CR376" s="57"/>
      <c r="CV376" s="57"/>
      <c r="CZ376" s="57"/>
      <c r="DD376" s="57"/>
    </row>
    <row r="377" spans="3:108" ht="15">
      <c r="C377" s="28"/>
      <c r="D377" s="57"/>
      <c r="H377" s="57"/>
      <c r="L377" s="57"/>
      <c r="P377" s="57"/>
      <c r="T377" s="57"/>
      <c r="X377" s="57"/>
      <c r="AB377" s="57"/>
      <c r="AF377" s="57"/>
      <c r="AJ377" s="57"/>
      <c r="AN377" s="57"/>
      <c r="AR377" s="57"/>
      <c r="AV377" s="57"/>
      <c r="AZ377" s="57"/>
      <c r="BD377" s="57"/>
      <c r="BH377" s="57"/>
      <c r="BL377" s="57"/>
      <c r="BP377" s="57"/>
      <c r="BT377" s="57"/>
      <c r="BX377" s="57"/>
      <c r="CB377" s="57"/>
      <c r="CF377" s="57"/>
      <c r="CJ377" s="57"/>
      <c r="CN377" s="57"/>
      <c r="CR377" s="57"/>
      <c r="CV377" s="57"/>
      <c r="CZ377" s="57"/>
      <c r="DD377" s="57"/>
    </row>
    <row r="378" spans="3:108" ht="15">
      <c r="C378" s="28"/>
      <c r="D378" s="57"/>
      <c r="H378" s="57"/>
      <c r="L378" s="57"/>
      <c r="P378" s="57"/>
      <c r="T378" s="57"/>
      <c r="X378" s="57"/>
      <c r="AB378" s="57"/>
      <c r="AF378" s="57"/>
      <c r="AJ378" s="57"/>
      <c r="AN378" s="57"/>
      <c r="AR378" s="57"/>
      <c r="AV378" s="57"/>
      <c r="AZ378" s="57"/>
      <c r="BD378" s="57"/>
      <c r="BH378" s="57"/>
      <c r="BL378" s="57"/>
      <c r="BP378" s="57"/>
      <c r="BT378" s="57"/>
      <c r="BX378" s="57"/>
      <c r="CB378" s="57"/>
      <c r="CF378" s="57"/>
      <c r="CJ378" s="57"/>
      <c r="CN378" s="57"/>
      <c r="CR378" s="57"/>
      <c r="CV378" s="57"/>
      <c r="CZ378" s="57"/>
      <c r="DD378" s="57"/>
    </row>
    <row r="379" spans="3:108" ht="15">
      <c r="C379" s="28"/>
      <c r="D379" s="57"/>
      <c r="H379" s="57"/>
      <c r="L379" s="57"/>
      <c r="P379" s="57"/>
      <c r="T379" s="57"/>
      <c r="X379" s="57"/>
      <c r="AB379" s="57"/>
      <c r="AF379" s="57"/>
      <c r="AJ379" s="57"/>
      <c r="AN379" s="57"/>
      <c r="AR379" s="57"/>
      <c r="AV379" s="57"/>
      <c r="AZ379" s="57"/>
      <c r="BD379" s="57"/>
      <c r="BH379" s="57"/>
      <c r="BL379" s="57"/>
      <c r="BP379" s="57"/>
      <c r="BT379" s="57"/>
      <c r="BX379" s="57"/>
      <c r="CB379" s="57"/>
      <c r="CF379" s="57"/>
      <c r="CJ379" s="57"/>
      <c r="CN379" s="57"/>
      <c r="CR379" s="57"/>
      <c r="CV379" s="57"/>
      <c r="CZ379" s="57"/>
      <c r="DD379" s="57"/>
    </row>
    <row r="380" spans="3:108" ht="15">
      <c r="C380" s="28"/>
      <c r="D380" s="57"/>
      <c r="H380" s="57"/>
      <c r="L380" s="57"/>
      <c r="P380" s="57"/>
      <c r="T380" s="57"/>
      <c r="X380" s="57"/>
      <c r="AB380" s="57"/>
      <c r="AF380" s="57"/>
      <c r="AJ380" s="57"/>
      <c r="AN380" s="57"/>
      <c r="AR380" s="57"/>
      <c r="AV380" s="57"/>
      <c r="AZ380" s="57"/>
      <c r="BD380" s="57"/>
      <c r="BH380" s="57"/>
      <c r="BL380" s="57"/>
      <c r="BP380" s="57"/>
      <c r="BT380" s="57"/>
      <c r="BX380" s="57"/>
      <c r="CB380" s="57"/>
      <c r="CF380" s="57"/>
      <c r="CJ380" s="57"/>
      <c r="CN380" s="57"/>
      <c r="CR380" s="57"/>
      <c r="CV380" s="57"/>
      <c r="CZ380" s="57"/>
      <c r="DD380" s="57"/>
    </row>
    <row r="381" spans="3:108" ht="15">
      <c r="C381" s="28"/>
      <c r="D381" s="57"/>
      <c r="H381" s="57"/>
      <c r="L381" s="57"/>
      <c r="P381" s="57"/>
      <c r="T381" s="57"/>
      <c r="X381" s="57"/>
      <c r="AB381" s="57"/>
      <c r="AF381" s="57"/>
      <c r="AJ381" s="57"/>
      <c r="AN381" s="57"/>
      <c r="AR381" s="57"/>
      <c r="AV381" s="57"/>
      <c r="AZ381" s="57"/>
      <c r="BD381" s="57"/>
      <c r="BH381" s="57"/>
      <c r="BL381" s="57"/>
      <c r="BP381" s="57"/>
      <c r="BT381" s="57"/>
      <c r="BX381" s="57"/>
      <c r="CB381" s="57"/>
      <c r="CF381" s="57"/>
      <c r="CJ381" s="57"/>
      <c r="CN381" s="57"/>
      <c r="CR381" s="57"/>
      <c r="CV381" s="57"/>
      <c r="CZ381" s="57"/>
      <c r="DD381" s="57"/>
    </row>
    <row r="382" spans="3:108" ht="15">
      <c r="C382" s="28"/>
      <c r="D382" s="57"/>
      <c r="H382" s="57"/>
      <c r="L382" s="57"/>
      <c r="P382" s="57"/>
      <c r="T382" s="57"/>
      <c r="X382" s="57"/>
      <c r="AB382" s="57"/>
      <c r="AF382" s="57"/>
      <c r="AJ382" s="57"/>
      <c r="AN382" s="57"/>
      <c r="AR382" s="57"/>
      <c r="AV382" s="57"/>
      <c r="AZ382" s="57"/>
      <c r="BD382" s="57"/>
      <c r="BH382" s="57"/>
      <c r="BL382" s="57"/>
      <c r="BP382" s="57"/>
      <c r="BT382" s="57"/>
      <c r="BX382" s="57"/>
      <c r="CB382" s="57"/>
      <c r="CF382" s="57"/>
      <c r="CJ382" s="57"/>
      <c r="CN382" s="57"/>
      <c r="CR382" s="57"/>
      <c r="CV382" s="57"/>
      <c r="CZ382" s="57"/>
      <c r="DD382" s="57"/>
    </row>
    <row r="383" spans="3:108" ht="15">
      <c r="C383" s="28"/>
      <c r="D383" s="57"/>
      <c r="H383" s="57"/>
      <c r="L383" s="57"/>
      <c r="P383" s="57"/>
      <c r="T383" s="57"/>
      <c r="X383" s="57"/>
      <c r="AB383" s="57"/>
      <c r="AF383" s="57"/>
      <c r="AJ383" s="57"/>
      <c r="AN383" s="57"/>
      <c r="AR383" s="57"/>
      <c r="AV383" s="57"/>
      <c r="AZ383" s="57"/>
      <c r="BD383" s="57"/>
      <c r="BH383" s="57"/>
      <c r="BL383" s="57"/>
      <c r="BP383" s="57"/>
      <c r="BT383" s="57"/>
      <c r="BX383" s="57"/>
      <c r="CB383" s="57"/>
      <c r="CF383" s="57"/>
      <c r="CJ383" s="57"/>
      <c r="CN383" s="57"/>
      <c r="CR383" s="57"/>
      <c r="CV383" s="57"/>
      <c r="CZ383" s="57"/>
      <c r="DD383" s="57"/>
    </row>
    <row r="384" spans="3:108" ht="15">
      <c r="C384" s="28"/>
      <c r="D384" s="57"/>
      <c r="H384" s="57"/>
      <c r="L384" s="57"/>
      <c r="P384" s="57"/>
      <c r="T384" s="57"/>
      <c r="X384" s="57"/>
      <c r="AB384" s="57"/>
      <c r="AF384" s="57"/>
      <c r="AJ384" s="57"/>
      <c r="AN384" s="57"/>
      <c r="AR384" s="57"/>
      <c r="AV384" s="57"/>
      <c r="AZ384" s="57"/>
      <c r="BD384" s="57"/>
      <c r="BH384" s="57"/>
      <c r="BL384" s="57"/>
      <c r="BP384" s="57"/>
      <c r="BT384" s="57"/>
      <c r="BX384" s="57"/>
      <c r="CB384" s="57"/>
      <c r="CF384" s="57"/>
      <c r="CJ384" s="57"/>
      <c r="CN384" s="57"/>
      <c r="CR384" s="57"/>
      <c r="CV384" s="57"/>
      <c r="CZ384" s="57"/>
      <c r="DD384" s="57"/>
    </row>
    <row r="385" spans="3:108" ht="15">
      <c r="C385" s="28"/>
      <c r="D385" s="57"/>
      <c r="H385" s="57"/>
      <c r="L385" s="57"/>
      <c r="P385" s="57"/>
      <c r="T385" s="57"/>
      <c r="X385" s="57"/>
      <c r="AB385" s="57"/>
      <c r="AF385" s="57"/>
      <c r="AJ385" s="57"/>
      <c r="AN385" s="57"/>
      <c r="AR385" s="57"/>
      <c r="AV385" s="57"/>
      <c r="AZ385" s="57"/>
      <c r="BD385" s="57"/>
      <c r="BH385" s="57"/>
      <c r="BL385" s="57"/>
      <c r="BP385" s="57"/>
      <c r="BT385" s="57"/>
      <c r="BX385" s="57"/>
      <c r="CB385" s="57"/>
      <c r="CF385" s="57"/>
      <c r="CJ385" s="57"/>
      <c r="CN385" s="57"/>
      <c r="CR385" s="57"/>
      <c r="CV385" s="57"/>
      <c r="CZ385" s="57"/>
      <c r="DD385" s="57"/>
    </row>
    <row r="386" spans="3:108" ht="15">
      <c r="C386" s="28"/>
      <c r="D386" s="57"/>
      <c r="H386" s="57"/>
      <c r="L386" s="57"/>
      <c r="P386" s="57"/>
      <c r="T386" s="57"/>
      <c r="X386" s="57"/>
      <c r="AB386" s="57"/>
      <c r="AF386" s="57"/>
      <c r="AJ386" s="57"/>
      <c r="AN386" s="57"/>
      <c r="AR386" s="57"/>
      <c r="AV386" s="57"/>
      <c r="AZ386" s="57"/>
      <c r="BD386" s="57"/>
      <c r="BH386" s="57"/>
      <c r="BL386" s="57"/>
      <c r="BP386" s="57"/>
      <c r="BT386" s="57"/>
      <c r="BX386" s="57"/>
      <c r="CB386" s="57"/>
      <c r="CF386" s="57"/>
      <c r="CJ386" s="57"/>
      <c r="CN386" s="57"/>
      <c r="CR386" s="57"/>
      <c r="CV386" s="57"/>
      <c r="CZ386" s="57"/>
      <c r="DD386" s="57"/>
    </row>
    <row r="387" spans="3:108" ht="15">
      <c r="C387" s="28"/>
      <c r="D387" s="57"/>
      <c r="H387" s="57"/>
      <c r="L387" s="57"/>
      <c r="P387" s="57"/>
      <c r="T387" s="57"/>
      <c r="X387" s="57"/>
      <c r="AB387" s="57"/>
      <c r="AF387" s="57"/>
      <c r="AJ387" s="57"/>
      <c r="AN387" s="57"/>
      <c r="AR387" s="57"/>
      <c r="AV387" s="57"/>
      <c r="AZ387" s="57"/>
      <c r="BD387" s="57"/>
      <c r="BH387" s="57"/>
      <c r="BL387" s="57"/>
      <c r="BP387" s="57"/>
      <c r="BT387" s="57"/>
      <c r="BX387" s="57"/>
      <c r="CB387" s="57"/>
      <c r="CF387" s="57"/>
      <c r="CJ387" s="57"/>
      <c r="CN387" s="57"/>
      <c r="CR387" s="57"/>
      <c r="CV387" s="57"/>
      <c r="CZ387" s="57"/>
      <c r="DD387" s="57"/>
    </row>
    <row r="388" spans="3:108" ht="15">
      <c r="C388" s="28"/>
      <c r="D388" s="57"/>
      <c r="H388" s="57"/>
      <c r="L388" s="57"/>
      <c r="P388" s="57"/>
      <c r="T388" s="57"/>
      <c r="X388" s="57"/>
      <c r="AB388" s="57"/>
      <c r="AF388" s="57"/>
      <c r="AJ388" s="57"/>
      <c r="AN388" s="57"/>
      <c r="AR388" s="57"/>
      <c r="AV388" s="57"/>
      <c r="AZ388" s="57"/>
      <c r="BD388" s="57"/>
      <c r="BH388" s="57"/>
      <c r="BL388" s="57"/>
      <c r="BP388" s="57"/>
      <c r="BT388" s="57"/>
      <c r="BX388" s="57"/>
      <c r="CB388" s="57"/>
      <c r="CF388" s="57"/>
      <c r="CJ388" s="57"/>
      <c r="CN388" s="57"/>
      <c r="CR388" s="57"/>
      <c r="CV388" s="57"/>
      <c r="CZ388" s="57"/>
      <c r="DD388" s="57"/>
    </row>
    <row r="389" spans="3:108" ht="15">
      <c r="C389" s="28"/>
      <c r="D389" s="57"/>
      <c r="H389" s="57"/>
      <c r="L389" s="57"/>
      <c r="P389" s="57"/>
      <c r="T389" s="57"/>
      <c r="X389" s="57"/>
      <c r="AB389" s="57"/>
      <c r="AF389" s="57"/>
      <c r="AJ389" s="57"/>
      <c r="AN389" s="57"/>
      <c r="AR389" s="57"/>
      <c r="AV389" s="57"/>
      <c r="AZ389" s="57"/>
      <c r="BD389" s="57"/>
      <c r="BH389" s="57"/>
      <c r="BL389" s="57"/>
      <c r="BP389" s="57"/>
      <c r="BT389" s="57"/>
      <c r="BX389" s="57"/>
      <c r="CB389" s="57"/>
      <c r="CF389" s="57"/>
      <c r="CJ389" s="57"/>
      <c r="CN389" s="57"/>
      <c r="CR389" s="57"/>
      <c r="CV389" s="57"/>
      <c r="CZ389" s="57"/>
      <c r="DD389" s="57"/>
    </row>
    <row r="390" spans="3:108" ht="15">
      <c r="C390" s="28"/>
      <c r="D390" s="57"/>
      <c r="H390" s="57"/>
      <c r="L390" s="57"/>
      <c r="P390" s="57"/>
      <c r="T390" s="57"/>
      <c r="X390" s="57"/>
      <c r="AB390" s="57"/>
      <c r="AF390" s="57"/>
      <c r="AJ390" s="57"/>
      <c r="AN390" s="57"/>
      <c r="AR390" s="57"/>
      <c r="AV390" s="57"/>
      <c r="AZ390" s="57"/>
      <c r="BD390" s="57"/>
      <c r="BH390" s="57"/>
      <c r="BL390" s="57"/>
      <c r="BP390" s="57"/>
      <c r="BT390" s="57"/>
      <c r="BX390" s="57"/>
      <c r="CB390" s="57"/>
      <c r="CF390" s="57"/>
      <c r="CJ390" s="57"/>
      <c r="CN390" s="57"/>
      <c r="CR390" s="57"/>
      <c r="CV390" s="57"/>
      <c r="CZ390" s="57"/>
      <c r="DD390" s="57"/>
    </row>
    <row r="391" spans="3:108" ht="15">
      <c r="C391" s="28"/>
      <c r="D391" s="57"/>
      <c r="H391" s="57"/>
      <c r="L391" s="57"/>
      <c r="P391" s="57"/>
      <c r="T391" s="57"/>
      <c r="X391" s="57"/>
      <c r="AB391" s="57"/>
      <c r="AF391" s="57"/>
      <c r="AJ391" s="57"/>
      <c r="AN391" s="57"/>
      <c r="AR391" s="57"/>
      <c r="AV391" s="57"/>
      <c r="AZ391" s="57"/>
      <c r="BD391" s="57"/>
      <c r="BH391" s="57"/>
      <c r="BL391" s="57"/>
      <c r="BP391" s="57"/>
      <c r="BT391" s="57"/>
      <c r="BX391" s="57"/>
      <c r="CB391" s="57"/>
      <c r="CF391" s="57"/>
      <c r="CJ391" s="57"/>
      <c r="CN391" s="57"/>
      <c r="CR391" s="57"/>
      <c r="CV391" s="57"/>
      <c r="CZ391" s="57"/>
      <c r="DD391" s="57"/>
    </row>
    <row r="392" spans="3:108" ht="15">
      <c r="C392" s="28"/>
      <c r="D392" s="57"/>
      <c r="H392" s="57"/>
      <c r="L392" s="57"/>
      <c r="P392" s="57"/>
      <c r="T392" s="57"/>
      <c r="X392" s="57"/>
      <c r="AB392" s="57"/>
      <c r="AF392" s="57"/>
      <c r="AJ392" s="57"/>
      <c r="AN392" s="57"/>
      <c r="AR392" s="57"/>
      <c r="AV392" s="57"/>
      <c r="AZ392" s="57"/>
      <c r="BD392" s="57"/>
      <c r="BH392" s="57"/>
      <c r="BL392" s="57"/>
      <c r="BP392" s="57"/>
      <c r="BT392" s="57"/>
      <c r="BX392" s="57"/>
      <c r="CB392" s="57"/>
      <c r="CF392" s="57"/>
      <c r="CJ392" s="57"/>
      <c r="CN392" s="57"/>
      <c r="CR392" s="57"/>
      <c r="CV392" s="57"/>
      <c r="CZ392" s="57"/>
      <c r="DD392" s="57"/>
    </row>
    <row r="393" spans="3:108" ht="15">
      <c r="C393" s="28"/>
      <c r="D393" s="57"/>
      <c r="H393" s="57"/>
      <c r="L393" s="57"/>
      <c r="P393" s="57"/>
      <c r="T393" s="57"/>
      <c r="X393" s="57"/>
      <c r="AB393" s="57"/>
      <c r="AF393" s="57"/>
      <c r="AJ393" s="57"/>
      <c r="AN393" s="57"/>
      <c r="AR393" s="57"/>
      <c r="AV393" s="57"/>
      <c r="AZ393" s="57"/>
      <c r="BD393" s="57"/>
      <c r="BH393" s="57"/>
      <c r="BL393" s="57"/>
      <c r="BP393" s="57"/>
      <c r="BT393" s="57"/>
      <c r="BX393" s="57"/>
      <c r="CB393" s="57"/>
      <c r="CF393" s="57"/>
      <c r="CJ393" s="57"/>
      <c r="CN393" s="57"/>
      <c r="CR393" s="57"/>
      <c r="CV393" s="57"/>
      <c r="CZ393" s="57"/>
      <c r="DD393" s="57"/>
    </row>
    <row r="394" spans="3:108" ht="15">
      <c r="C394" s="28"/>
      <c r="D394" s="57"/>
      <c r="H394" s="57"/>
      <c r="L394" s="57"/>
      <c r="P394" s="57"/>
      <c r="T394" s="57"/>
      <c r="X394" s="57"/>
      <c r="AB394" s="57"/>
      <c r="AF394" s="57"/>
      <c r="AJ394" s="57"/>
      <c r="AN394" s="57"/>
      <c r="AR394" s="57"/>
      <c r="AV394" s="57"/>
      <c r="AZ394" s="57"/>
      <c r="BD394" s="57"/>
      <c r="BH394" s="57"/>
      <c r="BL394" s="57"/>
      <c r="BP394" s="57"/>
      <c r="BT394" s="57"/>
      <c r="BX394" s="57"/>
      <c r="CB394" s="57"/>
      <c r="CF394" s="57"/>
      <c r="CJ394" s="57"/>
      <c r="CN394" s="57"/>
      <c r="CR394" s="57"/>
      <c r="CV394" s="57"/>
      <c r="CZ394" s="57"/>
      <c r="DD394" s="57"/>
    </row>
    <row r="395" spans="3:108" ht="15">
      <c r="C395" s="28"/>
      <c r="D395" s="57"/>
      <c r="H395" s="57"/>
      <c r="L395" s="57"/>
      <c r="P395" s="57"/>
      <c r="T395" s="57"/>
      <c r="X395" s="57"/>
      <c r="AB395" s="57"/>
      <c r="AF395" s="57"/>
      <c r="AJ395" s="57"/>
      <c r="AN395" s="57"/>
      <c r="AR395" s="57"/>
      <c r="AV395" s="57"/>
      <c r="AZ395" s="57"/>
      <c r="BD395" s="57"/>
      <c r="BH395" s="57"/>
      <c r="BL395" s="57"/>
      <c r="BP395" s="57"/>
      <c r="BT395" s="57"/>
      <c r="BX395" s="57"/>
      <c r="CB395" s="57"/>
      <c r="CF395" s="57"/>
      <c r="CJ395" s="57"/>
      <c r="CN395" s="57"/>
      <c r="CR395" s="57"/>
      <c r="CV395" s="57"/>
      <c r="CZ395" s="57"/>
      <c r="DD395" s="57"/>
    </row>
    <row r="396" spans="3:108" ht="15">
      <c r="C396" s="28"/>
      <c r="D396" s="57"/>
      <c r="H396" s="57"/>
      <c r="L396" s="57"/>
      <c r="P396" s="57"/>
      <c r="T396" s="57"/>
      <c r="X396" s="57"/>
      <c r="AB396" s="57"/>
      <c r="AF396" s="57"/>
      <c r="AJ396" s="57"/>
      <c r="AN396" s="57"/>
      <c r="AR396" s="57"/>
      <c r="AV396" s="57"/>
      <c r="AZ396" s="57"/>
      <c r="BD396" s="57"/>
      <c r="BH396" s="57"/>
      <c r="BL396" s="57"/>
      <c r="BP396" s="57"/>
      <c r="BT396" s="57"/>
      <c r="BX396" s="57"/>
      <c r="CB396" s="57"/>
      <c r="CF396" s="57"/>
      <c r="CJ396" s="57"/>
      <c r="CN396" s="57"/>
      <c r="CR396" s="57"/>
      <c r="CV396" s="57"/>
      <c r="CZ396" s="57"/>
      <c r="DD396" s="57"/>
    </row>
    <row r="397" spans="3:108" ht="15">
      <c r="C397" s="28"/>
      <c r="D397" s="57"/>
      <c r="H397" s="57"/>
      <c r="L397" s="57"/>
      <c r="P397" s="57"/>
      <c r="T397" s="57"/>
      <c r="X397" s="57"/>
      <c r="AB397" s="57"/>
      <c r="AF397" s="57"/>
      <c r="AJ397" s="57"/>
      <c r="AN397" s="57"/>
      <c r="AR397" s="57"/>
      <c r="AV397" s="57"/>
      <c r="AZ397" s="57"/>
      <c r="BD397" s="57"/>
      <c r="BH397" s="57"/>
      <c r="BL397" s="57"/>
      <c r="BP397" s="57"/>
      <c r="BT397" s="57"/>
      <c r="BX397" s="57"/>
      <c r="CB397" s="57"/>
      <c r="CF397" s="57"/>
      <c r="CJ397" s="57"/>
      <c r="CN397" s="57"/>
      <c r="CR397" s="57"/>
      <c r="CV397" s="57"/>
      <c r="CZ397" s="57"/>
      <c r="DD397" s="57"/>
    </row>
    <row r="398" spans="3:108" ht="15">
      <c r="C398" s="28"/>
      <c r="D398" s="57"/>
      <c r="H398" s="57"/>
      <c r="L398" s="57"/>
      <c r="P398" s="57"/>
      <c r="T398" s="57"/>
      <c r="X398" s="57"/>
      <c r="AB398" s="57"/>
      <c r="AF398" s="57"/>
      <c r="AJ398" s="57"/>
      <c r="AN398" s="57"/>
      <c r="AR398" s="57"/>
      <c r="AV398" s="57"/>
      <c r="AZ398" s="57"/>
      <c r="BD398" s="57"/>
      <c r="BH398" s="57"/>
      <c r="BL398" s="57"/>
      <c r="BP398" s="57"/>
      <c r="BT398" s="57"/>
      <c r="BX398" s="57"/>
      <c r="CB398" s="57"/>
      <c r="CF398" s="57"/>
      <c r="CJ398" s="57"/>
      <c r="CN398" s="57"/>
      <c r="CR398" s="57"/>
      <c r="CV398" s="57"/>
      <c r="CZ398" s="57"/>
      <c r="DD398" s="57"/>
    </row>
    <row r="399" spans="3:108" ht="15">
      <c r="C399" s="28"/>
      <c r="D399" s="57"/>
      <c r="H399" s="57"/>
      <c r="L399" s="57"/>
      <c r="P399" s="57"/>
      <c r="T399" s="57"/>
      <c r="X399" s="57"/>
      <c r="AB399" s="57"/>
      <c r="AF399" s="57"/>
      <c r="AJ399" s="57"/>
      <c r="AN399" s="57"/>
      <c r="AR399" s="57"/>
      <c r="AV399" s="57"/>
      <c r="AZ399" s="57"/>
      <c r="BD399" s="57"/>
      <c r="BH399" s="57"/>
      <c r="BL399" s="57"/>
      <c r="BP399" s="57"/>
      <c r="BT399" s="57"/>
      <c r="BX399" s="57"/>
      <c r="CB399" s="57"/>
      <c r="CF399" s="57"/>
      <c r="CJ399" s="57"/>
      <c r="CN399" s="57"/>
      <c r="CR399" s="57"/>
      <c r="CV399" s="57"/>
      <c r="CZ399" s="57"/>
      <c r="DD399" s="57"/>
    </row>
    <row r="400" spans="3:108" ht="15">
      <c r="C400" s="28"/>
      <c r="D400" s="57"/>
      <c r="H400" s="57"/>
      <c r="L400" s="57"/>
      <c r="P400" s="57"/>
      <c r="T400" s="57"/>
      <c r="X400" s="57"/>
      <c r="AB400" s="57"/>
      <c r="AF400" s="57"/>
      <c r="AJ400" s="57"/>
      <c r="AN400" s="57"/>
      <c r="AR400" s="57"/>
      <c r="AV400" s="57"/>
      <c r="AZ400" s="57"/>
      <c r="BD400" s="57"/>
      <c r="BH400" s="57"/>
      <c r="BL400" s="57"/>
      <c r="BP400" s="57"/>
      <c r="BT400" s="57"/>
      <c r="BX400" s="57"/>
      <c r="CB400" s="57"/>
      <c r="CF400" s="57"/>
      <c r="CJ400" s="57"/>
      <c r="CN400" s="57"/>
      <c r="CR400" s="57"/>
      <c r="CV400" s="57"/>
      <c r="CZ400" s="57"/>
      <c r="DD400" s="57"/>
    </row>
    <row r="401" spans="3:108" ht="15">
      <c r="C401" s="28"/>
      <c r="D401" s="57"/>
      <c r="H401" s="57"/>
      <c r="L401" s="57"/>
      <c r="P401" s="57"/>
      <c r="T401" s="57"/>
      <c r="X401" s="57"/>
      <c r="AB401" s="57"/>
      <c r="AF401" s="57"/>
      <c r="AJ401" s="57"/>
      <c r="AN401" s="57"/>
      <c r="AR401" s="57"/>
      <c r="AV401" s="57"/>
      <c r="AZ401" s="57"/>
      <c r="BD401" s="57"/>
      <c r="BH401" s="57"/>
      <c r="BL401" s="57"/>
      <c r="BP401" s="57"/>
      <c r="BT401" s="57"/>
      <c r="BX401" s="57"/>
      <c r="CB401" s="57"/>
      <c r="CF401" s="57"/>
      <c r="CJ401" s="57"/>
      <c r="CN401" s="57"/>
      <c r="CR401" s="57"/>
      <c r="CV401" s="57"/>
      <c r="CZ401" s="57"/>
      <c r="DD401" s="57"/>
    </row>
    <row r="402" spans="3:108" ht="15">
      <c r="C402" s="28"/>
      <c r="D402" s="57"/>
      <c r="H402" s="57"/>
      <c r="L402" s="57"/>
      <c r="P402" s="57"/>
      <c r="T402" s="57"/>
      <c r="X402" s="57"/>
      <c r="AB402" s="57"/>
      <c r="AF402" s="57"/>
      <c r="AJ402" s="57"/>
      <c r="AN402" s="57"/>
      <c r="AR402" s="57"/>
      <c r="AV402" s="57"/>
      <c r="AZ402" s="57"/>
      <c r="BD402" s="57"/>
      <c r="BH402" s="57"/>
      <c r="BL402" s="57"/>
      <c r="BP402" s="57"/>
      <c r="BT402" s="57"/>
      <c r="BX402" s="57"/>
      <c r="CB402" s="57"/>
      <c r="CF402" s="57"/>
      <c r="CJ402" s="57"/>
      <c r="CN402" s="57"/>
      <c r="CR402" s="57"/>
      <c r="CV402" s="57"/>
      <c r="CZ402" s="57"/>
      <c r="DD402" s="57"/>
    </row>
    <row r="403" spans="3:108" ht="15">
      <c r="C403" s="28"/>
      <c r="D403" s="57"/>
      <c r="H403" s="57"/>
      <c r="L403" s="57"/>
      <c r="P403" s="57"/>
      <c r="T403" s="57"/>
      <c r="X403" s="57"/>
      <c r="AB403" s="57"/>
      <c r="AF403" s="57"/>
      <c r="AJ403" s="57"/>
      <c r="AN403" s="57"/>
      <c r="AR403" s="57"/>
      <c r="AV403" s="57"/>
      <c r="AZ403" s="57"/>
      <c r="BD403" s="57"/>
      <c r="BH403" s="57"/>
      <c r="BL403" s="57"/>
      <c r="BP403" s="57"/>
      <c r="BT403" s="57"/>
      <c r="BX403" s="57"/>
      <c r="CB403" s="57"/>
      <c r="CF403" s="57"/>
      <c r="CJ403" s="57"/>
      <c r="CN403" s="57"/>
      <c r="CR403" s="57"/>
      <c r="CV403" s="57"/>
      <c r="CZ403" s="57"/>
      <c r="DD403" s="57"/>
    </row>
    <row r="404" spans="3:108" ht="15">
      <c r="C404" s="28"/>
      <c r="D404" s="57"/>
      <c r="H404" s="57"/>
      <c r="L404" s="57"/>
      <c r="P404" s="57"/>
      <c r="T404" s="57"/>
      <c r="X404" s="57"/>
      <c r="AB404" s="57"/>
      <c r="AF404" s="57"/>
      <c r="AJ404" s="57"/>
      <c r="AN404" s="57"/>
      <c r="AR404" s="57"/>
      <c r="AV404" s="57"/>
      <c r="AZ404" s="57"/>
      <c r="BD404" s="57"/>
      <c r="BH404" s="57"/>
      <c r="BL404" s="57"/>
      <c r="BP404" s="57"/>
      <c r="BT404" s="57"/>
      <c r="BX404" s="57"/>
      <c r="CB404" s="57"/>
      <c r="CF404" s="57"/>
      <c r="CJ404" s="57"/>
      <c r="CN404" s="57"/>
      <c r="CR404" s="57"/>
      <c r="CV404" s="57"/>
      <c r="CZ404" s="57"/>
      <c r="DD404" s="57"/>
    </row>
    <row r="405" spans="3:108" ht="15">
      <c r="C405" s="28"/>
      <c r="D405" s="57"/>
      <c r="H405" s="57"/>
      <c r="L405" s="57"/>
      <c r="P405" s="57"/>
      <c r="T405" s="57"/>
      <c r="X405" s="57"/>
      <c r="AB405" s="57"/>
      <c r="AF405" s="57"/>
      <c r="AJ405" s="57"/>
      <c r="AN405" s="57"/>
      <c r="AR405" s="57"/>
      <c r="AV405" s="57"/>
      <c r="AZ405" s="57"/>
      <c r="BD405" s="57"/>
      <c r="BH405" s="57"/>
      <c r="BL405" s="57"/>
      <c r="BP405" s="57"/>
      <c r="BT405" s="57"/>
      <c r="BX405" s="57"/>
      <c r="CB405" s="57"/>
      <c r="CF405" s="57"/>
      <c r="CJ405" s="57"/>
      <c r="CN405" s="57"/>
      <c r="CR405" s="57"/>
      <c r="CV405" s="57"/>
      <c r="CZ405" s="57"/>
      <c r="DD405" s="57"/>
    </row>
    <row r="406" spans="3:108" ht="15">
      <c r="C406" s="28"/>
      <c r="D406" s="57"/>
      <c r="H406" s="57"/>
      <c r="L406" s="57"/>
      <c r="P406" s="57"/>
      <c r="T406" s="57"/>
      <c r="X406" s="57"/>
      <c r="AB406" s="57"/>
      <c r="AF406" s="57"/>
      <c r="AJ406" s="57"/>
      <c r="AN406" s="57"/>
      <c r="AR406" s="57"/>
      <c r="AV406" s="57"/>
      <c r="AZ406" s="57"/>
      <c r="BD406" s="57"/>
      <c r="BH406" s="57"/>
      <c r="BL406" s="57"/>
      <c r="BP406" s="57"/>
      <c r="BT406" s="57"/>
      <c r="BX406" s="57"/>
      <c r="CB406" s="57"/>
      <c r="CF406" s="57"/>
      <c r="CJ406" s="57"/>
      <c r="CN406" s="57"/>
      <c r="CR406" s="57"/>
      <c r="CV406" s="57"/>
      <c r="CZ406" s="57"/>
      <c r="DD406" s="57"/>
    </row>
    <row r="407" spans="3:108" ht="15">
      <c r="C407" s="28"/>
      <c r="D407" s="57"/>
      <c r="H407" s="57"/>
      <c r="L407" s="57"/>
      <c r="P407" s="57"/>
      <c r="T407" s="57"/>
      <c r="X407" s="57"/>
      <c r="AB407" s="57"/>
      <c r="AF407" s="57"/>
      <c r="AJ407" s="57"/>
      <c r="AN407" s="57"/>
      <c r="AR407" s="57"/>
      <c r="AV407" s="57"/>
      <c r="AZ407" s="57"/>
      <c r="BD407" s="57"/>
      <c r="BH407" s="57"/>
      <c r="BL407" s="57"/>
      <c r="BP407" s="57"/>
      <c r="BT407" s="57"/>
      <c r="BX407" s="57"/>
      <c r="CB407" s="57"/>
      <c r="CF407" s="57"/>
      <c r="CJ407" s="57"/>
      <c r="CN407" s="57"/>
      <c r="CR407" s="57"/>
      <c r="CV407" s="57"/>
      <c r="CZ407" s="57"/>
      <c r="DD407" s="57"/>
    </row>
    <row r="408" spans="3:108" ht="15">
      <c r="C408" s="28"/>
      <c r="D408" s="57"/>
      <c r="H408" s="57"/>
      <c r="L408" s="57"/>
      <c r="P408" s="57"/>
      <c r="T408" s="57"/>
      <c r="X408" s="57"/>
      <c r="AB408" s="57"/>
      <c r="AF408" s="57"/>
      <c r="AJ408" s="57"/>
      <c r="AN408" s="57"/>
      <c r="AR408" s="57"/>
      <c r="AV408" s="57"/>
      <c r="AZ408" s="57"/>
      <c r="BD408" s="57"/>
      <c r="BH408" s="57"/>
      <c r="BL408" s="57"/>
      <c r="BP408" s="57"/>
      <c r="BT408" s="57"/>
      <c r="BX408" s="57"/>
      <c r="CB408" s="57"/>
      <c r="CF408" s="57"/>
      <c r="CJ408" s="57"/>
      <c r="CN408" s="57"/>
      <c r="CR408" s="57"/>
      <c r="CV408" s="57"/>
      <c r="CZ408" s="57"/>
      <c r="DD408" s="57"/>
    </row>
    <row r="409" spans="3:108" ht="15">
      <c r="C409" s="28"/>
      <c r="D409" s="57"/>
      <c r="H409" s="57"/>
      <c r="L409" s="57"/>
      <c r="P409" s="57"/>
      <c r="T409" s="57"/>
      <c r="X409" s="57"/>
      <c r="AB409" s="57"/>
      <c r="AF409" s="57"/>
      <c r="AJ409" s="57"/>
      <c r="AN409" s="57"/>
      <c r="AR409" s="57"/>
      <c r="AV409" s="57"/>
      <c r="AZ409" s="57"/>
      <c r="BD409" s="57"/>
      <c r="BH409" s="57"/>
      <c r="BL409" s="57"/>
      <c r="BP409" s="57"/>
      <c r="BT409" s="57"/>
      <c r="BX409" s="57"/>
      <c r="CB409" s="57"/>
      <c r="CF409" s="57"/>
      <c r="CJ409" s="57"/>
      <c r="CN409" s="57"/>
      <c r="CR409" s="57"/>
      <c r="CV409" s="57"/>
      <c r="CZ409" s="57"/>
      <c r="DD409" s="57"/>
    </row>
    <row r="410" spans="3:108" ht="15">
      <c r="C410" s="28"/>
      <c r="D410" s="57"/>
      <c r="H410" s="57"/>
      <c r="L410" s="57"/>
      <c r="P410" s="57"/>
      <c r="T410" s="57"/>
      <c r="X410" s="57"/>
      <c r="AB410" s="57"/>
      <c r="AF410" s="57"/>
      <c r="AJ410" s="57"/>
      <c r="AN410" s="57"/>
      <c r="AR410" s="57"/>
      <c r="AV410" s="57"/>
      <c r="AZ410" s="57"/>
      <c r="BD410" s="57"/>
      <c r="BH410" s="57"/>
      <c r="BL410" s="57"/>
      <c r="BP410" s="57"/>
      <c r="BT410" s="57"/>
      <c r="BX410" s="57"/>
      <c r="CB410" s="57"/>
      <c r="CF410" s="57"/>
      <c r="CJ410" s="57"/>
      <c r="CN410" s="57"/>
      <c r="CR410" s="57"/>
      <c r="CV410" s="57"/>
      <c r="CZ410" s="57"/>
      <c r="DD410" s="57"/>
    </row>
    <row r="411" spans="3:108" ht="15">
      <c r="C411" s="28"/>
      <c r="D411" s="57"/>
      <c r="H411" s="57"/>
      <c r="L411" s="57"/>
      <c r="P411" s="57"/>
      <c r="T411" s="57"/>
      <c r="X411" s="57"/>
      <c r="AB411" s="57"/>
      <c r="AF411" s="57"/>
      <c r="AJ411" s="57"/>
      <c r="AN411" s="57"/>
      <c r="AR411" s="57"/>
      <c r="AV411" s="57"/>
      <c r="AZ411" s="57"/>
      <c r="BD411" s="57"/>
      <c r="BH411" s="57"/>
      <c r="BL411" s="57"/>
      <c r="BP411" s="57"/>
      <c r="BT411" s="57"/>
      <c r="BX411" s="57"/>
      <c r="CB411" s="57"/>
      <c r="CF411" s="57"/>
      <c r="CJ411" s="57"/>
      <c r="CN411" s="57"/>
      <c r="CR411" s="57"/>
      <c r="CV411" s="57"/>
      <c r="CZ411" s="57"/>
      <c r="DD411" s="57"/>
    </row>
    <row r="412" spans="3:108" ht="15">
      <c r="C412" s="28"/>
      <c r="D412" s="57"/>
      <c r="H412" s="57"/>
      <c r="L412" s="57"/>
      <c r="P412" s="57"/>
      <c r="T412" s="57"/>
      <c r="X412" s="57"/>
      <c r="AB412" s="57"/>
      <c r="AF412" s="57"/>
      <c r="AJ412" s="57"/>
      <c r="AN412" s="57"/>
      <c r="AR412" s="57"/>
      <c r="AV412" s="57"/>
      <c r="AZ412" s="57"/>
      <c r="BD412" s="57"/>
      <c r="BH412" s="57"/>
      <c r="BL412" s="57"/>
      <c r="BP412" s="57"/>
      <c r="BT412" s="57"/>
      <c r="BX412" s="57"/>
      <c r="CB412" s="57"/>
      <c r="CF412" s="57"/>
      <c r="CJ412" s="57"/>
      <c r="CN412" s="57"/>
      <c r="CR412" s="57"/>
      <c r="CV412" s="57"/>
      <c r="CZ412" s="57"/>
      <c r="DD412" s="57"/>
    </row>
    <row r="413" spans="3:108" ht="15">
      <c r="C413" s="28"/>
      <c r="D413" s="57"/>
      <c r="H413" s="57"/>
      <c r="L413" s="57"/>
      <c r="P413" s="57"/>
      <c r="T413" s="57"/>
      <c r="X413" s="57"/>
      <c r="AB413" s="57"/>
      <c r="AF413" s="57"/>
      <c r="AJ413" s="57"/>
      <c r="AN413" s="57"/>
      <c r="AR413" s="57"/>
      <c r="AV413" s="57"/>
      <c r="AZ413" s="57"/>
      <c r="BD413" s="57"/>
      <c r="BH413" s="57"/>
      <c r="BL413" s="57"/>
      <c r="BP413" s="57"/>
      <c r="BT413" s="57"/>
      <c r="BX413" s="57"/>
      <c r="CB413" s="57"/>
      <c r="CF413" s="57"/>
      <c r="CJ413" s="57"/>
      <c r="CN413" s="57"/>
      <c r="CR413" s="57"/>
      <c r="CV413" s="57"/>
      <c r="CZ413" s="57"/>
      <c r="DD413" s="57"/>
    </row>
    <row r="414" spans="3:108" ht="15">
      <c r="C414" s="28"/>
      <c r="D414" s="57"/>
      <c r="H414" s="57"/>
      <c r="L414" s="57"/>
      <c r="P414" s="57"/>
      <c r="T414" s="57"/>
      <c r="X414" s="57"/>
      <c r="AB414" s="57"/>
      <c r="AF414" s="57"/>
      <c r="AJ414" s="57"/>
      <c r="AN414" s="57"/>
      <c r="AR414" s="57"/>
      <c r="AV414" s="57"/>
      <c r="AZ414" s="57"/>
      <c r="BD414" s="57"/>
      <c r="BH414" s="57"/>
      <c r="BL414" s="57"/>
      <c r="BP414" s="57"/>
      <c r="BT414" s="57"/>
      <c r="BX414" s="57"/>
      <c r="CB414" s="57"/>
      <c r="CF414" s="57"/>
      <c r="CJ414" s="57"/>
      <c r="CN414" s="57"/>
      <c r="CR414" s="57"/>
      <c r="CV414" s="57"/>
      <c r="CZ414" s="57"/>
      <c r="DD414" s="57"/>
    </row>
    <row r="415" spans="3:108" ht="15">
      <c r="C415" s="28"/>
      <c r="D415" s="57"/>
      <c r="H415" s="57"/>
      <c r="L415" s="57"/>
      <c r="P415" s="57"/>
      <c r="T415" s="57"/>
      <c r="X415" s="57"/>
      <c r="AB415" s="57"/>
      <c r="AF415" s="57"/>
      <c r="AJ415" s="57"/>
      <c r="AN415" s="57"/>
      <c r="AR415" s="57"/>
      <c r="AV415" s="57"/>
      <c r="AZ415" s="57"/>
      <c r="BD415" s="57"/>
      <c r="BH415" s="57"/>
      <c r="BL415" s="57"/>
      <c r="BP415" s="57"/>
      <c r="BT415" s="57"/>
      <c r="BX415" s="57"/>
      <c r="CB415" s="57"/>
      <c r="CF415" s="57"/>
      <c r="CJ415" s="57"/>
      <c r="CN415" s="57"/>
      <c r="CR415" s="57"/>
      <c r="CV415" s="57"/>
      <c r="CZ415" s="57"/>
      <c r="DD415" s="57"/>
    </row>
    <row r="416" spans="3:108" ht="15">
      <c r="C416" s="28"/>
      <c r="D416" s="57"/>
      <c r="H416" s="57"/>
      <c r="L416" s="57"/>
      <c r="P416" s="57"/>
      <c r="T416" s="57"/>
      <c r="X416" s="57"/>
      <c r="AB416" s="57"/>
      <c r="AF416" s="57"/>
      <c r="AJ416" s="57"/>
      <c r="AN416" s="57"/>
      <c r="AR416" s="57"/>
      <c r="AV416" s="57"/>
      <c r="AZ416" s="57"/>
      <c r="BD416" s="57"/>
      <c r="BH416" s="57"/>
      <c r="BL416" s="57"/>
      <c r="BP416" s="57"/>
      <c r="BT416" s="57"/>
      <c r="BX416" s="57"/>
      <c r="CB416" s="57"/>
      <c r="CF416" s="57"/>
      <c r="CJ416" s="57"/>
      <c r="CN416" s="57"/>
      <c r="CR416" s="57"/>
      <c r="CV416" s="57"/>
      <c r="CZ416" s="57"/>
      <c r="DD416" s="57"/>
    </row>
    <row r="417" spans="3:108" ht="15">
      <c r="C417" s="28"/>
      <c r="D417" s="57"/>
      <c r="H417" s="57"/>
      <c r="L417" s="57"/>
      <c r="P417" s="57"/>
      <c r="T417" s="57"/>
      <c r="X417" s="57"/>
      <c r="AB417" s="57"/>
      <c r="AF417" s="57"/>
      <c r="AJ417" s="57"/>
      <c r="AN417" s="57"/>
      <c r="AR417" s="57"/>
      <c r="AV417" s="57"/>
      <c r="AZ417" s="57"/>
      <c r="BD417" s="57"/>
      <c r="BH417" s="57"/>
      <c r="BL417" s="57"/>
      <c r="BP417" s="57"/>
      <c r="BT417" s="57"/>
      <c r="BX417" s="57"/>
      <c r="CB417" s="57"/>
      <c r="CF417" s="57"/>
      <c r="CJ417" s="57"/>
      <c r="CN417" s="57"/>
      <c r="CR417" s="57"/>
      <c r="CV417" s="57"/>
      <c r="CZ417" s="57"/>
      <c r="DD417" s="57"/>
    </row>
    <row r="418" spans="3:108" ht="15">
      <c r="C418" s="28"/>
      <c r="D418" s="57"/>
      <c r="H418" s="57"/>
      <c r="L418" s="57"/>
      <c r="P418" s="57"/>
      <c r="T418" s="57"/>
      <c r="X418" s="57"/>
      <c r="AB418" s="57"/>
      <c r="AF418" s="57"/>
      <c r="AJ418" s="57"/>
      <c r="AN418" s="57"/>
      <c r="AR418" s="57"/>
      <c r="AV418" s="57"/>
      <c r="AZ418" s="57"/>
      <c r="BD418" s="57"/>
      <c r="BH418" s="57"/>
      <c r="BL418" s="57"/>
      <c r="BP418" s="57"/>
      <c r="BT418" s="57"/>
      <c r="BX418" s="57"/>
      <c r="CB418" s="57"/>
      <c r="CF418" s="57"/>
      <c r="CJ418" s="57"/>
      <c r="CN418" s="57"/>
      <c r="CR418" s="57"/>
      <c r="CV418" s="57"/>
      <c r="CZ418" s="57"/>
      <c r="DD418" s="57"/>
    </row>
    <row r="419" spans="3:108" ht="15">
      <c r="C419" s="28"/>
      <c r="D419" s="57"/>
      <c r="H419" s="57"/>
      <c r="L419" s="57"/>
      <c r="P419" s="57"/>
      <c r="T419" s="57"/>
      <c r="X419" s="57"/>
      <c r="AB419" s="57"/>
      <c r="AF419" s="57"/>
      <c r="AJ419" s="57"/>
      <c r="AN419" s="57"/>
      <c r="AR419" s="57"/>
      <c r="AV419" s="57"/>
      <c r="AZ419" s="57"/>
      <c r="BD419" s="57"/>
      <c r="BH419" s="57"/>
      <c r="BL419" s="57"/>
      <c r="BP419" s="57"/>
      <c r="BT419" s="57"/>
      <c r="BX419" s="57"/>
      <c r="CB419" s="57"/>
      <c r="CF419" s="57"/>
      <c r="CJ419" s="57"/>
      <c r="CN419" s="57"/>
      <c r="CR419" s="57"/>
      <c r="CV419" s="57"/>
      <c r="CZ419" s="57"/>
      <c r="DD419" s="57"/>
    </row>
    <row r="420" spans="3:108" ht="15">
      <c r="C420" s="28"/>
      <c r="D420" s="57"/>
      <c r="H420" s="57"/>
      <c r="L420" s="57"/>
      <c r="P420" s="57"/>
      <c r="T420" s="57"/>
      <c r="X420" s="57"/>
      <c r="AB420" s="57"/>
      <c r="AF420" s="57"/>
      <c r="AJ420" s="57"/>
      <c r="AN420" s="57"/>
      <c r="AR420" s="57"/>
      <c r="AV420" s="57"/>
      <c r="AZ420" s="57"/>
      <c r="BD420" s="57"/>
      <c r="BH420" s="57"/>
      <c r="BL420" s="57"/>
      <c r="BP420" s="57"/>
      <c r="BT420" s="57"/>
      <c r="BX420" s="57"/>
      <c r="CB420" s="57"/>
      <c r="CF420" s="57"/>
      <c r="CJ420" s="57"/>
      <c r="CN420" s="57"/>
      <c r="CR420" s="57"/>
      <c r="CV420" s="57"/>
      <c r="CZ420" s="57"/>
      <c r="DD420" s="57"/>
    </row>
    <row r="421" spans="3:108" ht="15">
      <c r="C421" s="28"/>
      <c r="D421" s="57"/>
      <c r="H421" s="57"/>
      <c r="L421" s="57"/>
      <c r="P421" s="57"/>
      <c r="T421" s="57"/>
      <c r="X421" s="57"/>
      <c r="AB421" s="57"/>
      <c r="AF421" s="57"/>
      <c r="AJ421" s="57"/>
      <c r="AN421" s="57"/>
      <c r="AR421" s="57"/>
      <c r="AV421" s="57"/>
      <c r="AZ421" s="57"/>
      <c r="BD421" s="57"/>
      <c r="BH421" s="57"/>
      <c r="BL421" s="57"/>
      <c r="BP421" s="57"/>
      <c r="BT421" s="57"/>
      <c r="BX421" s="57"/>
      <c r="CB421" s="57"/>
      <c r="CF421" s="57"/>
      <c r="CJ421" s="57"/>
      <c r="CN421" s="57"/>
      <c r="CR421" s="57"/>
      <c r="CV421" s="57"/>
      <c r="CZ421" s="57"/>
      <c r="DD421" s="57"/>
    </row>
    <row r="422" spans="3:108" ht="15">
      <c r="C422" s="28"/>
      <c r="D422" s="57"/>
      <c r="H422" s="57"/>
      <c r="L422" s="57"/>
      <c r="P422" s="57"/>
      <c r="T422" s="57"/>
      <c r="X422" s="57"/>
      <c r="AB422" s="57"/>
      <c r="AF422" s="57"/>
      <c r="AJ422" s="57"/>
      <c r="AN422" s="57"/>
      <c r="AR422" s="57"/>
      <c r="AV422" s="57"/>
      <c r="AZ422" s="57"/>
      <c r="BD422" s="57"/>
      <c r="BH422" s="57"/>
      <c r="BL422" s="57"/>
      <c r="BP422" s="57"/>
      <c r="BT422" s="57"/>
      <c r="BX422" s="57"/>
      <c r="CB422" s="57"/>
      <c r="CF422" s="57"/>
      <c r="CJ422" s="57"/>
      <c r="CN422" s="57"/>
      <c r="CR422" s="57"/>
      <c r="CV422" s="57"/>
      <c r="CZ422" s="57"/>
      <c r="DD422" s="57"/>
    </row>
    <row r="423" spans="3:108" ht="15">
      <c r="C423" s="28"/>
      <c r="D423" s="57"/>
      <c r="H423" s="57"/>
      <c r="L423" s="57"/>
      <c r="P423" s="57"/>
      <c r="T423" s="57"/>
      <c r="X423" s="57"/>
      <c r="AB423" s="57"/>
      <c r="AF423" s="57"/>
      <c r="AJ423" s="57"/>
      <c r="AN423" s="57"/>
      <c r="AR423" s="57"/>
      <c r="AV423" s="57"/>
      <c r="AZ423" s="57"/>
      <c r="BD423" s="57"/>
      <c r="BH423" s="57"/>
      <c r="BL423" s="57"/>
      <c r="BP423" s="57"/>
      <c r="BT423" s="57"/>
      <c r="BX423" s="57"/>
      <c r="CB423" s="57"/>
      <c r="CF423" s="57"/>
      <c r="CJ423" s="57"/>
      <c r="CN423" s="57"/>
      <c r="CR423" s="57"/>
      <c r="CV423" s="57"/>
      <c r="CZ423" s="57"/>
      <c r="DD423" s="57"/>
    </row>
    <row r="424" spans="3:108" ht="15">
      <c r="C424" s="28"/>
      <c r="D424" s="57"/>
      <c r="H424" s="57"/>
      <c r="L424" s="57"/>
      <c r="P424" s="57"/>
      <c r="T424" s="57"/>
      <c r="X424" s="57"/>
      <c r="AB424" s="57"/>
      <c r="AF424" s="57"/>
      <c r="AJ424" s="57"/>
      <c r="AN424" s="57"/>
      <c r="AR424" s="57"/>
      <c r="AV424" s="57"/>
      <c r="AZ424" s="57"/>
      <c r="BD424" s="57"/>
      <c r="BH424" s="57"/>
      <c r="BL424" s="57"/>
      <c r="BP424" s="57"/>
      <c r="BT424" s="57"/>
      <c r="BX424" s="57"/>
      <c r="CB424" s="57"/>
      <c r="CF424" s="57"/>
      <c r="CJ424" s="57"/>
      <c r="CN424" s="57"/>
      <c r="CR424" s="57"/>
      <c r="CV424" s="57"/>
      <c r="CZ424" s="57"/>
      <c r="DD424" s="57"/>
    </row>
    <row r="425" spans="3:108" ht="15">
      <c r="C425" s="28"/>
      <c r="D425" s="57"/>
      <c r="H425" s="57"/>
      <c r="L425" s="57"/>
      <c r="P425" s="57"/>
      <c r="T425" s="57"/>
      <c r="X425" s="57"/>
      <c r="AB425" s="57"/>
      <c r="AF425" s="57"/>
      <c r="AJ425" s="57"/>
      <c r="AN425" s="57"/>
      <c r="AR425" s="57"/>
      <c r="AV425" s="57"/>
      <c r="AZ425" s="57"/>
      <c r="BD425" s="57"/>
      <c r="BH425" s="57"/>
      <c r="BL425" s="57"/>
      <c r="BP425" s="57"/>
      <c r="BT425" s="57"/>
      <c r="BX425" s="57"/>
      <c r="CB425" s="57"/>
      <c r="CF425" s="57"/>
      <c r="CJ425" s="57"/>
      <c r="CN425" s="57"/>
      <c r="CR425" s="57"/>
      <c r="CV425" s="57"/>
      <c r="CZ425" s="57"/>
      <c r="DD425" s="57"/>
    </row>
    <row r="426" spans="3:108" ht="15">
      <c r="C426" s="28"/>
      <c r="D426" s="57"/>
      <c r="H426" s="57"/>
      <c r="L426" s="57"/>
      <c r="P426" s="57"/>
      <c r="T426" s="57"/>
      <c r="X426" s="57"/>
      <c r="AB426" s="57"/>
      <c r="AF426" s="57"/>
      <c r="AJ426" s="57"/>
      <c r="AN426" s="57"/>
      <c r="AR426" s="57"/>
      <c r="AV426" s="57"/>
      <c r="AZ426" s="57"/>
      <c r="BD426" s="57"/>
      <c r="BH426" s="57"/>
      <c r="BL426" s="57"/>
      <c r="BP426" s="57"/>
      <c r="BT426" s="57"/>
      <c r="BX426" s="57"/>
      <c r="CB426" s="57"/>
      <c r="CF426" s="57"/>
      <c r="CJ426" s="57"/>
      <c r="CN426" s="57"/>
      <c r="CR426" s="57"/>
      <c r="CV426" s="57"/>
      <c r="CZ426" s="57"/>
      <c r="DD426" s="57"/>
    </row>
    <row r="427" spans="3:108" ht="15">
      <c r="C427" s="28"/>
      <c r="D427" s="57"/>
      <c r="H427" s="57"/>
      <c r="L427" s="57"/>
      <c r="P427" s="57"/>
      <c r="T427" s="57"/>
      <c r="X427" s="57"/>
      <c r="AB427" s="57"/>
      <c r="AF427" s="57"/>
      <c r="AJ427" s="57"/>
      <c r="AN427" s="57"/>
      <c r="AR427" s="57"/>
      <c r="AV427" s="57"/>
      <c r="AZ427" s="57"/>
      <c r="BD427" s="57"/>
      <c r="BH427" s="57"/>
      <c r="BL427" s="57"/>
      <c r="BP427" s="57"/>
      <c r="BT427" s="57"/>
      <c r="BX427" s="57"/>
      <c r="CB427" s="57"/>
      <c r="CF427" s="57"/>
      <c r="CJ427" s="57"/>
      <c r="CN427" s="57"/>
      <c r="CR427" s="57"/>
      <c r="CV427" s="57"/>
      <c r="CZ427" s="57"/>
      <c r="DD427" s="57"/>
    </row>
    <row r="428" spans="3:108" ht="15">
      <c r="C428" s="28"/>
      <c r="D428" s="57"/>
      <c r="H428" s="57"/>
      <c r="L428" s="57"/>
      <c r="P428" s="57"/>
      <c r="T428" s="57"/>
      <c r="X428" s="57"/>
      <c r="AB428" s="57"/>
      <c r="AF428" s="57"/>
      <c r="AJ428" s="57"/>
      <c r="AN428" s="57"/>
      <c r="AR428" s="57"/>
      <c r="AV428" s="57"/>
      <c r="AZ428" s="57"/>
      <c r="BD428" s="57"/>
      <c r="BH428" s="57"/>
      <c r="BL428" s="57"/>
      <c r="BP428" s="57"/>
      <c r="BT428" s="57"/>
      <c r="BX428" s="57"/>
      <c r="CB428" s="57"/>
      <c r="CF428" s="57"/>
      <c r="CJ428" s="57"/>
      <c r="CN428" s="57"/>
      <c r="CR428" s="57"/>
      <c r="CV428" s="57"/>
      <c r="CZ428" s="57"/>
      <c r="DD428" s="57"/>
    </row>
    <row r="429" spans="3:108" ht="15">
      <c r="C429" s="28"/>
      <c r="D429" s="57"/>
      <c r="H429" s="57"/>
      <c r="L429" s="57"/>
      <c r="P429" s="57"/>
      <c r="T429" s="57"/>
      <c r="X429" s="57"/>
      <c r="AB429" s="57"/>
      <c r="AF429" s="57"/>
      <c r="AJ429" s="57"/>
      <c r="AN429" s="57"/>
      <c r="AR429" s="57"/>
      <c r="AV429" s="57"/>
      <c r="AZ429" s="57"/>
      <c r="BD429" s="57"/>
      <c r="BH429" s="57"/>
      <c r="BL429" s="57"/>
      <c r="BP429" s="57"/>
      <c r="BT429" s="57"/>
      <c r="BX429" s="57"/>
      <c r="CB429" s="57"/>
      <c r="CF429" s="57"/>
      <c r="CJ429" s="57"/>
      <c r="CN429" s="57"/>
      <c r="CR429" s="57"/>
      <c r="CV429" s="57"/>
      <c r="CZ429" s="57"/>
      <c r="DD429" s="57"/>
    </row>
    <row r="430" spans="3:108" ht="15">
      <c r="C430" s="28"/>
      <c r="D430" s="57"/>
      <c r="H430" s="57"/>
      <c r="L430" s="57"/>
      <c r="P430" s="57"/>
      <c r="T430" s="57"/>
      <c r="X430" s="57"/>
      <c r="AB430" s="57"/>
      <c r="AF430" s="57"/>
      <c r="AJ430" s="57"/>
      <c r="AN430" s="57"/>
      <c r="AR430" s="57"/>
      <c r="AV430" s="57"/>
      <c r="AZ430" s="57"/>
      <c r="BD430" s="57"/>
      <c r="BH430" s="57"/>
      <c r="BL430" s="57"/>
      <c r="BP430" s="57"/>
      <c r="BT430" s="57"/>
      <c r="BX430" s="57"/>
      <c r="CB430" s="57"/>
      <c r="CF430" s="57"/>
      <c r="CJ430" s="57"/>
      <c r="CN430" s="57"/>
      <c r="CR430" s="57"/>
      <c r="CV430" s="57"/>
      <c r="CZ430" s="57"/>
      <c r="DD430" s="57"/>
    </row>
    <row r="431" spans="3:108" ht="15">
      <c r="C431" s="28"/>
      <c r="D431" s="57"/>
      <c r="H431" s="57"/>
      <c r="L431" s="57"/>
      <c r="P431" s="57"/>
      <c r="T431" s="57"/>
      <c r="X431" s="57"/>
      <c r="AB431" s="57"/>
      <c r="AF431" s="57"/>
      <c r="AJ431" s="57"/>
      <c r="AN431" s="57"/>
      <c r="AR431" s="57"/>
      <c r="AV431" s="57"/>
      <c r="AZ431" s="57"/>
      <c r="BD431" s="57"/>
      <c r="BH431" s="57"/>
      <c r="BL431" s="57"/>
      <c r="BP431" s="57"/>
      <c r="BT431" s="57"/>
      <c r="BX431" s="57"/>
      <c r="CB431" s="57"/>
      <c r="CF431" s="57"/>
      <c r="CJ431" s="57"/>
      <c r="CN431" s="57"/>
      <c r="CR431" s="57"/>
      <c r="CV431" s="57"/>
      <c r="CZ431" s="57"/>
      <c r="DD431" s="57"/>
    </row>
    <row r="432" spans="3:108" ht="15">
      <c r="C432" s="28"/>
      <c r="D432" s="57"/>
      <c r="H432" s="57"/>
      <c r="L432" s="57"/>
      <c r="P432" s="57"/>
      <c r="T432" s="57"/>
      <c r="X432" s="57"/>
      <c r="AB432" s="57"/>
      <c r="AF432" s="57"/>
      <c r="AJ432" s="57"/>
      <c r="AN432" s="57"/>
      <c r="AR432" s="57"/>
      <c r="AV432" s="57"/>
      <c r="AZ432" s="57"/>
      <c r="BD432" s="57"/>
      <c r="BH432" s="57"/>
      <c r="BL432" s="57"/>
      <c r="BP432" s="57"/>
      <c r="BT432" s="57"/>
      <c r="BX432" s="57"/>
      <c r="CB432" s="57"/>
      <c r="CF432" s="57"/>
      <c r="CJ432" s="57"/>
      <c r="CN432" s="57"/>
      <c r="CR432" s="57"/>
      <c r="CV432" s="57"/>
      <c r="CZ432" s="57"/>
      <c r="DD432" s="57"/>
    </row>
    <row r="433" spans="3:108" ht="15">
      <c r="C433" s="28"/>
      <c r="D433" s="57"/>
      <c r="H433" s="57"/>
      <c r="L433" s="57"/>
      <c r="P433" s="57"/>
      <c r="T433" s="57"/>
      <c r="X433" s="57"/>
      <c r="AB433" s="57"/>
      <c r="AF433" s="57"/>
      <c r="AJ433" s="57"/>
      <c r="AN433" s="57"/>
      <c r="AR433" s="57"/>
      <c r="AV433" s="57"/>
      <c r="AZ433" s="57"/>
      <c r="BD433" s="57"/>
      <c r="BH433" s="57"/>
      <c r="BL433" s="57"/>
      <c r="BP433" s="57"/>
      <c r="BT433" s="57"/>
      <c r="BX433" s="57"/>
      <c r="CB433" s="57"/>
      <c r="CF433" s="57"/>
      <c r="CJ433" s="57"/>
      <c r="CN433" s="57"/>
      <c r="CR433" s="57"/>
      <c r="CV433" s="57"/>
      <c r="CZ433" s="57"/>
      <c r="DD433" s="57"/>
    </row>
    <row r="434" spans="3:108" ht="15">
      <c r="C434" s="28"/>
      <c r="D434" s="57"/>
      <c r="H434" s="57"/>
      <c r="L434" s="57"/>
      <c r="P434" s="57"/>
      <c r="T434" s="57"/>
      <c r="X434" s="57"/>
      <c r="AB434" s="57"/>
      <c r="AF434" s="57"/>
      <c r="AJ434" s="57"/>
      <c r="AN434" s="57"/>
      <c r="AR434" s="57"/>
      <c r="AV434" s="57"/>
      <c r="AZ434" s="57"/>
      <c r="BD434" s="57"/>
      <c r="BH434" s="57"/>
      <c r="BL434" s="57"/>
      <c r="BP434" s="57"/>
      <c r="BT434" s="57"/>
      <c r="BX434" s="57"/>
      <c r="CB434" s="57"/>
      <c r="CF434" s="57"/>
      <c r="CJ434" s="57"/>
      <c r="CN434" s="57"/>
      <c r="CR434" s="57"/>
      <c r="CV434" s="57"/>
      <c r="CZ434" s="57"/>
      <c r="DD434" s="57"/>
    </row>
    <row r="435" spans="3:108" ht="15">
      <c r="C435" s="28"/>
      <c r="D435" s="57"/>
      <c r="H435" s="57"/>
      <c r="L435" s="57"/>
      <c r="P435" s="57"/>
      <c r="T435" s="57"/>
      <c r="X435" s="57"/>
      <c r="AB435" s="57"/>
      <c r="AF435" s="57"/>
      <c r="AJ435" s="57"/>
      <c r="AN435" s="57"/>
      <c r="AR435" s="57"/>
      <c r="AV435" s="57"/>
      <c r="AZ435" s="57"/>
      <c r="BD435" s="57"/>
      <c r="BH435" s="57"/>
      <c r="BL435" s="57"/>
      <c r="BP435" s="57"/>
      <c r="BT435" s="57"/>
      <c r="BX435" s="57"/>
      <c r="CB435" s="57"/>
      <c r="CF435" s="57"/>
      <c r="CJ435" s="57"/>
      <c r="CN435" s="57"/>
      <c r="CR435" s="57"/>
      <c r="CV435" s="57"/>
      <c r="CZ435" s="57"/>
      <c r="DD435" s="57"/>
    </row>
    <row r="436" spans="3:108" ht="15">
      <c r="C436" s="28"/>
      <c r="D436" s="57"/>
      <c r="H436" s="57"/>
      <c r="L436" s="57"/>
      <c r="P436" s="57"/>
      <c r="T436" s="57"/>
      <c r="X436" s="57"/>
      <c r="AB436" s="57"/>
      <c r="AF436" s="57"/>
      <c r="AJ436" s="57"/>
      <c r="AN436" s="57"/>
      <c r="AR436" s="57"/>
      <c r="AV436" s="57"/>
      <c r="AZ436" s="57"/>
      <c r="BD436" s="57"/>
      <c r="BH436" s="57"/>
      <c r="BL436" s="57"/>
      <c r="BP436" s="57"/>
      <c r="BT436" s="57"/>
      <c r="BX436" s="57"/>
      <c r="CB436" s="57"/>
      <c r="CF436" s="57"/>
      <c r="CJ436" s="57"/>
      <c r="CN436" s="57"/>
      <c r="CR436" s="57"/>
      <c r="CV436" s="57"/>
      <c r="CZ436" s="57"/>
      <c r="DD436" s="57"/>
    </row>
    <row r="437" spans="3:108" ht="15">
      <c r="C437" s="28"/>
      <c r="D437" s="57"/>
      <c r="H437" s="57"/>
      <c r="L437" s="57"/>
      <c r="P437" s="57"/>
      <c r="T437" s="57"/>
      <c r="X437" s="57"/>
      <c r="AB437" s="57"/>
      <c r="AF437" s="57"/>
      <c r="AJ437" s="57"/>
      <c r="AN437" s="57"/>
      <c r="AR437" s="57"/>
      <c r="AV437" s="57"/>
      <c r="AZ437" s="57"/>
      <c r="BD437" s="57"/>
      <c r="BH437" s="57"/>
      <c r="BL437" s="57"/>
      <c r="BP437" s="57"/>
      <c r="BT437" s="57"/>
      <c r="BX437" s="57"/>
      <c r="CB437" s="57"/>
      <c r="CF437" s="57"/>
      <c r="CJ437" s="57"/>
      <c r="CN437" s="57"/>
      <c r="CR437" s="57"/>
      <c r="CV437" s="57"/>
      <c r="CZ437" s="57"/>
      <c r="DD437" s="57"/>
    </row>
    <row r="438" spans="3:108" ht="15">
      <c r="C438" s="28"/>
      <c r="D438" s="57"/>
      <c r="H438" s="57"/>
      <c r="L438" s="57"/>
      <c r="P438" s="57"/>
      <c r="T438" s="57"/>
      <c r="X438" s="57"/>
      <c r="AB438" s="57"/>
      <c r="AF438" s="57"/>
      <c r="AJ438" s="57"/>
      <c r="AN438" s="57"/>
      <c r="AR438" s="57"/>
      <c r="AV438" s="57"/>
      <c r="AZ438" s="57"/>
      <c r="BD438" s="57"/>
      <c r="BH438" s="57"/>
      <c r="BL438" s="57"/>
      <c r="BP438" s="57"/>
      <c r="BT438" s="57"/>
      <c r="BX438" s="57"/>
      <c r="CB438" s="57"/>
      <c r="CF438" s="57"/>
      <c r="CJ438" s="57"/>
      <c r="CN438" s="57"/>
      <c r="CR438" s="57"/>
      <c r="CV438" s="57"/>
      <c r="CZ438" s="57"/>
      <c r="DD438" s="57"/>
    </row>
    <row r="439" spans="3:108" ht="15">
      <c r="C439" s="28"/>
      <c r="D439" s="57"/>
      <c r="H439" s="57"/>
      <c r="L439" s="57"/>
      <c r="P439" s="57"/>
      <c r="T439" s="57"/>
      <c r="X439" s="57"/>
      <c r="AB439" s="57"/>
      <c r="AF439" s="57"/>
      <c r="AJ439" s="57"/>
      <c r="AN439" s="57"/>
      <c r="AR439" s="57"/>
      <c r="AV439" s="57"/>
      <c r="AZ439" s="57"/>
      <c r="BD439" s="57"/>
      <c r="BH439" s="57"/>
      <c r="BL439" s="57"/>
      <c r="BP439" s="57"/>
      <c r="BT439" s="57"/>
      <c r="BX439" s="57"/>
      <c r="CB439" s="57"/>
      <c r="CF439" s="57"/>
      <c r="CJ439" s="57"/>
      <c r="CN439" s="57"/>
      <c r="CR439" s="57"/>
      <c r="CV439" s="57"/>
      <c r="CZ439" s="57"/>
      <c r="DD439" s="57"/>
    </row>
    <row r="440" spans="3:108" ht="15">
      <c r="C440" s="28"/>
      <c r="D440" s="57"/>
      <c r="H440" s="57"/>
      <c r="L440" s="57"/>
      <c r="P440" s="57"/>
      <c r="T440" s="57"/>
      <c r="X440" s="57"/>
      <c r="AB440" s="57"/>
      <c r="AF440" s="57"/>
      <c r="AJ440" s="57"/>
      <c r="AN440" s="57"/>
      <c r="AR440" s="57"/>
      <c r="AV440" s="57"/>
      <c r="AZ440" s="57"/>
      <c r="BD440" s="57"/>
      <c r="BH440" s="57"/>
      <c r="BL440" s="57"/>
      <c r="BP440" s="57"/>
      <c r="BT440" s="57"/>
      <c r="BX440" s="57"/>
      <c r="CB440" s="57"/>
      <c r="CF440" s="57"/>
      <c r="CJ440" s="57"/>
      <c r="CN440" s="57"/>
      <c r="CR440" s="57"/>
      <c r="CV440" s="57"/>
      <c r="CZ440" s="57"/>
      <c r="DD440" s="57"/>
    </row>
    <row r="441" spans="3:108" ht="15">
      <c r="C441" s="28"/>
      <c r="D441" s="57"/>
      <c r="H441" s="57"/>
      <c r="L441" s="57"/>
      <c r="P441" s="57"/>
      <c r="T441" s="57"/>
      <c r="X441" s="57"/>
      <c r="AB441" s="57"/>
      <c r="AF441" s="57"/>
      <c r="AJ441" s="57"/>
      <c r="AN441" s="57"/>
      <c r="AR441" s="57"/>
      <c r="AV441" s="57"/>
      <c r="AZ441" s="57"/>
      <c r="BD441" s="57"/>
      <c r="BH441" s="57"/>
      <c r="BL441" s="57"/>
      <c r="BP441" s="57"/>
      <c r="BT441" s="57"/>
      <c r="BX441" s="57"/>
      <c r="CB441" s="57"/>
      <c r="CF441" s="57"/>
      <c r="CJ441" s="57"/>
      <c r="CN441" s="57"/>
      <c r="CR441" s="57"/>
      <c r="CV441" s="57"/>
      <c r="CZ441" s="57"/>
      <c r="DD441" s="57"/>
    </row>
    <row r="442" spans="3:108" ht="15">
      <c r="C442" s="28"/>
      <c r="D442" s="57"/>
      <c r="H442" s="57"/>
      <c r="L442" s="57"/>
      <c r="P442" s="57"/>
      <c r="T442" s="57"/>
      <c r="X442" s="57"/>
      <c r="AB442" s="57"/>
      <c r="AF442" s="57"/>
      <c r="AJ442" s="57"/>
      <c r="AN442" s="57"/>
      <c r="AR442" s="57"/>
      <c r="AV442" s="57"/>
      <c r="AZ442" s="57"/>
      <c r="BD442" s="57"/>
      <c r="BH442" s="57"/>
      <c r="BL442" s="57"/>
      <c r="BP442" s="57"/>
      <c r="BT442" s="57"/>
      <c r="BX442" s="57"/>
      <c r="CB442" s="57"/>
      <c r="CF442" s="57"/>
      <c r="CJ442" s="57"/>
      <c r="CN442" s="57"/>
      <c r="CR442" s="57"/>
      <c r="CV442" s="57"/>
      <c r="CZ442" s="57"/>
      <c r="DD442" s="57"/>
    </row>
    <row r="443" spans="3:108" ht="15">
      <c r="C443" s="28"/>
      <c r="D443" s="57"/>
      <c r="H443" s="57"/>
      <c r="L443" s="57"/>
      <c r="P443" s="57"/>
      <c r="T443" s="57"/>
      <c r="X443" s="57"/>
      <c r="AB443" s="57"/>
      <c r="AF443" s="57"/>
      <c r="AJ443" s="57"/>
      <c r="AN443" s="57"/>
      <c r="AR443" s="57"/>
      <c r="AV443" s="57"/>
      <c r="AZ443" s="57"/>
      <c r="BD443" s="57"/>
      <c r="BH443" s="57"/>
      <c r="BL443" s="57"/>
      <c r="BP443" s="57"/>
      <c r="BT443" s="57"/>
      <c r="BX443" s="57"/>
      <c r="CB443" s="57"/>
      <c r="CF443" s="57"/>
      <c r="CJ443" s="57"/>
      <c r="CN443" s="57"/>
      <c r="CR443" s="57"/>
      <c r="CV443" s="57"/>
      <c r="CZ443" s="57"/>
      <c r="DD443" s="57"/>
    </row>
    <row r="444" spans="3:108" ht="15">
      <c r="C444" s="28"/>
      <c r="D444" s="57"/>
      <c r="H444" s="57"/>
      <c r="L444" s="57"/>
      <c r="P444" s="57"/>
      <c r="T444" s="57"/>
      <c r="X444" s="57"/>
      <c r="AB444" s="57"/>
      <c r="AF444" s="57"/>
      <c r="AJ444" s="57"/>
      <c r="AN444" s="57"/>
      <c r="AR444" s="57"/>
      <c r="AV444" s="57"/>
      <c r="AZ444" s="57"/>
      <c r="BD444" s="57"/>
      <c r="BH444" s="57"/>
      <c r="BL444" s="57"/>
      <c r="BP444" s="57"/>
      <c r="BT444" s="57"/>
      <c r="BX444" s="57"/>
      <c r="CB444" s="57"/>
      <c r="CF444" s="57"/>
      <c r="CJ444" s="57"/>
      <c r="CN444" s="57"/>
      <c r="CR444" s="57"/>
      <c r="CV444" s="57"/>
      <c r="CZ444" s="57"/>
      <c r="DD444" s="57"/>
    </row>
    <row r="445" spans="3:108" ht="15">
      <c r="C445" s="28"/>
      <c r="D445" s="57"/>
      <c r="H445" s="57"/>
      <c r="L445" s="57"/>
      <c r="P445" s="57"/>
      <c r="T445" s="57"/>
      <c r="X445" s="57"/>
      <c r="AB445" s="57"/>
      <c r="AF445" s="57"/>
      <c r="AJ445" s="57"/>
      <c r="AN445" s="57"/>
      <c r="AR445" s="57"/>
      <c r="AV445" s="57"/>
      <c r="AZ445" s="57"/>
      <c r="BD445" s="57"/>
      <c r="BH445" s="57"/>
      <c r="BL445" s="57"/>
      <c r="BP445" s="57"/>
      <c r="BT445" s="57"/>
      <c r="BX445" s="57"/>
      <c r="CB445" s="57"/>
      <c r="CF445" s="57"/>
      <c r="CJ445" s="57"/>
      <c r="CN445" s="57"/>
      <c r="CR445" s="57"/>
      <c r="CV445" s="57"/>
      <c r="CZ445" s="57"/>
      <c r="DD445" s="57"/>
    </row>
    <row r="446" spans="3:108" ht="15">
      <c r="C446" s="28"/>
      <c r="D446" s="57"/>
      <c r="H446" s="57"/>
      <c r="L446" s="57"/>
      <c r="P446" s="57"/>
      <c r="T446" s="57"/>
      <c r="X446" s="57"/>
      <c r="AB446" s="57"/>
      <c r="AF446" s="57"/>
      <c r="AJ446" s="57"/>
      <c r="AN446" s="57"/>
      <c r="AR446" s="57"/>
      <c r="AV446" s="57"/>
      <c r="AZ446" s="57"/>
      <c r="BD446" s="57"/>
      <c r="BH446" s="57"/>
      <c r="BL446" s="57"/>
      <c r="BP446" s="57"/>
      <c r="BT446" s="57"/>
      <c r="BX446" s="57"/>
      <c r="CB446" s="57"/>
      <c r="CF446" s="57"/>
      <c r="CJ446" s="57"/>
      <c r="CN446" s="57"/>
      <c r="CR446" s="57"/>
      <c r="CV446" s="57"/>
      <c r="CZ446" s="57"/>
      <c r="DD446" s="57"/>
    </row>
    <row r="447" spans="3:108" ht="15">
      <c r="C447" s="28"/>
      <c r="D447" s="57"/>
      <c r="H447" s="57"/>
      <c r="L447" s="57"/>
      <c r="P447" s="57"/>
      <c r="T447" s="57"/>
      <c r="X447" s="57"/>
      <c r="AB447" s="57"/>
      <c r="AF447" s="57"/>
      <c r="AJ447" s="57"/>
      <c r="AN447" s="57"/>
      <c r="AR447" s="57"/>
      <c r="AV447" s="57"/>
      <c r="AZ447" s="57"/>
      <c r="BD447" s="57"/>
      <c r="BH447" s="57"/>
      <c r="BL447" s="57"/>
      <c r="BP447" s="57"/>
      <c r="BT447" s="57"/>
      <c r="BX447" s="57"/>
      <c r="CB447" s="57"/>
      <c r="CF447" s="57"/>
      <c r="CJ447" s="57"/>
      <c r="CN447" s="57"/>
      <c r="CR447" s="57"/>
      <c r="CV447" s="57"/>
      <c r="CZ447" s="57"/>
      <c r="DD447" s="57"/>
    </row>
    <row r="448" spans="3:108" ht="15">
      <c r="C448" s="28"/>
      <c r="D448" s="57"/>
      <c r="H448" s="57"/>
      <c r="L448" s="57"/>
      <c r="P448" s="57"/>
      <c r="T448" s="57"/>
      <c r="X448" s="57"/>
      <c r="AB448" s="57"/>
      <c r="AF448" s="57"/>
      <c r="AJ448" s="57"/>
      <c r="AN448" s="57"/>
      <c r="AR448" s="57"/>
      <c r="AV448" s="57"/>
      <c r="AZ448" s="57"/>
      <c r="BD448" s="57"/>
      <c r="BH448" s="57"/>
      <c r="BL448" s="57"/>
      <c r="BP448" s="57"/>
      <c r="BT448" s="57"/>
      <c r="BX448" s="57"/>
      <c r="CB448" s="57"/>
      <c r="CF448" s="57"/>
      <c r="CJ448" s="57"/>
      <c r="CN448" s="57"/>
      <c r="CR448" s="57"/>
      <c r="CV448" s="57"/>
      <c r="CZ448" s="57"/>
      <c r="DD448" s="57"/>
    </row>
    <row r="449" spans="3:108" ht="15">
      <c r="C449" s="28"/>
      <c r="D449" s="57"/>
      <c r="H449" s="57"/>
      <c r="L449" s="57"/>
      <c r="P449" s="57"/>
      <c r="T449" s="57"/>
      <c r="X449" s="57"/>
      <c r="AB449" s="57"/>
      <c r="AF449" s="57"/>
      <c r="AJ449" s="57"/>
      <c r="AN449" s="57"/>
      <c r="AR449" s="57"/>
      <c r="AV449" s="57"/>
      <c r="AZ449" s="57"/>
      <c r="BD449" s="57"/>
      <c r="BH449" s="57"/>
      <c r="BL449" s="57"/>
      <c r="BP449" s="57"/>
      <c r="BT449" s="57"/>
      <c r="BX449" s="57"/>
      <c r="CB449" s="57"/>
      <c r="CF449" s="57"/>
      <c r="CJ449" s="57"/>
      <c r="CN449" s="57"/>
      <c r="CR449" s="57"/>
      <c r="CV449" s="57"/>
      <c r="CZ449" s="57"/>
      <c r="DD449" s="57"/>
    </row>
    <row r="450" spans="3:108" ht="15">
      <c r="C450" s="28"/>
      <c r="D450" s="57"/>
      <c r="H450" s="57"/>
      <c r="L450" s="57"/>
      <c r="P450" s="57"/>
      <c r="T450" s="57"/>
      <c r="X450" s="57"/>
      <c r="AB450" s="57"/>
      <c r="AF450" s="57"/>
      <c r="AJ450" s="57"/>
      <c r="AN450" s="57"/>
      <c r="AR450" s="57"/>
      <c r="AV450" s="57"/>
      <c r="AZ450" s="57"/>
      <c r="BD450" s="57"/>
      <c r="BH450" s="57"/>
      <c r="BL450" s="57"/>
      <c r="BP450" s="57"/>
      <c r="BT450" s="57"/>
      <c r="BX450" s="57"/>
      <c r="CB450" s="57"/>
      <c r="CF450" s="57"/>
      <c r="CJ450" s="57"/>
      <c r="CN450" s="57"/>
      <c r="CR450" s="57"/>
      <c r="CV450" s="57"/>
      <c r="CZ450" s="57"/>
      <c r="DD450" s="57"/>
    </row>
    <row r="451" spans="3:108" ht="15">
      <c r="C451" s="28"/>
      <c r="D451" s="57"/>
      <c r="H451" s="57"/>
      <c r="L451" s="57"/>
      <c r="P451" s="57"/>
      <c r="T451" s="57"/>
      <c r="X451" s="57"/>
      <c r="AB451" s="57"/>
      <c r="AF451" s="57"/>
      <c r="AJ451" s="57"/>
      <c r="AN451" s="57"/>
      <c r="AR451" s="57"/>
      <c r="AV451" s="57"/>
      <c r="AZ451" s="57"/>
      <c r="BD451" s="57"/>
      <c r="BH451" s="57"/>
      <c r="BL451" s="57"/>
      <c r="BP451" s="57"/>
      <c r="BT451" s="57"/>
      <c r="BX451" s="57"/>
      <c r="CB451" s="57"/>
      <c r="CF451" s="57"/>
      <c r="CJ451" s="57"/>
      <c r="CN451" s="57"/>
      <c r="CR451" s="57"/>
      <c r="CV451" s="57"/>
      <c r="CZ451" s="57"/>
      <c r="DD451" s="57"/>
    </row>
    <row r="452" spans="3:108" ht="15">
      <c r="C452" s="28"/>
      <c r="D452" s="57"/>
      <c r="H452" s="57"/>
      <c r="L452" s="57"/>
      <c r="P452" s="57"/>
      <c r="T452" s="57"/>
      <c r="X452" s="57"/>
      <c r="AB452" s="57"/>
      <c r="AF452" s="57"/>
      <c r="AJ452" s="57"/>
      <c r="AN452" s="57"/>
      <c r="AR452" s="57"/>
      <c r="AV452" s="57"/>
      <c r="AZ452" s="57"/>
      <c r="BD452" s="57"/>
      <c r="BH452" s="57"/>
      <c r="BL452" s="57"/>
      <c r="BP452" s="57"/>
      <c r="BT452" s="57"/>
      <c r="BX452" s="57"/>
      <c r="CB452" s="57"/>
      <c r="CF452" s="57"/>
      <c r="CJ452" s="57"/>
      <c r="CN452" s="57"/>
      <c r="CR452" s="57"/>
      <c r="CV452" s="57"/>
      <c r="CZ452" s="57"/>
      <c r="DD452" s="57"/>
    </row>
    <row r="453" spans="3:108" ht="15">
      <c r="C453" s="28"/>
      <c r="D453" s="57"/>
      <c r="H453" s="57"/>
      <c r="L453" s="57"/>
      <c r="P453" s="57"/>
      <c r="T453" s="57"/>
      <c r="X453" s="57"/>
      <c r="AB453" s="57"/>
      <c r="AF453" s="57"/>
      <c r="AJ453" s="57"/>
      <c r="AN453" s="57"/>
      <c r="AR453" s="57"/>
      <c r="AV453" s="57"/>
      <c r="AZ453" s="57"/>
      <c r="BD453" s="57"/>
      <c r="BH453" s="57"/>
      <c r="BL453" s="57"/>
      <c r="BP453" s="57"/>
      <c r="BT453" s="57"/>
      <c r="BX453" s="57"/>
      <c r="CB453" s="57"/>
      <c r="CF453" s="57"/>
      <c r="CJ453" s="57"/>
      <c r="CN453" s="57"/>
      <c r="CR453" s="57"/>
      <c r="CV453" s="57"/>
      <c r="CZ453" s="57"/>
      <c r="DD453" s="57"/>
    </row>
    <row r="454" spans="3:108" ht="15">
      <c r="C454" s="28"/>
      <c r="D454" s="57"/>
      <c r="H454" s="57"/>
      <c r="L454" s="57"/>
      <c r="P454" s="57"/>
      <c r="T454" s="57"/>
      <c r="X454" s="57"/>
      <c r="AB454" s="57"/>
      <c r="AF454" s="57"/>
      <c r="AJ454" s="57"/>
      <c r="AN454" s="57"/>
      <c r="AR454" s="57"/>
      <c r="AV454" s="57"/>
      <c r="AZ454" s="57"/>
      <c r="BD454" s="57"/>
      <c r="BH454" s="57"/>
      <c r="BL454" s="57"/>
      <c r="BP454" s="57"/>
      <c r="BT454" s="57"/>
      <c r="BX454" s="57"/>
      <c r="CB454" s="57"/>
      <c r="CF454" s="57"/>
      <c r="CJ454" s="57"/>
      <c r="CN454" s="57"/>
      <c r="CR454" s="57"/>
      <c r="CV454" s="57"/>
      <c r="CZ454" s="57"/>
      <c r="DD454" s="57"/>
    </row>
    <row r="455" spans="3:108" ht="15">
      <c r="C455" s="28"/>
      <c r="D455" s="57"/>
      <c r="H455" s="57"/>
      <c r="L455" s="57"/>
      <c r="P455" s="57"/>
      <c r="T455" s="57"/>
      <c r="X455" s="57"/>
      <c r="AB455" s="57"/>
      <c r="AF455" s="57"/>
      <c r="AJ455" s="57"/>
      <c r="AN455" s="57"/>
      <c r="AR455" s="57"/>
      <c r="AV455" s="57"/>
      <c r="AZ455" s="57"/>
      <c r="BD455" s="57"/>
      <c r="BH455" s="57"/>
      <c r="BL455" s="57"/>
      <c r="BP455" s="57"/>
      <c r="BT455" s="57"/>
      <c r="BX455" s="57"/>
      <c r="CB455" s="57"/>
      <c r="CF455" s="57"/>
      <c r="CJ455" s="57"/>
      <c r="CN455" s="57"/>
      <c r="CR455" s="57"/>
      <c r="CV455" s="57"/>
      <c r="CZ455" s="57"/>
      <c r="DD455" s="57"/>
    </row>
    <row r="456" spans="3:108" ht="15">
      <c r="C456" s="28"/>
      <c r="D456" s="57"/>
      <c r="H456" s="57"/>
      <c r="L456" s="57"/>
      <c r="P456" s="57"/>
      <c r="T456" s="57"/>
      <c r="X456" s="57"/>
      <c r="AB456" s="57"/>
      <c r="AF456" s="57"/>
      <c r="AJ456" s="57"/>
      <c r="AN456" s="57"/>
      <c r="AR456" s="57"/>
      <c r="AV456" s="57"/>
      <c r="AZ456" s="57"/>
      <c r="BD456" s="57"/>
      <c r="BH456" s="57"/>
      <c r="BL456" s="57"/>
      <c r="BP456" s="57"/>
      <c r="BT456" s="57"/>
      <c r="BX456" s="57"/>
      <c r="CB456" s="57"/>
      <c r="CF456" s="57"/>
      <c r="CJ456" s="57"/>
      <c r="CN456" s="57"/>
      <c r="CR456" s="57"/>
      <c r="CV456" s="57"/>
      <c r="CZ456" s="57"/>
      <c r="DD456" s="57"/>
    </row>
    <row r="457" spans="3:108" ht="15">
      <c r="C457" s="28"/>
      <c r="D457" s="57"/>
      <c r="H457" s="57"/>
      <c r="L457" s="57"/>
      <c r="P457" s="57"/>
      <c r="T457" s="57"/>
      <c r="X457" s="57"/>
      <c r="AB457" s="57"/>
      <c r="AF457" s="57"/>
      <c r="AJ457" s="57"/>
      <c r="AN457" s="57"/>
      <c r="AR457" s="57"/>
      <c r="AV457" s="57"/>
      <c r="AZ457" s="57"/>
      <c r="BD457" s="57"/>
      <c r="BH457" s="57"/>
      <c r="BL457" s="57"/>
      <c r="BP457" s="57"/>
      <c r="BT457" s="57"/>
      <c r="BX457" s="57"/>
      <c r="CB457" s="57"/>
      <c r="CF457" s="57"/>
      <c r="CJ457" s="57"/>
      <c r="CN457" s="57"/>
      <c r="CR457" s="57"/>
      <c r="CV457" s="57"/>
      <c r="CZ457" s="57"/>
      <c r="DD457" s="57"/>
    </row>
    <row r="458" spans="3:108" ht="15">
      <c r="C458" s="28"/>
      <c r="D458" s="57"/>
      <c r="H458" s="57"/>
      <c r="L458" s="57"/>
      <c r="P458" s="57"/>
      <c r="T458" s="57"/>
      <c r="X458" s="57"/>
      <c r="AB458" s="57"/>
      <c r="AF458" s="57"/>
      <c r="AJ458" s="57"/>
      <c r="AN458" s="57"/>
      <c r="AR458" s="57"/>
      <c r="AV458" s="57"/>
      <c r="AZ458" s="57"/>
      <c r="BD458" s="57"/>
      <c r="BH458" s="57"/>
      <c r="BL458" s="57"/>
      <c r="BP458" s="57"/>
      <c r="BT458" s="57"/>
      <c r="BX458" s="57"/>
      <c r="CB458" s="57"/>
      <c r="CF458" s="57"/>
      <c r="CJ458" s="57"/>
      <c r="CN458" s="57"/>
      <c r="CR458" s="57"/>
      <c r="CV458" s="57"/>
      <c r="CZ458" s="57"/>
      <c r="DD458" s="57"/>
    </row>
    <row r="459" spans="3:108" ht="15">
      <c r="C459" s="28"/>
      <c r="D459" s="57"/>
      <c r="H459" s="57"/>
      <c r="L459" s="57"/>
      <c r="P459" s="57"/>
      <c r="T459" s="57"/>
      <c r="X459" s="57"/>
      <c r="AB459" s="57"/>
      <c r="AF459" s="57"/>
      <c r="AJ459" s="57"/>
      <c r="AN459" s="57"/>
      <c r="AR459" s="57"/>
      <c r="AV459" s="57"/>
      <c r="AZ459" s="57"/>
      <c r="BD459" s="57"/>
      <c r="BH459" s="57"/>
      <c r="BL459" s="57"/>
      <c r="BP459" s="57"/>
      <c r="BT459" s="57"/>
      <c r="BX459" s="57"/>
      <c r="CB459" s="57"/>
      <c r="CF459" s="57"/>
      <c r="CJ459" s="57"/>
      <c r="CN459" s="57"/>
      <c r="CR459" s="57"/>
      <c r="CV459" s="57"/>
      <c r="CZ459" s="57"/>
      <c r="DD459" s="57"/>
    </row>
    <row r="460" spans="3:108" ht="15">
      <c r="C460" s="28"/>
      <c r="D460" s="57"/>
      <c r="H460" s="57"/>
      <c r="L460" s="57"/>
      <c r="P460" s="57"/>
      <c r="T460" s="57"/>
      <c r="X460" s="57"/>
      <c r="AB460" s="57"/>
      <c r="AF460" s="57"/>
      <c r="AJ460" s="57"/>
      <c r="AN460" s="57"/>
      <c r="AR460" s="57"/>
      <c r="AV460" s="57"/>
      <c r="AZ460" s="57"/>
      <c r="BD460" s="57"/>
      <c r="BH460" s="57"/>
      <c r="BL460" s="57"/>
      <c r="BP460" s="57"/>
      <c r="BT460" s="57"/>
      <c r="BX460" s="57"/>
      <c r="CB460" s="57"/>
      <c r="CF460" s="57"/>
      <c r="CJ460" s="57"/>
      <c r="CN460" s="57"/>
      <c r="CR460" s="57"/>
      <c r="CV460" s="57"/>
      <c r="CZ460" s="57"/>
      <c r="DD460" s="57"/>
    </row>
    <row r="461" spans="3:108" ht="15">
      <c r="C461" s="28"/>
      <c r="D461" s="57"/>
      <c r="H461" s="57"/>
      <c r="L461" s="57"/>
      <c r="P461" s="57"/>
      <c r="T461" s="57"/>
      <c r="X461" s="57"/>
      <c r="AB461" s="57"/>
      <c r="AF461" s="57"/>
      <c r="AJ461" s="57"/>
      <c r="AN461" s="57"/>
      <c r="AR461" s="57"/>
      <c r="AV461" s="57"/>
      <c r="AZ461" s="57"/>
      <c r="BD461" s="57"/>
      <c r="BH461" s="57"/>
      <c r="BL461" s="57"/>
      <c r="BP461" s="57"/>
      <c r="BT461" s="57"/>
      <c r="BX461" s="57"/>
      <c r="CB461" s="57"/>
      <c r="CF461" s="57"/>
      <c r="CJ461" s="57"/>
      <c r="CN461" s="57"/>
      <c r="CR461" s="57"/>
      <c r="CV461" s="57"/>
      <c r="CZ461" s="57"/>
      <c r="DD461" s="57"/>
    </row>
    <row r="462" spans="3:108" ht="15">
      <c r="C462" s="28"/>
      <c r="D462" s="57"/>
      <c r="H462" s="57"/>
      <c r="L462" s="57"/>
      <c r="P462" s="57"/>
      <c r="T462" s="57"/>
      <c r="X462" s="57"/>
      <c r="AB462" s="57"/>
      <c r="AF462" s="57"/>
      <c r="AJ462" s="57"/>
      <c r="AN462" s="57"/>
      <c r="AR462" s="57"/>
      <c r="AV462" s="57"/>
      <c r="AZ462" s="57"/>
      <c r="BD462" s="57"/>
      <c r="BH462" s="57"/>
      <c r="BL462" s="57"/>
      <c r="BP462" s="57"/>
      <c r="BT462" s="57"/>
      <c r="BX462" s="57"/>
      <c r="CB462" s="57"/>
      <c r="CF462" s="57"/>
      <c r="CJ462" s="57"/>
      <c r="CN462" s="57"/>
      <c r="CR462" s="57"/>
      <c r="CV462" s="57"/>
      <c r="CZ462" s="57"/>
      <c r="DD462" s="57"/>
    </row>
    <row r="463" spans="3:108" ht="15">
      <c r="C463" s="28"/>
      <c r="D463" s="57"/>
      <c r="H463" s="57"/>
      <c r="L463" s="57"/>
      <c r="P463" s="57"/>
      <c r="T463" s="57"/>
      <c r="X463" s="57"/>
      <c r="AB463" s="57"/>
      <c r="AF463" s="57"/>
      <c r="AJ463" s="57"/>
      <c r="AN463" s="57"/>
      <c r="AR463" s="57"/>
      <c r="AV463" s="57"/>
      <c r="AZ463" s="57"/>
      <c r="BD463" s="57"/>
      <c r="BH463" s="57"/>
      <c r="BL463" s="57"/>
      <c r="BP463" s="57"/>
      <c r="BT463" s="57"/>
      <c r="BX463" s="57"/>
      <c r="CB463" s="57"/>
      <c r="CF463" s="57"/>
      <c r="CJ463" s="57"/>
      <c r="CN463" s="57"/>
      <c r="CR463" s="57"/>
      <c r="CV463" s="57"/>
      <c r="CZ463" s="57"/>
      <c r="DD463" s="57"/>
    </row>
    <row r="464" spans="3:108" ht="15">
      <c r="C464" s="28"/>
      <c r="D464" s="57"/>
      <c r="H464" s="57"/>
      <c r="L464" s="57"/>
      <c r="P464" s="57"/>
      <c r="T464" s="57"/>
      <c r="X464" s="57"/>
      <c r="AB464" s="57"/>
      <c r="AF464" s="57"/>
      <c r="AJ464" s="57"/>
      <c r="AN464" s="57"/>
      <c r="AR464" s="57"/>
      <c r="AV464" s="57"/>
      <c r="AZ464" s="57"/>
      <c r="BD464" s="57"/>
      <c r="BH464" s="57"/>
      <c r="BL464" s="57"/>
      <c r="BP464" s="57"/>
      <c r="BT464" s="57"/>
      <c r="BX464" s="57"/>
      <c r="CB464" s="57"/>
      <c r="CF464" s="57"/>
      <c r="CJ464" s="57"/>
      <c r="CN464" s="57"/>
      <c r="CR464" s="57"/>
      <c r="CV464" s="57"/>
      <c r="CZ464" s="57"/>
      <c r="DD464" s="57"/>
    </row>
    <row r="465" spans="3:108" ht="15">
      <c r="C465" s="28"/>
      <c r="D465" s="57"/>
      <c r="H465" s="57"/>
      <c r="L465" s="57"/>
      <c r="P465" s="57"/>
      <c r="T465" s="57"/>
      <c r="X465" s="57"/>
      <c r="AB465" s="57"/>
      <c r="AF465" s="57"/>
      <c r="AJ465" s="57"/>
      <c r="AN465" s="57"/>
      <c r="AR465" s="57"/>
      <c r="AV465" s="57"/>
      <c r="AZ465" s="57"/>
      <c r="BD465" s="57"/>
      <c r="BH465" s="57"/>
      <c r="BL465" s="57"/>
      <c r="BP465" s="57"/>
      <c r="BT465" s="57"/>
      <c r="BX465" s="57"/>
      <c r="CB465" s="57"/>
      <c r="CF465" s="57"/>
      <c r="CJ465" s="57"/>
      <c r="CN465" s="57"/>
      <c r="CR465" s="57"/>
      <c r="CV465" s="57"/>
      <c r="CZ465" s="57"/>
      <c r="DD465" s="57"/>
    </row>
    <row r="466" spans="3:108" ht="15">
      <c r="C466" s="28"/>
      <c r="D466" s="57"/>
      <c r="H466" s="57"/>
      <c r="L466" s="57"/>
      <c r="P466" s="57"/>
      <c r="T466" s="57"/>
      <c r="X466" s="57"/>
      <c r="AB466" s="57"/>
      <c r="AF466" s="57"/>
      <c r="AJ466" s="57"/>
      <c r="AN466" s="57"/>
      <c r="AR466" s="57"/>
      <c r="AV466" s="57"/>
      <c r="AZ466" s="57"/>
      <c r="BD466" s="57"/>
      <c r="BH466" s="57"/>
      <c r="BL466" s="57"/>
      <c r="BP466" s="57"/>
      <c r="BT466" s="57"/>
      <c r="BX466" s="57"/>
      <c r="CB466" s="57"/>
      <c r="CF466" s="57"/>
      <c r="CJ466" s="57"/>
      <c r="CN466" s="57"/>
      <c r="CR466" s="57"/>
      <c r="CV466" s="57"/>
      <c r="CZ466" s="57"/>
      <c r="DD466" s="57"/>
    </row>
    <row r="467" spans="3:108" ht="15">
      <c r="C467" s="28"/>
      <c r="D467" s="57"/>
      <c r="H467" s="57"/>
      <c r="L467" s="57"/>
      <c r="P467" s="57"/>
      <c r="T467" s="57"/>
      <c r="X467" s="57"/>
      <c r="AB467" s="57"/>
      <c r="AF467" s="57"/>
      <c r="AJ467" s="57"/>
      <c r="AN467" s="57"/>
      <c r="AR467" s="57"/>
      <c r="AV467" s="57"/>
      <c r="AZ467" s="57"/>
      <c r="BD467" s="57"/>
      <c r="BH467" s="57"/>
      <c r="BL467" s="57"/>
      <c r="BP467" s="57"/>
      <c r="BT467" s="57"/>
      <c r="BX467" s="57"/>
      <c r="CB467" s="57"/>
      <c r="CF467" s="57"/>
      <c r="CJ467" s="57"/>
      <c r="CN467" s="57"/>
      <c r="CR467" s="57"/>
      <c r="CV467" s="57"/>
      <c r="CZ467" s="57"/>
      <c r="DD467" s="57"/>
    </row>
    <row r="468" spans="3:108" ht="15">
      <c r="C468" s="28"/>
      <c r="D468" s="57"/>
      <c r="H468" s="57"/>
      <c r="L468" s="57"/>
      <c r="P468" s="57"/>
      <c r="T468" s="57"/>
      <c r="X468" s="57"/>
      <c r="AB468" s="57"/>
      <c r="AF468" s="57"/>
      <c r="AJ468" s="57"/>
      <c r="AN468" s="57"/>
      <c r="AR468" s="57"/>
      <c r="AV468" s="57"/>
      <c r="AZ468" s="57"/>
      <c r="BD468" s="57"/>
      <c r="BH468" s="57"/>
      <c r="BL468" s="57"/>
      <c r="BP468" s="57"/>
      <c r="BT468" s="57"/>
      <c r="BX468" s="57"/>
      <c r="CB468" s="57"/>
      <c r="CF468" s="57"/>
      <c r="CJ468" s="57"/>
      <c r="CN468" s="57"/>
      <c r="CR468" s="57"/>
      <c r="CV468" s="57"/>
      <c r="CZ468" s="57"/>
      <c r="DD468" s="57"/>
    </row>
    <row r="469" spans="3:108" ht="15">
      <c r="C469" s="28"/>
      <c r="D469" s="57"/>
      <c r="H469" s="57"/>
      <c r="L469" s="57"/>
      <c r="P469" s="57"/>
      <c r="T469" s="57"/>
      <c r="X469" s="57"/>
      <c r="AB469" s="57"/>
      <c r="AF469" s="57"/>
      <c r="AJ469" s="57"/>
      <c r="AN469" s="57"/>
      <c r="AR469" s="57"/>
      <c r="AV469" s="57"/>
      <c r="AZ469" s="57"/>
      <c r="BD469" s="57"/>
      <c r="BH469" s="57"/>
      <c r="BL469" s="57"/>
      <c r="BP469" s="57"/>
      <c r="BT469" s="57"/>
      <c r="BX469" s="57"/>
      <c r="CB469" s="57"/>
      <c r="CF469" s="57"/>
      <c r="CJ469" s="57"/>
      <c r="CN469" s="57"/>
      <c r="CR469" s="57"/>
      <c r="CV469" s="57"/>
      <c r="CZ469" s="57"/>
      <c r="DD469" s="57"/>
    </row>
    <row r="470" spans="3:108" ht="15">
      <c r="C470" s="28"/>
      <c r="D470" s="57"/>
      <c r="H470" s="57"/>
      <c r="L470" s="57"/>
      <c r="P470" s="57"/>
      <c r="T470" s="57"/>
      <c r="X470" s="57"/>
      <c r="AB470" s="57"/>
      <c r="AF470" s="57"/>
      <c r="AJ470" s="57"/>
      <c r="AN470" s="57"/>
      <c r="AR470" s="57"/>
      <c r="AV470" s="57"/>
      <c r="AZ470" s="57"/>
      <c r="BD470" s="57"/>
      <c r="BH470" s="57"/>
      <c r="BL470" s="57"/>
      <c r="BP470" s="57"/>
      <c r="BT470" s="57"/>
      <c r="BX470" s="57"/>
      <c r="CB470" s="57"/>
      <c r="CF470" s="57"/>
      <c r="CJ470" s="57"/>
      <c r="CN470" s="57"/>
      <c r="CR470" s="57"/>
      <c r="CV470" s="57"/>
      <c r="CZ470" s="57"/>
      <c r="DD470" s="57"/>
    </row>
    <row r="471" spans="3:108" ht="15">
      <c r="C471" s="28"/>
      <c r="D471" s="57"/>
      <c r="H471" s="57"/>
      <c r="L471" s="57"/>
      <c r="P471" s="57"/>
      <c r="T471" s="57"/>
      <c r="X471" s="57"/>
      <c r="AB471" s="57"/>
      <c r="AF471" s="57"/>
      <c r="AJ471" s="57"/>
      <c r="AN471" s="57"/>
      <c r="AR471" s="57"/>
      <c r="AV471" s="57"/>
      <c r="AZ471" s="57"/>
      <c r="BD471" s="57"/>
      <c r="BH471" s="57"/>
      <c r="BL471" s="57"/>
      <c r="BP471" s="57"/>
      <c r="BT471" s="57"/>
      <c r="BX471" s="57"/>
      <c r="CB471" s="57"/>
      <c r="CF471" s="57"/>
      <c r="CJ471" s="57"/>
      <c r="CN471" s="57"/>
      <c r="CR471" s="57"/>
      <c r="CV471" s="57"/>
      <c r="CZ471" s="57"/>
      <c r="DD471" s="57"/>
    </row>
    <row r="472" spans="3:108" ht="15">
      <c r="C472" s="28"/>
      <c r="D472" s="57"/>
      <c r="H472" s="57"/>
      <c r="L472" s="57"/>
      <c r="P472" s="57"/>
      <c r="T472" s="57"/>
      <c r="X472" s="57"/>
      <c r="AB472" s="57"/>
      <c r="AF472" s="57"/>
      <c r="AJ472" s="57"/>
      <c r="AN472" s="57"/>
      <c r="AR472" s="57"/>
      <c r="AV472" s="57"/>
      <c r="AZ472" s="57"/>
      <c r="BD472" s="57"/>
      <c r="BH472" s="57"/>
      <c r="BL472" s="57"/>
      <c r="BP472" s="57"/>
      <c r="BT472" s="57"/>
      <c r="BX472" s="57"/>
      <c r="CB472" s="57"/>
      <c r="CF472" s="57"/>
      <c r="CJ472" s="57"/>
      <c r="CN472" s="57"/>
      <c r="CR472" s="57"/>
      <c r="CV472" s="57"/>
      <c r="CZ472" s="57"/>
      <c r="DD472" s="57"/>
    </row>
    <row r="473" spans="3:108" ht="15">
      <c r="C473" s="28"/>
      <c r="D473" s="57"/>
      <c r="H473" s="57"/>
      <c r="L473" s="57"/>
      <c r="P473" s="57"/>
      <c r="T473" s="57"/>
      <c r="X473" s="57"/>
      <c r="AB473" s="57"/>
      <c r="AF473" s="57"/>
      <c r="AJ473" s="57"/>
      <c r="AN473" s="57"/>
      <c r="AR473" s="57"/>
      <c r="AV473" s="57"/>
      <c r="AZ473" s="57"/>
      <c r="BD473" s="57"/>
      <c r="BH473" s="57"/>
      <c r="BL473" s="57"/>
      <c r="BP473" s="57"/>
      <c r="BT473" s="57"/>
      <c r="BX473" s="57"/>
      <c r="CB473" s="57"/>
      <c r="CF473" s="57"/>
      <c r="CJ473" s="57"/>
      <c r="CN473" s="57"/>
      <c r="CR473" s="57"/>
      <c r="CV473" s="57"/>
      <c r="CZ473" s="57"/>
      <c r="DD473" s="57"/>
    </row>
    <row r="474" spans="3:108" ht="15">
      <c r="C474" s="28"/>
      <c r="D474" s="57"/>
      <c r="H474" s="57"/>
      <c r="L474" s="57"/>
      <c r="P474" s="57"/>
      <c r="T474" s="57"/>
      <c r="X474" s="57"/>
      <c r="AB474" s="57"/>
      <c r="AF474" s="57"/>
      <c r="AJ474" s="57"/>
      <c r="AN474" s="57"/>
      <c r="AR474" s="57"/>
      <c r="AV474" s="57"/>
      <c r="AZ474" s="57"/>
      <c r="BD474" s="57"/>
      <c r="BH474" s="57"/>
      <c r="BL474" s="57"/>
      <c r="BP474" s="57"/>
      <c r="BT474" s="57"/>
      <c r="BX474" s="57"/>
      <c r="CB474" s="57"/>
      <c r="CF474" s="57"/>
      <c r="CJ474" s="57"/>
      <c r="CN474" s="57"/>
      <c r="CR474" s="57"/>
      <c r="CV474" s="57"/>
      <c r="CZ474" s="57"/>
      <c r="DD474" s="57"/>
    </row>
    <row r="475" spans="3:108" ht="15">
      <c r="C475" s="28"/>
      <c r="D475" s="57"/>
      <c r="H475" s="57"/>
      <c r="L475" s="57"/>
      <c r="P475" s="57"/>
      <c r="T475" s="57"/>
      <c r="X475" s="57"/>
      <c r="AB475" s="57"/>
      <c r="AF475" s="57"/>
      <c r="AJ475" s="57"/>
      <c r="AN475" s="57"/>
      <c r="AR475" s="57"/>
      <c r="AV475" s="57"/>
      <c r="AZ475" s="57"/>
      <c r="BD475" s="57"/>
      <c r="BH475" s="57"/>
      <c r="BL475" s="57"/>
      <c r="BP475" s="57"/>
      <c r="BT475" s="57"/>
      <c r="BX475" s="57"/>
      <c r="CB475" s="57"/>
      <c r="CF475" s="57"/>
      <c r="CJ475" s="57"/>
      <c r="CN475" s="57"/>
      <c r="CR475" s="57"/>
      <c r="CV475" s="57"/>
      <c r="CZ475" s="57"/>
      <c r="DD475" s="57"/>
    </row>
    <row r="476" spans="3:108" ht="15">
      <c r="C476" s="28"/>
      <c r="D476" s="57"/>
      <c r="H476" s="57"/>
      <c r="L476" s="57"/>
      <c r="P476" s="57"/>
      <c r="T476" s="57"/>
      <c r="X476" s="57"/>
      <c r="AB476" s="57"/>
      <c r="AF476" s="57"/>
      <c r="AJ476" s="57"/>
      <c r="AN476" s="57"/>
      <c r="AR476" s="57"/>
      <c r="AV476" s="57"/>
      <c r="AZ476" s="57"/>
      <c r="BD476" s="57"/>
      <c r="BH476" s="57"/>
      <c r="BL476" s="57"/>
      <c r="BP476" s="57"/>
      <c r="BT476" s="57"/>
      <c r="BX476" s="57"/>
      <c r="CB476" s="57"/>
      <c r="CF476" s="57"/>
      <c r="CJ476" s="57"/>
      <c r="CN476" s="57"/>
      <c r="CR476" s="57"/>
      <c r="CV476" s="57"/>
      <c r="CZ476" s="57"/>
      <c r="DD476" s="57"/>
    </row>
    <row r="477" spans="3:108" ht="15">
      <c r="C477" s="28"/>
      <c r="D477" s="57"/>
      <c r="H477" s="57"/>
      <c r="L477" s="57"/>
      <c r="P477" s="57"/>
      <c r="T477" s="57"/>
      <c r="X477" s="57"/>
      <c r="AB477" s="57"/>
      <c r="AF477" s="57"/>
      <c r="AJ477" s="57"/>
      <c r="AN477" s="57"/>
      <c r="AR477" s="57"/>
      <c r="AV477" s="57"/>
      <c r="AZ477" s="57"/>
      <c r="BD477" s="57"/>
      <c r="BH477" s="57"/>
      <c r="BL477" s="57"/>
      <c r="BP477" s="57"/>
      <c r="BT477" s="57"/>
      <c r="BX477" s="57"/>
      <c r="CB477" s="57"/>
      <c r="CF477" s="57"/>
      <c r="CJ477" s="57"/>
      <c r="CN477" s="57"/>
      <c r="CR477" s="57"/>
      <c r="CV477" s="57"/>
      <c r="CZ477" s="57"/>
      <c r="DD477" s="57"/>
    </row>
    <row r="478" spans="3:108" ht="15">
      <c r="C478" s="28"/>
      <c r="D478" s="57"/>
      <c r="H478" s="57"/>
      <c r="L478" s="57"/>
      <c r="P478" s="57"/>
      <c r="T478" s="57"/>
      <c r="X478" s="57"/>
      <c r="AB478" s="57"/>
      <c r="AF478" s="57"/>
      <c r="AJ478" s="57"/>
      <c r="AN478" s="57"/>
      <c r="AR478" s="57"/>
      <c r="AV478" s="57"/>
      <c r="AZ478" s="57"/>
      <c r="BD478" s="57"/>
      <c r="BH478" s="57"/>
      <c r="BL478" s="57"/>
      <c r="BP478" s="57"/>
      <c r="BT478" s="57"/>
      <c r="BX478" s="57"/>
      <c r="CB478" s="57"/>
      <c r="CF478" s="57"/>
      <c r="CJ478" s="57"/>
      <c r="CN478" s="57"/>
      <c r="CR478" s="57"/>
      <c r="CV478" s="57"/>
      <c r="CZ478" s="57"/>
      <c r="DD478" s="57"/>
    </row>
    <row r="479" spans="3:108" ht="15">
      <c r="C479" s="28"/>
      <c r="D479" s="57"/>
      <c r="H479" s="57"/>
      <c r="L479" s="57"/>
      <c r="P479" s="57"/>
      <c r="T479" s="57"/>
      <c r="X479" s="57"/>
      <c r="AB479" s="57"/>
      <c r="AF479" s="57"/>
      <c r="AJ479" s="57"/>
      <c r="AN479" s="57"/>
      <c r="AR479" s="57"/>
      <c r="AV479" s="57"/>
      <c r="AZ479" s="57"/>
      <c r="BD479" s="57"/>
      <c r="BH479" s="57"/>
      <c r="BL479" s="57"/>
      <c r="BP479" s="57"/>
      <c r="BT479" s="57"/>
      <c r="BX479" s="57"/>
      <c r="CB479" s="57"/>
      <c r="CF479" s="57"/>
      <c r="CJ479" s="57"/>
      <c r="CN479" s="57"/>
      <c r="CR479" s="57"/>
      <c r="CV479" s="57"/>
      <c r="CZ479" s="57"/>
      <c r="DD479" s="57"/>
    </row>
    <row r="480" spans="3:108" ht="15">
      <c r="C480" s="28"/>
      <c r="D480" s="57"/>
      <c r="H480" s="57"/>
      <c r="L480" s="57"/>
      <c r="P480" s="57"/>
      <c r="T480" s="57"/>
      <c r="X480" s="57"/>
      <c r="AB480" s="57"/>
      <c r="AF480" s="57"/>
      <c r="AJ480" s="57"/>
      <c r="AN480" s="57"/>
      <c r="AR480" s="57"/>
      <c r="AV480" s="57"/>
      <c r="AZ480" s="57"/>
      <c r="BD480" s="57"/>
      <c r="BH480" s="57"/>
      <c r="BL480" s="57"/>
      <c r="BP480" s="57"/>
      <c r="BT480" s="57"/>
      <c r="BX480" s="57"/>
      <c r="CB480" s="57"/>
      <c r="CF480" s="57"/>
      <c r="CJ480" s="57"/>
      <c r="CN480" s="57"/>
      <c r="CR480" s="57"/>
      <c r="CV480" s="57"/>
      <c r="CZ480" s="57"/>
      <c r="DD480" s="57"/>
    </row>
    <row r="481" spans="3:108" ht="15">
      <c r="C481" s="28"/>
      <c r="D481" s="57"/>
      <c r="H481" s="57"/>
      <c r="L481" s="57"/>
      <c r="P481" s="57"/>
      <c r="T481" s="57"/>
      <c r="X481" s="57"/>
      <c r="AB481" s="57"/>
      <c r="AF481" s="57"/>
      <c r="AJ481" s="57"/>
      <c r="AN481" s="57"/>
      <c r="AR481" s="57"/>
      <c r="AV481" s="57"/>
      <c r="AZ481" s="57"/>
      <c r="BD481" s="57"/>
      <c r="BH481" s="57"/>
      <c r="BL481" s="57"/>
      <c r="BP481" s="57"/>
      <c r="BT481" s="57"/>
      <c r="BX481" s="57"/>
      <c r="CB481" s="57"/>
      <c r="CF481" s="57"/>
      <c r="CJ481" s="57"/>
      <c r="CN481" s="57"/>
      <c r="CR481" s="57"/>
      <c r="CV481" s="57"/>
      <c r="CZ481" s="57"/>
      <c r="DD481" s="57"/>
    </row>
    <row r="482" spans="3:108" ht="15">
      <c r="C482" s="28"/>
      <c r="D482" s="57"/>
      <c r="H482" s="57"/>
      <c r="L482" s="57"/>
      <c r="P482" s="57"/>
      <c r="T482" s="57"/>
      <c r="X482" s="57"/>
      <c r="AB482" s="57"/>
      <c r="AF482" s="57"/>
      <c r="AJ482" s="57"/>
      <c r="AN482" s="57"/>
      <c r="AR482" s="57"/>
      <c r="AV482" s="57"/>
      <c r="AZ482" s="57"/>
      <c r="BD482" s="57"/>
      <c r="BH482" s="57"/>
      <c r="BL482" s="57"/>
      <c r="BP482" s="57"/>
      <c r="BT482" s="57"/>
      <c r="BX482" s="57"/>
      <c r="CB482" s="57"/>
      <c r="CF482" s="57"/>
      <c r="CJ482" s="57"/>
      <c r="CN482" s="57"/>
      <c r="CR482" s="57"/>
      <c r="CV482" s="57"/>
      <c r="CZ482" s="57"/>
      <c r="DD482" s="57"/>
    </row>
    <row r="483" spans="3:108" ht="15">
      <c r="C483" s="28"/>
      <c r="D483" s="57"/>
      <c r="H483" s="57"/>
      <c r="L483" s="57"/>
      <c r="P483" s="57"/>
      <c r="T483" s="57"/>
      <c r="X483" s="57"/>
      <c r="AB483" s="57"/>
      <c r="AF483" s="57"/>
      <c r="AJ483" s="57"/>
      <c r="AN483" s="57"/>
      <c r="AR483" s="57"/>
      <c r="AV483" s="57"/>
      <c r="AZ483" s="57"/>
      <c r="BD483" s="57"/>
      <c r="BH483" s="57"/>
      <c r="BL483" s="57"/>
      <c r="BP483" s="57"/>
      <c r="BT483" s="57"/>
      <c r="BX483" s="57"/>
      <c r="CB483" s="57"/>
      <c r="CF483" s="57"/>
      <c r="CJ483" s="57"/>
      <c r="CN483" s="57"/>
      <c r="CR483" s="57"/>
      <c r="CV483" s="57"/>
      <c r="CZ483" s="57"/>
      <c r="DD483" s="57"/>
    </row>
    <row r="484" spans="3:108" ht="15">
      <c r="C484" s="28"/>
      <c r="D484" s="57"/>
      <c r="H484" s="57"/>
      <c r="L484" s="57"/>
      <c r="P484" s="57"/>
      <c r="T484" s="57"/>
      <c r="X484" s="57"/>
      <c r="AB484" s="57"/>
      <c r="AF484" s="57"/>
      <c r="AJ484" s="57"/>
      <c r="AN484" s="57"/>
      <c r="AR484" s="57"/>
      <c r="AV484" s="57"/>
      <c r="AZ484" s="57"/>
      <c r="BD484" s="57"/>
      <c r="BH484" s="57"/>
      <c r="BL484" s="57"/>
      <c r="BP484" s="57"/>
      <c r="BT484" s="57"/>
      <c r="BX484" s="57"/>
      <c r="CB484" s="57"/>
      <c r="CF484" s="57"/>
      <c r="CJ484" s="57"/>
      <c r="CN484" s="57"/>
      <c r="CR484" s="57"/>
      <c r="CV484" s="57"/>
      <c r="CZ484" s="57"/>
      <c r="DD484" s="57"/>
    </row>
    <row r="485" spans="3:108" ht="15">
      <c r="C485" s="28"/>
      <c r="D485" s="57"/>
      <c r="H485" s="57"/>
      <c r="L485" s="57"/>
      <c r="P485" s="57"/>
      <c r="T485" s="57"/>
      <c r="X485" s="57"/>
      <c r="AB485" s="57"/>
      <c r="AF485" s="57"/>
      <c r="AJ485" s="57"/>
      <c r="AN485" s="57"/>
      <c r="AR485" s="57"/>
      <c r="AV485" s="57"/>
      <c r="AZ485" s="57"/>
      <c r="BD485" s="57"/>
      <c r="BH485" s="57"/>
      <c r="BL485" s="57"/>
      <c r="BP485" s="57"/>
      <c r="BT485" s="57"/>
      <c r="BX485" s="57"/>
      <c r="CB485" s="57"/>
      <c r="CF485" s="57"/>
      <c r="CJ485" s="57"/>
      <c r="CN485" s="57"/>
      <c r="CR485" s="57"/>
      <c r="CV485" s="57"/>
      <c r="CZ485" s="57"/>
      <c r="DD485" s="57"/>
    </row>
    <row r="486" spans="3:108" ht="15">
      <c r="C486" s="28"/>
      <c r="D486" s="57"/>
      <c r="H486" s="57"/>
      <c r="L486" s="57"/>
      <c r="P486" s="57"/>
      <c r="T486" s="57"/>
      <c r="X486" s="57"/>
      <c r="AB486" s="57"/>
      <c r="AF486" s="57"/>
      <c r="AJ486" s="57"/>
      <c r="AN486" s="57"/>
      <c r="AR486" s="57"/>
      <c r="AV486" s="57"/>
      <c r="AZ486" s="57"/>
      <c r="BD486" s="57"/>
      <c r="BH486" s="57"/>
      <c r="BL486" s="57"/>
      <c r="BP486" s="57"/>
      <c r="BT486" s="57"/>
      <c r="BX486" s="57"/>
      <c r="CB486" s="57"/>
      <c r="CF486" s="57"/>
      <c r="CJ486" s="57"/>
      <c r="CN486" s="57"/>
      <c r="CR486" s="57"/>
      <c r="CV486" s="57"/>
      <c r="CZ486" s="57"/>
      <c r="DD486" s="57"/>
    </row>
    <row r="487" spans="3:108" ht="15">
      <c r="C487" s="28"/>
      <c r="D487" s="57"/>
      <c r="H487" s="57"/>
      <c r="L487" s="57"/>
      <c r="P487" s="57"/>
      <c r="T487" s="57"/>
      <c r="X487" s="57"/>
      <c r="AB487" s="57"/>
      <c r="AF487" s="57"/>
      <c r="AJ487" s="57"/>
      <c r="AN487" s="57"/>
      <c r="AR487" s="57"/>
      <c r="AV487" s="57"/>
      <c r="AZ487" s="57"/>
      <c r="BD487" s="57"/>
      <c r="BH487" s="57"/>
      <c r="BL487" s="57"/>
      <c r="BP487" s="57"/>
      <c r="BT487" s="57"/>
      <c r="BX487" s="57"/>
      <c r="CB487" s="57"/>
      <c r="CF487" s="57"/>
      <c r="CJ487" s="57"/>
      <c r="CN487" s="57"/>
      <c r="CR487" s="57"/>
      <c r="CV487" s="57"/>
      <c r="CZ487" s="57"/>
      <c r="DD487" s="57"/>
    </row>
    <row r="488" spans="3:108" ht="15">
      <c r="C488" s="28"/>
      <c r="D488" s="57"/>
      <c r="H488" s="57"/>
      <c r="L488" s="57"/>
      <c r="P488" s="57"/>
      <c r="T488" s="57"/>
      <c r="X488" s="57"/>
      <c r="AB488" s="57"/>
      <c r="AF488" s="57"/>
      <c r="AJ488" s="57"/>
      <c r="AN488" s="57"/>
      <c r="AR488" s="57"/>
      <c r="AV488" s="57"/>
      <c r="AZ488" s="57"/>
      <c r="BD488" s="57"/>
      <c r="BH488" s="57"/>
      <c r="BL488" s="57"/>
      <c r="BP488" s="57"/>
      <c r="BT488" s="57"/>
      <c r="BX488" s="57"/>
      <c r="CB488" s="57"/>
      <c r="CF488" s="57"/>
      <c r="CJ488" s="57"/>
      <c r="CN488" s="57"/>
      <c r="CR488" s="57"/>
      <c r="CV488" s="57"/>
      <c r="CZ488" s="57"/>
      <c r="DD488" s="57"/>
    </row>
    <row r="489" spans="3:108" ht="15">
      <c r="C489" s="28"/>
      <c r="D489" s="57"/>
      <c r="H489" s="57"/>
      <c r="L489" s="57"/>
      <c r="P489" s="57"/>
      <c r="T489" s="57"/>
      <c r="X489" s="57"/>
      <c r="AB489" s="57"/>
      <c r="AF489" s="57"/>
      <c r="AJ489" s="57"/>
      <c r="AN489" s="57"/>
      <c r="AR489" s="57"/>
      <c r="AV489" s="57"/>
      <c r="AZ489" s="57"/>
      <c r="BD489" s="57"/>
      <c r="BH489" s="57"/>
      <c r="BL489" s="57"/>
      <c r="BP489" s="57"/>
      <c r="BT489" s="57"/>
      <c r="BX489" s="57"/>
      <c r="CB489" s="57"/>
      <c r="CF489" s="57"/>
      <c r="CJ489" s="57"/>
      <c r="CN489" s="57"/>
      <c r="CR489" s="57"/>
      <c r="CV489" s="57"/>
      <c r="CZ489" s="57"/>
      <c r="DD489" s="57"/>
    </row>
    <row r="490" spans="3:108" ht="15">
      <c r="C490" s="28"/>
      <c r="D490" s="57"/>
      <c r="H490" s="57"/>
      <c r="L490" s="57"/>
      <c r="P490" s="57"/>
      <c r="T490" s="57"/>
      <c r="X490" s="57"/>
      <c r="AB490" s="57"/>
      <c r="AF490" s="57"/>
      <c r="AJ490" s="57"/>
      <c r="AN490" s="57"/>
      <c r="AR490" s="57"/>
      <c r="AV490" s="57"/>
      <c r="AZ490" s="57"/>
      <c r="BD490" s="57"/>
      <c r="BH490" s="57"/>
      <c r="BL490" s="57"/>
      <c r="BP490" s="57"/>
      <c r="BT490" s="57"/>
      <c r="BX490" s="57"/>
      <c r="CB490" s="57"/>
      <c r="CF490" s="57"/>
      <c r="CJ490" s="57"/>
      <c r="CN490" s="57"/>
      <c r="CR490" s="57"/>
      <c r="CV490" s="57"/>
      <c r="CZ490" s="57"/>
      <c r="DD490" s="57"/>
    </row>
    <row r="491" spans="3:108" ht="15">
      <c r="C491" s="28"/>
      <c r="D491" s="57"/>
      <c r="H491" s="57"/>
      <c r="L491" s="57"/>
      <c r="P491" s="57"/>
      <c r="T491" s="57"/>
      <c r="X491" s="57"/>
      <c r="AB491" s="57"/>
      <c r="AF491" s="57"/>
      <c r="AJ491" s="57"/>
      <c r="AN491" s="57"/>
      <c r="AR491" s="57"/>
      <c r="AV491" s="57"/>
      <c r="AZ491" s="57"/>
      <c r="BD491" s="57"/>
      <c r="BH491" s="57"/>
      <c r="BL491" s="57"/>
      <c r="BP491" s="57"/>
      <c r="BT491" s="57"/>
      <c r="BX491" s="57"/>
      <c r="CB491" s="57"/>
      <c r="CF491" s="57"/>
      <c r="CJ491" s="57"/>
      <c r="CN491" s="57"/>
      <c r="CR491" s="57"/>
      <c r="CV491" s="57"/>
      <c r="CZ491" s="57"/>
      <c r="DD491" s="57"/>
    </row>
    <row r="492" spans="3:108" ht="15">
      <c r="C492" s="28"/>
      <c r="D492" s="57"/>
      <c r="H492" s="57"/>
      <c r="L492" s="57"/>
      <c r="P492" s="57"/>
      <c r="T492" s="57"/>
      <c r="X492" s="57"/>
      <c r="AB492" s="57"/>
      <c r="AF492" s="57"/>
      <c r="AJ492" s="57"/>
      <c r="AN492" s="57"/>
      <c r="AR492" s="57"/>
      <c r="AV492" s="57"/>
      <c r="AZ492" s="57"/>
      <c r="BD492" s="57"/>
      <c r="BH492" s="57"/>
      <c r="BL492" s="57"/>
      <c r="BP492" s="57"/>
      <c r="BT492" s="57"/>
      <c r="BX492" s="57"/>
      <c r="CB492" s="57"/>
      <c r="CF492" s="57"/>
      <c r="CJ492" s="57"/>
      <c r="CN492" s="57"/>
      <c r="CR492" s="57"/>
      <c r="CV492" s="57"/>
      <c r="CZ492" s="57"/>
      <c r="DD492" s="57"/>
    </row>
    <row r="493" spans="3:108" ht="15">
      <c r="C493" s="28"/>
      <c r="D493" s="57"/>
      <c r="H493" s="57"/>
      <c r="L493" s="57"/>
      <c r="P493" s="57"/>
      <c r="T493" s="57"/>
      <c r="X493" s="57"/>
      <c r="AB493" s="57"/>
      <c r="AF493" s="57"/>
      <c r="AJ493" s="57"/>
      <c r="AN493" s="57"/>
      <c r="AR493" s="57"/>
      <c r="AV493" s="57"/>
      <c r="AZ493" s="57"/>
      <c r="BD493" s="57"/>
      <c r="BH493" s="57"/>
      <c r="BL493" s="57"/>
      <c r="BP493" s="57"/>
      <c r="BT493" s="57"/>
      <c r="BX493" s="57"/>
      <c r="CB493" s="57"/>
      <c r="CF493" s="57"/>
      <c r="CJ493" s="57"/>
      <c r="CN493" s="57"/>
      <c r="CR493" s="57"/>
      <c r="CV493" s="57"/>
      <c r="CZ493" s="57"/>
      <c r="DD493" s="57"/>
    </row>
    <row r="494" spans="3:108" ht="15">
      <c r="C494" s="28"/>
      <c r="D494" s="57"/>
      <c r="H494" s="57"/>
      <c r="L494" s="57"/>
      <c r="P494" s="57"/>
      <c r="T494" s="57"/>
      <c r="X494" s="57"/>
      <c r="AB494" s="57"/>
      <c r="AF494" s="57"/>
      <c r="AJ494" s="57"/>
      <c r="AN494" s="57"/>
      <c r="AR494" s="57"/>
      <c r="AV494" s="57"/>
      <c r="AZ494" s="57"/>
      <c r="BD494" s="57"/>
      <c r="BH494" s="57"/>
      <c r="BL494" s="57"/>
      <c r="BP494" s="57"/>
      <c r="BT494" s="57"/>
      <c r="BX494" s="57"/>
      <c r="CB494" s="57"/>
      <c r="CF494" s="57"/>
      <c r="CJ494" s="57"/>
      <c r="CN494" s="57"/>
      <c r="CR494" s="57"/>
      <c r="CV494" s="57"/>
      <c r="CZ494" s="57"/>
      <c r="DD494" s="57"/>
    </row>
    <row r="495" spans="3:108" ht="15">
      <c r="C495" s="28"/>
      <c r="D495" s="57"/>
      <c r="H495" s="57"/>
      <c r="L495" s="57"/>
      <c r="P495" s="57"/>
      <c r="T495" s="57"/>
      <c r="X495" s="57"/>
      <c r="AB495" s="57"/>
      <c r="AF495" s="57"/>
      <c r="AJ495" s="57"/>
      <c r="AN495" s="57"/>
      <c r="AR495" s="57"/>
      <c r="AV495" s="57"/>
      <c r="AZ495" s="57"/>
      <c r="BD495" s="57"/>
      <c r="BH495" s="57"/>
      <c r="BL495" s="57"/>
      <c r="BP495" s="57"/>
      <c r="BT495" s="57"/>
      <c r="BX495" s="57"/>
      <c r="CB495" s="57"/>
      <c r="CF495" s="57"/>
      <c r="CJ495" s="57"/>
      <c r="CN495" s="57"/>
      <c r="CR495" s="57"/>
      <c r="CV495" s="57"/>
      <c r="CZ495" s="57"/>
      <c r="DD495" s="57"/>
    </row>
    <row r="496" spans="3:108" ht="15">
      <c r="C496" s="28"/>
      <c r="D496" s="57"/>
      <c r="H496" s="57"/>
      <c r="L496" s="57"/>
      <c r="P496" s="57"/>
      <c r="T496" s="57"/>
      <c r="X496" s="57"/>
      <c r="AB496" s="57"/>
      <c r="AF496" s="57"/>
      <c r="AJ496" s="57"/>
      <c r="AN496" s="57"/>
      <c r="AR496" s="57"/>
      <c r="AV496" s="57"/>
      <c r="AZ496" s="57"/>
      <c r="BD496" s="57"/>
      <c r="BH496" s="57"/>
      <c r="BL496" s="57"/>
      <c r="BP496" s="57"/>
      <c r="BT496" s="57"/>
      <c r="BX496" s="57"/>
      <c r="CB496" s="57"/>
      <c r="CF496" s="57"/>
      <c r="CJ496" s="57"/>
      <c r="CN496" s="57"/>
      <c r="CR496" s="57"/>
      <c r="CV496" s="57"/>
      <c r="CZ496" s="57"/>
      <c r="DD496" s="57"/>
    </row>
    <row r="497" spans="3:108" ht="15">
      <c r="C497" s="28"/>
      <c r="D497" s="57"/>
      <c r="H497" s="57"/>
      <c r="L497" s="57"/>
      <c r="P497" s="57"/>
      <c r="T497" s="57"/>
      <c r="X497" s="57"/>
      <c r="AB497" s="57"/>
      <c r="AF497" s="57"/>
      <c r="AJ497" s="57"/>
      <c r="AN497" s="57"/>
      <c r="AR497" s="57"/>
      <c r="AV497" s="57"/>
      <c r="AZ497" s="57"/>
      <c r="BD497" s="57"/>
      <c r="BH497" s="57"/>
      <c r="BL497" s="57"/>
      <c r="BP497" s="57"/>
      <c r="BT497" s="57"/>
      <c r="BX497" s="57"/>
      <c r="CB497" s="57"/>
      <c r="CF497" s="57"/>
      <c r="CJ497" s="57"/>
      <c r="CN497" s="57"/>
      <c r="CR497" s="57"/>
      <c r="CV497" s="57"/>
      <c r="CZ497" s="57"/>
      <c r="DD497" s="57"/>
    </row>
    <row r="498" spans="3:108" ht="15">
      <c r="C498" s="28"/>
      <c r="D498" s="57"/>
      <c r="H498" s="57"/>
      <c r="L498" s="57"/>
      <c r="P498" s="57"/>
      <c r="T498" s="57"/>
      <c r="X498" s="57"/>
      <c r="AB498" s="57"/>
      <c r="AF498" s="57"/>
      <c r="AJ498" s="57"/>
      <c r="AN498" s="57"/>
      <c r="AR498" s="57"/>
      <c r="AV498" s="57"/>
      <c r="AZ498" s="57"/>
      <c r="BD498" s="57"/>
      <c r="BH498" s="57"/>
      <c r="BL498" s="57"/>
      <c r="BP498" s="57"/>
      <c r="BT498" s="57"/>
      <c r="BX498" s="57"/>
      <c r="CB498" s="57"/>
      <c r="CF498" s="57"/>
      <c r="CJ498" s="57"/>
      <c r="CN498" s="57"/>
      <c r="CR498" s="57"/>
      <c r="CV498" s="57"/>
      <c r="CZ498" s="57"/>
      <c r="DD498" s="57"/>
    </row>
    <row r="499" spans="3:108" ht="15">
      <c r="C499" s="28"/>
      <c r="D499" s="57"/>
      <c r="H499" s="57"/>
      <c r="L499" s="57"/>
      <c r="P499" s="57"/>
      <c r="T499" s="57"/>
      <c r="X499" s="57"/>
      <c r="AB499" s="57"/>
      <c r="AF499" s="57"/>
      <c r="AJ499" s="57"/>
      <c r="AN499" s="57"/>
      <c r="AR499" s="57"/>
      <c r="AV499" s="57"/>
      <c r="AZ499" s="57"/>
      <c r="BD499" s="57"/>
      <c r="BH499" s="57"/>
      <c r="BL499" s="57"/>
      <c r="BP499" s="57"/>
      <c r="BT499" s="57"/>
      <c r="BX499" s="57"/>
      <c r="CB499" s="57"/>
      <c r="CF499" s="57"/>
      <c r="CJ499" s="57"/>
      <c r="CN499" s="57"/>
      <c r="CR499" s="57"/>
      <c r="CV499" s="57"/>
      <c r="CZ499" s="57"/>
      <c r="DD499" s="57"/>
    </row>
    <row r="500" spans="3:108" ht="15">
      <c r="C500" s="28"/>
      <c r="D500" s="57"/>
      <c r="H500" s="57"/>
      <c r="L500" s="57"/>
      <c r="P500" s="57"/>
      <c r="T500" s="57"/>
      <c r="X500" s="57"/>
      <c r="AB500" s="57"/>
      <c r="AF500" s="57"/>
      <c r="AJ500" s="57"/>
      <c r="AN500" s="57"/>
      <c r="AR500" s="57"/>
      <c r="AV500" s="57"/>
      <c r="AZ500" s="57"/>
      <c r="BD500" s="57"/>
      <c r="BH500" s="57"/>
      <c r="BL500" s="57"/>
      <c r="BP500" s="57"/>
      <c r="BT500" s="57"/>
      <c r="BX500" s="57"/>
      <c r="CB500" s="57"/>
      <c r="CF500" s="57"/>
      <c r="CJ500" s="57"/>
      <c r="CN500" s="57"/>
      <c r="CR500" s="57"/>
      <c r="CV500" s="57"/>
      <c r="CZ500" s="57"/>
      <c r="DD500" s="57"/>
    </row>
    <row r="501" spans="3:108" ht="15">
      <c r="C501" s="28"/>
      <c r="D501" s="57"/>
      <c r="H501" s="57"/>
      <c r="L501" s="57"/>
      <c r="P501" s="57"/>
      <c r="T501" s="57"/>
      <c r="X501" s="57"/>
      <c r="AB501" s="57"/>
      <c r="AF501" s="57"/>
      <c r="AJ501" s="57"/>
      <c r="AN501" s="57"/>
      <c r="AR501" s="57"/>
      <c r="AV501" s="57"/>
      <c r="AZ501" s="57"/>
      <c r="BD501" s="57"/>
      <c r="BH501" s="57"/>
      <c r="BL501" s="57"/>
      <c r="BP501" s="57"/>
      <c r="BT501" s="57"/>
      <c r="BX501" s="57"/>
      <c r="CB501" s="57"/>
      <c r="CF501" s="57"/>
      <c r="CJ501" s="57"/>
      <c r="CN501" s="57"/>
      <c r="CR501" s="57"/>
      <c r="CV501" s="57"/>
      <c r="CZ501" s="57"/>
      <c r="DD501" s="57"/>
    </row>
    <row r="502" spans="3:108" ht="15">
      <c r="C502" s="28"/>
      <c r="D502" s="57"/>
      <c r="H502" s="57"/>
      <c r="L502" s="57"/>
      <c r="P502" s="57"/>
      <c r="T502" s="57"/>
      <c r="X502" s="57"/>
      <c r="AB502" s="57"/>
      <c r="AF502" s="57"/>
      <c r="AJ502" s="57"/>
      <c r="AN502" s="57"/>
      <c r="AR502" s="57"/>
      <c r="AV502" s="57"/>
      <c r="AZ502" s="57"/>
      <c r="BD502" s="57"/>
      <c r="BH502" s="57"/>
      <c r="BL502" s="57"/>
      <c r="BP502" s="57"/>
      <c r="BT502" s="57"/>
      <c r="BX502" s="57"/>
      <c r="CB502" s="57"/>
      <c r="CF502" s="57"/>
      <c r="CJ502" s="57"/>
      <c r="CN502" s="57"/>
      <c r="CR502" s="57"/>
      <c r="CV502" s="57"/>
      <c r="CZ502" s="57"/>
      <c r="DD502" s="57"/>
    </row>
    <row r="503" spans="3:108" ht="15">
      <c r="C503" s="28"/>
      <c r="D503" s="57"/>
      <c r="H503" s="57"/>
      <c r="L503" s="57"/>
      <c r="P503" s="57"/>
      <c r="T503" s="57"/>
      <c r="X503" s="57"/>
      <c r="AB503" s="57"/>
      <c r="AF503" s="57"/>
      <c r="AJ503" s="57"/>
      <c r="AN503" s="57"/>
      <c r="AR503" s="57"/>
      <c r="AV503" s="57"/>
      <c r="AZ503" s="57"/>
      <c r="BD503" s="57"/>
      <c r="BH503" s="57"/>
      <c r="BL503" s="57"/>
      <c r="BP503" s="57"/>
      <c r="BT503" s="57"/>
      <c r="BX503" s="57"/>
      <c r="CB503" s="57"/>
      <c r="CF503" s="57"/>
      <c r="CJ503" s="57"/>
      <c r="CN503" s="57"/>
      <c r="CR503" s="57"/>
      <c r="CV503" s="57"/>
      <c r="CZ503" s="57"/>
      <c r="DD503" s="57"/>
    </row>
    <row r="504" spans="3:108" ht="15">
      <c r="C504" s="28"/>
      <c r="D504" s="57"/>
      <c r="H504" s="57"/>
      <c r="L504" s="57"/>
      <c r="P504" s="57"/>
      <c r="T504" s="57"/>
      <c r="X504" s="57"/>
      <c r="AB504" s="57"/>
      <c r="AF504" s="57"/>
      <c r="AJ504" s="57"/>
      <c r="AN504" s="57"/>
      <c r="AR504" s="57"/>
      <c r="AV504" s="57"/>
      <c r="AZ504" s="57"/>
      <c r="BD504" s="57"/>
      <c r="BH504" s="57"/>
      <c r="BL504" s="57"/>
      <c r="BP504" s="57"/>
      <c r="BT504" s="57"/>
      <c r="BX504" s="57"/>
      <c r="CB504" s="57"/>
      <c r="CF504" s="57"/>
      <c r="CJ504" s="57"/>
      <c r="CN504" s="57"/>
      <c r="CR504" s="57"/>
      <c r="CV504" s="57"/>
      <c r="CZ504" s="57"/>
      <c r="DD504" s="57"/>
    </row>
    <row r="505" spans="3:108" ht="15">
      <c r="C505" s="28"/>
      <c r="D505" s="57"/>
      <c r="H505" s="57"/>
      <c r="L505" s="57"/>
      <c r="P505" s="57"/>
      <c r="T505" s="57"/>
      <c r="X505" s="57"/>
      <c r="AB505" s="57"/>
      <c r="AF505" s="57"/>
      <c r="AJ505" s="57"/>
      <c r="AN505" s="57"/>
      <c r="AR505" s="57"/>
      <c r="AV505" s="57"/>
      <c r="AZ505" s="57"/>
      <c r="BD505" s="57"/>
      <c r="BH505" s="57"/>
      <c r="BL505" s="57"/>
      <c r="BP505" s="57"/>
      <c r="BT505" s="57"/>
      <c r="BX505" s="57"/>
      <c r="CB505" s="57"/>
      <c r="CF505" s="57"/>
      <c r="CJ505" s="57"/>
      <c r="CN505" s="57"/>
      <c r="CR505" s="57"/>
      <c r="CV505" s="57"/>
      <c r="CZ505" s="57"/>
      <c r="DD505" s="57"/>
    </row>
    <row r="506" spans="3:108" ht="15">
      <c r="C506" s="28"/>
      <c r="D506" s="57"/>
      <c r="H506" s="57"/>
      <c r="L506" s="57"/>
      <c r="P506" s="57"/>
      <c r="T506" s="57"/>
      <c r="X506" s="57"/>
      <c r="AB506" s="57"/>
      <c r="AF506" s="57"/>
      <c r="AJ506" s="57"/>
      <c r="AN506" s="57"/>
      <c r="AR506" s="57"/>
      <c r="AV506" s="57"/>
      <c r="AZ506" s="57"/>
      <c r="BD506" s="57"/>
      <c r="BH506" s="57"/>
      <c r="BL506" s="57"/>
      <c r="BP506" s="57"/>
      <c r="BT506" s="57"/>
      <c r="BX506" s="57"/>
      <c r="CB506" s="57"/>
      <c r="CF506" s="57"/>
      <c r="CJ506" s="57"/>
      <c r="CN506" s="57"/>
      <c r="CR506" s="57"/>
      <c r="CV506" s="57"/>
      <c r="CZ506" s="57"/>
      <c r="DD506" s="57"/>
    </row>
    <row r="507" spans="3:108" ht="15">
      <c r="C507" s="28"/>
      <c r="D507" s="57"/>
      <c r="H507" s="57"/>
      <c r="L507" s="57"/>
      <c r="P507" s="57"/>
      <c r="T507" s="57"/>
      <c r="X507" s="57"/>
      <c r="AB507" s="57"/>
      <c r="AF507" s="57"/>
      <c r="AJ507" s="57"/>
      <c r="AN507" s="57"/>
      <c r="AR507" s="57"/>
      <c r="AV507" s="57"/>
      <c r="AZ507" s="57"/>
      <c r="BD507" s="57"/>
      <c r="BH507" s="57"/>
      <c r="BL507" s="57"/>
      <c r="BP507" s="57"/>
      <c r="BT507" s="57"/>
      <c r="BX507" s="57"/>
      <c r="CB507" s="57"/>
      <c r="CF507" s="57"/>
      <c r="CJ507" s="57"/>
      <c r="CN507" s="57"/>
      <c r="CR507" s="57"/>
      <c r="CV507" s="57"/>
      <c r="CZ507" s="57"/>
      <c r="DD507" s="57"/>
    </row>
    <row r="508" spans="3:108" ht="15">
      <c r="C508" s="28"/>
      <c r="D508" s="57"/>
      <c r="H508" s="57"/>
      <c r="L508" s="57"/>
      <c r="P508" s="57"/>
      <c r="T508" s="57"/>
      <c r="X508" s="57"/>
      <c r="AB508" s="57"/>
      <c r="AF508" s="57"/>
      <c r="AJ508" s="57"/>
      <c r="AN508" s="57"/>
      <c r="AR508" s="57"/>
      <c r="AV508" s="57"/>
      <c r="AZ508" s="57"/>
      <c r="BD508" s="57"/>
      <c r="BH508" s="57"/>
      <c r="BL508" s="57"/>
      <c r="BP508" s="57"/>
      <c r="BT508" s="57"/>
      <c r="BX508" s="57"/>
      <c r="CB508" s="57"/>
      <c r="CF508" s="57"/>
      <c r="CJ508" s="57"/>
      <c r="CN508" s="57"/>
      <c r="CR508" s="57"/>
      <c r="CV508" s="57"/>
      <c r="CZ508" s="57"/>
      <c r="DD508" s="57"/>
    </row>
    <row r="509" spans="3:108" ht="15">
      <c r="C509" s="28"/>
      <c r="D509" s="57"/>
      <c r="H509" s="57"/>
      <c r="L509" s="57"/>
      <c r="P509" s="57"/>
      <c r="T509" s="57"/>
      <c r="X509" s="57"/>
      <c r="AB509" s="57"/>
      <c r="AF509" s="57"/>
      <c r="AJ509" s="57"/>
      <c r="AN509" s="57"/>
      <c r="AR509" s="57"/>
      <c r="AV509" s="57"/>
      <c r="AZ509" s="57"/>
      <c r="BD509" s="57"/>
      <c r="BH509" s="57"/>
      <c r="BL509" s="57"/>
      <c r="BP509" s="57"/>
      <c r="BT509" s="57"/>
      <c r="BX509" s="57"/>
      <c r="CB509" s="57"/>
      <c r="CF509" s="57"/>
      <c r="CJ509" s="57"/>
      <c r="CN509" s="57"/>
      <c r="CR509" s="57"/>
      <c r="CV509" s="57"/>
      <c r="CZ509" s="57"/>
      <c r="DD509" s="57"/>
    </row>
    <row r="510" spans="3:108" ht="15">
      <c r="C510" s="28"/>
      <c r="D510" s="57"/>
      <c r="H510" s="57"/>
      <c r="L510" s="57"/>
      <c r="P510" s="57"/>
      <c r="T510" s="57"/>
      <c r="X510" s="57"/>
      <c r="AB510" s="57"/>
      <c r="AF510" s="57"/>
      <c r="AJ510" s="57"/>
      <c r="AN510" s="57"/>
      <c r="AR510" s="57"/>
      <c r="AV510" s="57"/>
      <c r="AZ510" s="57"/>
      <c r="BD510" s="57"/>
      <c r="BH510" s="57"/>
      <c r="BL510" s="57"/>
      <c r="BP510" s="57"/>
      <c r="BT510" s="57"/>
      <c r="BX510" s="57"/>
      <c r="CB510" s="57"/>
      <c r="CF510" s="57"/>
      <c r="CJ510" s="57"/>
      <c r="CN510" s="57"/>
      <c r="CR510" s="57"/>
      <c r="CV510" s="57"/>
      <c r="CZ510" s="57"/>
      <c r="DD510" s="57"/>
    </row>
    <row r="511" spans="3:108" ht="15">
      <c r="C511" s="28"/>
      <c r="D511" s="57"/>
      <c r="H511" s="57"/>
      <c r="L511" s="57"/>
      <c r="P511" s="57"/>
      <c r="T511" s="57"/>
      <c r="X511" s="57"/>
      <c r="AB511" s="57"/>
      <c r="AF511" s="57"/>
      <c r="AJ511" s="57"/>
      <c r="AN511" s="57"/>
      <c r="AR511" s="57"/>
      <c r="AV511" s="57"/>
      <c r="AZ511" s="57"/>
      <c r="BD511" s="57"/>
      <c r="BH511" s="57"/>
      <c r="BL511" s="57"/>
      <c r="BP511" s="57"/>
      <c r="BT511" s="57"/>
      <c r="BX511" s="57"/>
      <c r="CB511" s="57"/>
      <c r="CF511" s="57"/>
      <c r="CJ511" s="57"/>
      <c r="CN511" s="57"/>
      <c r="CR511" s="57"/>
      <c r="CV511" s="57"/>
      <c r="CZ511" s="57"/>
      <c r="DD511" s="57"/>
    </row>
    <row r="512" spans="3:108" ht="15">
      <c r="C512" s="28"/>
      <c r="D512" s="57"/>
      <c r="H512" s="57"/>
      <c r="L512" s="57"/>
      <c r="P512" s="57"/>
      <c r="T512" s="57"/>
      <c r="X512" s="57"/>
      <c r="AB512" s="57"/>
      <c r="AF512" s="57"/>
      <c r="AJ512" s="57"/>
      <c r="AN512" s="57"/>
      <c r="AR512" s="57"/>
      <c r="AV512" s="57"/>
      <c r="AZ512" s="57"/>
      <c r="BD512" s="57"/>
      <c r="BH512" s="57"/>
      <c r="BL512" s="57"/>
      <c r="BP512" s="57"/>
      <c r="BT512" s="57"/>
      <c r="BX512" s="57"/>
      <c r="CB512" s="57"/>
      <c r="CF512" s="57"/>
      <c r="CJ512" s="57"/>
      <c r="CN512" s="57"/>
      <c r="CR512" s="57"/>
      <c r="CV512" s="57"/>
      <c r="CZ512" s="57"/>
      <c r="DD512" s="57"/>
    </row>
    <row r="513" spans="3:108" ht="15">
      <c r="C513" s="28"/>
      <c r="D513" s="57"/>
      <c r="H513" s="57"/>
      <c r="L513" s="57"/>
      <c r="P513" s="57"/>
      <c r="T513" s="57"/>
      <c r="X513" s="57"/>
      <c r="AB513" s="57"/>
      <c r="AF513" s="57"/>
      <c r="AJ513" s="57"/>
      <c r="AN513" s="57"/>
      <c r="AR513" s="57"/>
      <c r="AV513" s="57"/>
      <c r="AZ513" s="57"/>
      <c r="BD513" s="57"/>
      <c r="BH513" s="57"/>
      <c r="BL513" s="57"/>
      <c r="BP513" s="57"/>
      <c r="BT513" s="57"/>
      <c r="BX513" s="57"/>
      <c r="CB513" s="57"/>
      <c r="CF513" s="57"/>
      <c r="CJ513" s="57"/>
      <c r="CN513" s="57"/>
      <c r="CR513" s="57"/>
      <c r="CV513" s="57"/>
      <c r="CZ513" s="57"/>
      <c r="DD513" s="57"/>
    </row>
    <row r="514" spans="3:108" ht="15">
      <c r="C514" s="28"/>
      <c r="D514" s="57"/>
      <c r="H514" s="57"/>
      <c r="L514" s="57"/>
      <c r="P514" s="57"/>
      <c r="T514" s="57"/>
      <c r="X514" s="57"/>
      <c r="AB514" s="57"/>
      <c r="AF514" s="57"/>
      <c r="AJ514" s="57"/>
      <c r="AN514" s="57"/>
      <c r="AR514" s="57"/>
      <c r="AV514" s="57"/>
      <c r="AZ514" s="57"/>
      <c r="BD514" s="57"/>
      <c r="BH514" s="57"/>
      <c r="BL514" s="57"/>
      <c r="BP514" s="57"/>
      <c r="BT514" s="57"/>
      <c r="BX514" s="57"/>
      <c r="CB514" s="57"/>
      <c r="CF514" s="57"/>
      <c r="CJ514" s="57"/>
      <c r="CN514" s="57"/>
      <c r="CR514" s="57"/>
      <c r="CV514" s="57"/>
      <c r="CZ514" s="57"/>
      <c r="DD514" s="57"/>
    </row>
    <row r="515" spans="3:108" ht="15">
      <c r="C515" s="28"/>
      <c r="D515" s="57"/>
      <c r="H515" s="57"/>
      <c r="L515" s="57"/>
      <c r="P515" s="57"/>
      <c r="T515" s="57"/>
      <c r="X515" s="57"/>
      <c r="AB515" s="57"/>
      <c r="AF515" s="57"/>
      <c r="AJ515" s="57"/>
      <c r="AN515" s="57"/>
      <c r="AR515" s="57"/>
      <c r="AV515" s="57"/>
      <c r="AZ515" s="57"/>
      <c r="BD515" s="57"/>
      <c r="BH515" s="57"/>
      <c r="BL515" s="57"/>
      <c r="BP515" s="57"/>
      <c r="BT515" s="57"/>
      <c r="BX515" s="57"/>
      <c r="CB515" s="57"/>
      <c r="CF515" s="57"/>
      <c r="CJ515" s="57"/>
      <c r="CN515" s="57"/>
      <c r="CR515" s="57"/>
      <c r="CV515" s="57"/>
      <c r="CZ515" s="57"/>
      <c r="DD515" s="57"/>
    </row>
    <row r="516" spans="3:108" ht="15">
      <c r="C516" s="28"/>
      <c r="D516" s="57"/>
      <c r="H516" s="57"/>
      <c r="L516" s="57"/>
      <c r="P516" s="57"/>
      <c r="T516" s="57"/>
      <c r="X516" s="57"/>
      <c r="AB516" s="57"/>
      <c r="AF516" s="57"/>
      <c r="AJ516" s="57"/>
      <c r="AN516" s="57"/>
      <c r="AR516" s="57"/>
      <c r="AV516" s="57"/>
      <c r="AZ516" s="57"/>
      <c r="BD516" s="57"/>
      <c r="BH516" s="57"/>
      <c r="BL516" s="57"/>
      <c r="BP516" s="57"/>
      <c r="BT516" s="57"/>
      <c r="BX516" s="57"/>
      <c r="CB516" s="57"/>
      <c r="CF516" s="57"/>
      <c r="CJ516" s="57"/>
      <c r="CN516" s="57"/>
      <c r="CR516" s="57"/>
      <c r="CV516" s="57"/>
      <c r="CZ516" s="57"/>
      <c r="DD516" s="57"/>
    </row>
    <row r="517" spans="3:108" ht="15">
      <c r="C517" s="28"/>
      <c r="D517" s="57"/>
      <c r="H517" s="57"/>
      <c r="L517" s="57"/>
      <c r="P517" s="57"/>
      <c r="T517" s="57"/>
      <c r="X517" s="57"/>
      <c r="AB517" s="57"/>
      <c r="AF517" s="57"/>
      <c r="AJ517" s="57"/>
      <c r="AN517" s="57"/>
      <c r="AR517" s="57"/>
      <c r="AV517" s="57"/>
      <c r="AZ517" s="57"/>
      <c r="BD517" s="57"/>
      <c r="BH517" s="57"/>
      <c r="BL517" s="57"/>
      <c r="BP517" s="57"/>
      <c r="BT517" s="57"/>
      <c r="BX517" s="57"/>
      <c r="CB517" s="57"/>
      <c r="CF517" s="57"/>
      <c r="CJ517" s="57"/>
      <c r="CN517" s="57"/>
      <c r="CR517" s="57"/>
      <c r="CV517" s="57"/>
      <c r="CZ517" s="57"/>
      <c r="DD517" s="57"/>
    </row>
    <row r="518" spans="3:108" ht="15">
      <c r="C518" s="28"/>
      <c r="D518" s="57"/>
      <c r="H518" s="57"/>
      <c r="L518" s="57"/>
      <c r="P518" s="57"/>
      <c r="T518" s="57"/>
      <c r="X518" s="57"/>
      <c r="AB518" s="57"/>
      <c r="AF518" s="57"/>
      <c r="AJ518" s="57"/>
      <c r="AN518" s="57"/>
      <c r="AR518" s="57"/>
      <c r="AV518" s="57"/>
      <c r="AZ518" s="57"/>
      <c r="BD518" s="57"/>
      <c r="BH518" s="57"/>
      <c r="BL518" s="57"/>
      <c r="BP518" s="57"/>
      <c r="BT518" s="57"/>
      <c r="BX518" s="57"/>
      <c r="CB518" s="57"/>
      <c r="CF518" s="57"/>
      <c r="CJ518" s="57"/>
      <c r="CN518" s="57"/>
      <c r="CR518" s="57"/>
      <c r="CV518" s="57"/>
      <c r="CZ518" s="57"/>
      <c r="DD518" s="57"/>
    </row>
    <row r="519" spans="3:108" ht="15">
      <c r="C519" s="28"/>
      <c r="D519" s="57"/>
      <c r="H519" s="57"/>
      <c r="L519" s="57"/>
      <c r="P519" s="57"/>
      <c r="T519" s="57"/>
      <c r="X519" s="57"/>
      <c r="AB519" s="57"/>
      <c r="AF519" s="57"/>
      <c r="AJ519" s="57"/>
      <c r="AN519" s="57"/>
      <c r="AR519" s="57"/>
      <c r="AV519" s="57"/>
      <c r="AZ519" s="57"/>
      <c r="BD519" s="57"/>
      <c r="BH519" s="57"/>
      <c r="BL519" s="57"/>
      <c r="BP519" s="57"/>
      <c r="BT519" s="57"/>
      <c r="BX519" s="57"/>
      <c r="CB519" s="57"/>
      <c r="CF519" s="57"/>
      <c r="CJ519" s="57"/>
      <c r="CN519" s="57"/>
      <c r="CR519" s="57"/>
      <c r="CV519" s="57"/>
      <c r="CZ519" s="57"/>
      <c r="DD519" s="57"/>
    </row>
    <row r="520" spans="3:108" ht="15">
      <c r="C520" s="28"/>
      <c r="D520" s="57"/>
      <c r="H520" s="57"/>
      <c r="L520" s="57"/>
      <c r="P520" s="57"/>
      <c r="T520" s="57"/>
      <c r="X520" s="57"/>
      <c r="AB520" s="57"/>
      <c r="AF520" s="57"/>
      <c r="AJ520" s="57"/>
      <c r="AN520" s="57"/>
      <c r="AR520" s="57"/>
      <c r="AV520" s="57"/>
      <c r="AZ520" s="57"/>
      <c r="BD520" s="57"/>
      <c r="BH520" s="57"/>
      <c r="BL520" s="57"/>
      <c r="BP520" s="57"/>
      <c r="BT520" s="57"/>
      <c r="BX520" s="57"/>
      <c r="CB520" s="57"/>
      <c r="CF520" s="57"/>
      <c r="CJ520" s="57"/>
      <c r="CN520" s="57"/>
      <c r="CR520" s="57"/>
      <c r="CV520" s="57"/>
      <c r="CZ520" s="57"/>
      <c r="DD520" s="57"/>
    </row>
    <row r="521" spans="3:108" ht="15">
      <c r="C521" s="28"/>
      <c r="D521" s="57"/>
      <c r="H521" s="57"/>
      <c r="L521" s="57"/>
      <c r="P521" s="57"/>
      <c r="T521" s="57"/>
      <c r="X521" s="57"/>
      <c r="AB521" s="57"/>
      <c r="AF521" s="57"/>
      <c r="AJ521" s="57"/>
      <c r="AN521" s="57"/>
      <c r="AR521" s="57"/>
      <c r="AV521" s="57"/>
      <c r="AZ521" s="57"/>
      <c r="BD521" s="57"/>
      <c r="BH521" s="57"/>
      <c r="BL521" s="57"/>
      <c r="BP521" s="57"/>
      <c r="BT521" s="57"/>
      <c r="BX521" s="57"/>
      <c r="CB521" s="57"/>
      <c r="CF521" s="57"/>
      <c r="CJ521" s="57"/>
      <c r="CN521" s="57"/>
      <c r="CR521" s="57"/>
      <c r="CV521" s="57"/>
      <c r="CZ521" s="57"/>
      <c r="DD521" s="57"/>
    </row>
    <row r="522" spans="3:108" ht="15">
      <c r="C522" s="28"/>
      <c r="D522" s="57"/>
      <c r="H522" s="57"/>
      <c r="L522" s="57"/>
      <c r="P522" s="57"/>
      <c r="T522" s="57"/>
      <c r="X522" s="57"/>
      <c r="AB522" s="57"/>
      <c r="AF522" s="57"/>
      <c r="AJ522" s="57"/>
      <c r="AN522" s="57"/>
      <c r="AR522" s="57"/>
      <c r="AV522" s="57"/>
      <c r="AZ522" s="57"/>
      <c r="BD522" s="57"/>
      <c r="BH522" s="57"/>
      <c r="BL522" s="57"/>
      <c r="BP522" s="57"/>
      <c r="BT522" s="57"/>
      <c r="BX522" s="57"/>
      <c r="CB522" s="57"/>
      <c r="CF522" s="57"/>
      <c r="CJ522" s="57"/>
      <c r="CN522" s="57"/>
      <c r="CR522" s="57"/>
      <c r="CV522" s="57"/>
      <c r="CZ522" s="57"/>
      <c r="DD522" s="57"/>
    </row>
    <row r="523" spans="3:108" ht="15">
      <c r="C523" s="28"/>
      <c r="D523" s="57"/>
      <c r="H523" s="57"/>
      <c r="L523" s="57"/>
      <c r="P523" s="57"/>
      <c r="T523" s="57"/>
      <c r="X523" s="57"/>
      <c r="AB523" s="57"/>
      <c r="AF523" s="57"/>
      <c r="AJ523" s="57"/>
      <c r="AN523" s="57"/>
      <c r="AR523" s="57"/>
      <c r="AV523" s="57"/>
      <c r="AZ523" s="57"/>
      <c r="BD523" s="57"/>
      <c r="BH523" s="57"/>
      <c r="BL523" s="57"/>
      <c r="BP523" s="57"/>
      <c r="BT523" s="57"/>
      <c r="BX523" s="57"/>
      <c r="CB523" s="57"/>
      <c r="CF523" s="57"/>
      <c r="CJ523" s="57"/>
      <c r="CN523" s="57"/>
      <c r="CR523" s="57"/>
      <c r="CV523" s="57"/>
      <c r="CZ523" s="57"/>
      <c r="DD523" s="57"/>
    </row>
    <row r="524" spans="3:108" ht="15">
      <c r="C524" s="28"/>
      <c r="D524" s="57"/>
      <c r="H524" s="57"/>
      <c r="L524" s="57"/>
      <c r="P524" s="57"/>
      <c r="T524" s="57"/>
      <c r="X524" s="57"/>
      <c r="AB524" s="57"/>
      <c r="AF524" s="57"/>
      <c r="AJ524" s="57"/>
      <c r="AN524" s="57"/>
      <c r="AR524" s="57"/>
      <c r="AV524" s="57"/>
      <c r="AZ524" s="57"/>
      <c r="BD524" s="57"/>
      <c r="BH524" s="57"/>
      <c r="BL524" s="57"/>
      <c r="BP524" s="57"/>
      <c r="BT524" s="57"/>
      <c r="BX524" s="57"/>
      <c r="CB524" s="57"/>
      <c r="CF524" s="57"/>
      <c r="CJ524" s="57"/>
      <c r="CN524" s="57"/>
      <c r="CR524" s="57"/>
      <c r="CV524" s="57"/>
      <c r="CZ524" s="57"/>
      <c r="DD524" s="57"/>
    </row>
    <row r="525" spans="3:108" ht="15">
      <c r="C525" s="28"/>
      <c r="D525" s="57"/>
      <c r="H525" s="57"/>
      <c r="L525" s="57"/>
      <c r="P525" s="57"/>
      <c r="T525" s="57"/>
      <c r="X525" s="57"/>
      <c r="AB525" s="57"/>
      <c r="AF525" s="57"/>
      <c r="AJ525" s="57"/>
      <c r="AN525" s="57"/>
      <c r="AR525" s="57"/>
      <c r="AV525" s="57"/>
      <c r="AZ525" s="57"/>
      <c r="BD525" s="57"/>
      <c r="BH525" s="57"/>
      <c r="BL525" s="57"/>
      <c r="BP525" s="57"/>
      <c r="BT525" s="57"/>
      <c r="BX525" s="57"/>
      <c r="CB525" s="57"/>
      <c r="CF525" s="57"/>
      <c r="CJ525" s="57"/>
      <c r="CN525" s="57"/>
      <c r="CR525" s="57"/>
      <c r="CV525" s="57"/>
      <c r="CZ525" s="57"/>
      <c r="DD525" s="57"/>
    </row>
    <row r="526" spans="3:108" ht="15">
      <c r="C526" s="28"/>
      <c r="D526" s="57"/>
      <c r="H526" s="57"/>
      <c r="L526" s="57"/>
      <c r="P526" s="57"/>
      <c r="T526" s="57"/>
      <c r="X526" s="57"/>
      <c r="AB526" s="57"/>
      <c r="AF526" s="57"/>
      <c r="AJ526" s="57"/>
      <c r="AN526" s="57"/>
      <c r="AR526" s="57"/>
      <c r="AV526" s="57"/>
      <c r="AZ526" s="57"/>
      <c r="BD526" s="57"/>
      <c r="BH526" s="57"/>
      <c r="BL526" s="57"/>
      <c r="BP526" s="57"/>
      <c r="BT526" s="57"/>
      <c r="BX526" s="57"/>
      <c r="CB526" s="57"/>
      <c r="CF526" s="57"/>
      <c r="CJ526" s="57"/>
      <c r="CN526" s="57"/>
      <c r="CR526" s="57"/>
      <c r="CV526" s="57"/>
      <c r="CZ526" s="57"/>
      <c r="DD526" s="57"/>
    </row>
    <row r="527" spans="3:108" ht="15">
      <c r="C527" s="28"/>
      <c r="D527" s="57"/>
      <c r="H527" s="57"/>
      <c r="L527" s="57"/>
      <c r="P527" s="57"/>
      <c r="T527" s="57"/>
      <c r="X527" s="57"/>
      <c r="AB527" s="57"/>
      <c r="AF527" s="57"/>
      <c r="AJ527" s="57"/>
      <c r="AN527" s="57"/>
      <c r="AR527" s="57"/>
      <c r="AV527" s="57"/>
      <c r="AZ527" s="57"/>
      <c r="BD527" s="57"/>
      <c r="BH527" s="57"/>
      <c r="BL527" s="57"/>
      <c r="BP527" s="57"/>
      <c r="BT527" s="57"/>
      <c r="BX527" s="57"/>
      <c r="CB527" s="57"/>
      <c r="CF527" s="57"/>
      <c r="CJ527" s="57"/>
      <c r="CN527" s="57"/>
      <c r="CR527" s="57"/>
      <c r="CV527" s="57"/>
      <c r="CZ527" s="57"/>
      <c r="DD527" s="57"/>
    </row>
    <row r="528" spans="3:108" ht="15">
      <c r="C528" s="28"/>
      <c r="D528" s="57"/>
      <c r="H528" s="57"/>
      <c r="L528" s="57"/>
      <c r="P528" s="57"/>
      <c r="T528" s="57"/>
      <c r="X528" s="57"/>
      <c r="AB528" s="57"/>
      <c r="AF528" s="57"/>
      <c r="AJ528" s="57"/>
      <c r="AN528" s="57"/>
      <c r="AR528" s="57"/>
      <c r="AV528" s="57"/>
      <c r="AZ528" s="57"/>
      <c r="BD528" s="57"/>
      <c r="BH528" s="57"/>
      <c r="BL528" s="57"/>
      <c r="BP528" s="57"/>
      <c r="BT528" s="57"/>
      <c r="BX528" s="57"/>
      <c r="CB528" s="57"/>
      <c r="CF528" s="57"/>
      <c r="CJ528" s="57"/>
      <c r="CN528" s="57"/>
      <c r="CR528" s="57"/>
      <c r="CV528" s="57"/>
      <c r="CZ528" s="57"/>
      <c r="DD528" s="57"/>
    </row>
    <row r="529" spans="3:108" ht="15">
      <c r="C529" s="28"/>
      <c r="D529" s="57"/>
      <c r="H529" s="57"/>
      <c r="L529" s="57"/>
      <c r="P529" s="57"/>
      <c r="T529" s="57"/>
      <c r="X529" s="57"/>
      <c r="AB529" s="57"/>
      <c r="AF529" s="57"/>
      <c r="AJ529" s="57"/>
      <c r="AN529" s="57"/>
      <c r="AR529" s="57"/>
      <c r="AV529" s="57"/>
      <c r="AZ529" s="57"/>
      <c r="BD529" s="57"/>
      <c r="BH529" s="57"/>
      <c r="BL529" s="57"/>
      <c r="BP529" s="57"/>
      <c r="BT529" s="57"/>
      <c r="BX529" s="57"/>
      <c r="CB529" s="57"/>
      <c r="CF529" s="57"/>
      <c r="CJ529" s="57"/>
      <c r="CN529" s="57"/>
      <c r="CR529" s="57"/>
      <c r="CV529" s="57"/>
      <c r="CZ529" s="57"/>
      <c r="DD529" s="57"/>
    </row>
    <row r="530" spans="3:108" ht="15">
      <c r="C530" s="28"/>
      <c r="D530" s="57"/>
      <c r="H530" s="57"/>
      <c r="L530" s="57"/>
      <c r="P530" s="57"/>
      <c r="T530" s="57"/>
      <c r="X530" s="57"/>
      <c r="AB530" s="57"/>
      <c r="AF530" s="57"/>
      <c r="AJ530" s="57"/>
      <c r="AN530" s="57"/>
      <c r="AR530" s="57"/>
      <c r="AV530" s="57"/>
      <c r="AZ530" s="57"/>
      <c r="BD530" s="57"/>
      <c r="BH530" s="57"/>
      <c r="BL530" s="57"/>
      <c r="BP530" s="57"/>
      <c r="BT530" s="57"/>
      <c r="BX530" s="57"/>
      <c r="CB530" s="57"/>
      <c r="CF530" s="57"/>
      <c r="CJ530" s="57"/>
      <c r="CN530" s="57"/>
      <c r="CR530" s="57"/>
      <c r="CV530" s="57"/>
      <c r="CZ530" s="57"/>
      <c r="DD530" s="57"/>
    </row>
    <row r="531" spans="3:108" ht="15">
      <c r="C531" s="28"/>
      <c r="D531" s="57"/>
      <c r="H531" s="57"/>
      <c r="L531" s="57"/>
      <c r="P531" s="57"/>
      <c r="T531" s="57"/>
      <c r="X531" s="57"/>
      <c r="AB531" s="57"/>
      <c r="AF531" s="57"/>
      <c r="AJ531" s="57"/>
      <c r="AN531" s="57"/>
      <c r="AR531" s="57"/>
      <c r="AV531" s="57"/>
      <c r="AZ531" s="57"/>
      <c r="BD531" s="57"/>
      <c r="BH531" s="57"/>
      <c r="BL531" s="57"/>
      <c r="BP531" s="57"/>
      <c r="BT531" s="57"/>
      <c r="BX531" s="57"/>
      <c r="CB531" s="57"/>
      <c r="CF531" s="57"/>
      <c r="CJ531" s="57"/>
      <c r="CN531" s="57"/>
      <c r="CR531" s="57"/>
      <c r="CV531" s="57"/>
      <c r="CZ531" s="57"/>
      <c r="DD531" s="57"/>
    </row>
    <row r="532" spans="3:108" ht="15">
      <c r="C532" s="28"/>
      <c r="D532" s="57"/>
      <c r="H532" s="57"/>
      <c r="L532" s="57"/>
      <c r="P532" s="57"/>
      <c r="T532" s="57"/>
      <c r="X532" s="57"/>
      <c r="AB532" s="57"/>
      <c r="AF532" s="57"/>
      <c r="AJ532" s="57"/>
      <c r="AN532" s="57"/>
      <c r="AR532" s="57"/>
      <c r="AV532" s="57"/>
      <c r="AZ532" s="57"/>
      <c r="BD532" s="57"/>
      <c r="BH532" s="57"/>
      <c r="BL532" s="57"/>
      <c r="BP532" s="57"/>
      <c r="BT532" s="57"/>
      <c r="BX532" s="57"/>
      <c r="CB532" s="57"/>
      <c r="CF532" s="57"/>
      <c r="CJ532" s="57"/>
      <c r="CN532" s="57"/>
      <c r="CR532" s="57"/>
      <c r="CV532" s="57"/>
      <c r="CZ532" s="57"/>
      <c r="DD532" s="57"/>
    </row>
    <row r="533" spans="3:108" ht="15">
      <c r="C533" s="28"/>
      <c r="D533" s="57"/>
      <c r="H533" s="57"/>
      <c r="L533" s="57"/>
      <c r="P533" s="57"/>
      <c r="T533" s="57"/>
      <c r="X533" s="57"/>
      <c r="AB533" s="57"/>
      <c r="AF533" s="57"/>
      <c r="AJ533" s="57"/>
      <c r="AN533" s="57"/>
      <c r="AR533" s="57"/>
      <c r="AV533" s="57"/>
      <c r="AZ533" s="57"/>
      <c r="BD533" s="57"/>
      <c r="BH533" s="57"/>
      <c r="BL533" s="57"/>
      <c r="BP533" s="57"/>
      <c r="BT533" s="57"/>
      <c r="BX533" s="57"/>
      <c r="CB533" s="57"/>
      <c r="CF533" s="57"/>
      <c r="CJ533" s="57"/>
      <c r="CN533" s="57"/>
      <c r="CR533" s="57"/>
      <c r="CV533" s="57"/>
      <c r="CZ533" s="57"/>
      <c r="DD533" s="57"/>
    </row>
    <row r="534" spans="3:108" ht="15">
      <c r="C534" s="28"/>
      <c r="D534" s="57"/>
      <c r="H534" s="57"/>
      <c r="L534" s="57"/>
      <c r="P534" s="57"/>
      <c r="T534" s="57"/>
      <c r="X534" s="57"/>
      <c r="AB534" s="57"/>
      <c r="AF534" s="57"/>
      <c r="AJ534" s="57"/>
      <c r="AN534" s="57"/>
      <c r="AR534" s="57"/>
      <c r="AV534" s="57"/>
      <c r="AZ534" s="57"/>
      <c r="BD534" s="57"/>
      <c r="BH534" s="57"/>
      <c r="BL534" s="57"/>
      <c r="BP534" s="57"/>
      <c r="BT534" s="57"/>
      <c r="BX534" s="57"/>
      <c r="CB534" s="57"/>
      <c r="CF534" s="57"/>
      <c r="CJ534" s="57"/>
      <c r="CN534" s="57"/>
      <c r="CR534" s="57"/>
      <c r="CV534" s="57"/>
      <c r="CZ534" s="57"/>
      <c r="DD534" s="57"/>
    </row>
    <row r="535" spans="3:108" ht="15">
      <c r="C535" s="28"/>
      <c r="D535" s="57"/>
      <c r="H535" s="57"/>
      <c r="L535" s="57"/>
      <c r="P535" s="57"/>
      <c r="T535" s="57"/>
      <c r="X535" s="57"/>
      <c r="AB535" s="57"/>
      <c r="AF535" s="57"/>
      <c r="AJ535" s="57"/>
      <c r="AN535" s="57"/>
      <c r="AR535" s="57"/>
      <c r="AV535" s="57"/>
      <c r="AZ535" s="57"/>
      <c r="BD535" s="57"/>
      <c r="BH535" s="57"/>
      <c r="BL535" s="57"/>
      <c r="BP535" s="57"/>
      <c r="BT535" s="57"/>
      <c r="BX535" s="57"/>
      <c r="CB535" s="57"/>
      <c r="CF535" s="57"/>
      <c r="CJ535" s="57"/>
      <c r="CN535" s="57"/>
      <c r="CR535" s="57"/>
      <c r="CV535" s="57"/>
      <c r="CZ535" s="57"/>
      <c r="DD535" s="57"/>
    </row>
    <row r="536" spans="3:108" ht="15">
      <c r="C536" s="28"/>
      <c r="D536" s="57"/>
      <c r="H536" s="57"/>
      <c r="L536" s="57"/>
      <c r="P536" s="57"/>
      <c r="T536" s="57"/>
      <c r="X536" s="57"/>
      <c r="AB536" s="57"/>
      <c r="AF536" s="57"/>
      <c r="AJ536" s="57"/>
      <c r="AN536" s="57"/>
      <c r="AR536" s="57"/>
      <c r="AV536" s="57"/>
      <c r="AZ536" s="57"/>
      <c r="BD536" s="57"/>
      <c r="BH536" s="57"/>
      <c r="BL536" s="57"/>
      <c r="BP536" s="57"/>
      <c r="BT536" s="57"/>
      <c r="BX536" s="57"/>
      <c r="CB536" s="57"/>
      <c r="CF536" s="57"/>
      <c r="CJ536" s="57"/>
      <c r="CN536" s="57"/>
      <c r="CR536" s="57"/>
      <c r="CV536" s="57"/>
      <c r="CZ536" s="57"/>
      <c r="DD536" s="57"/>
    </row>
    <row r="537" spans="3:108" ht="15">
      <c r="C537" s="28"/>
      <c r="D537" s="57"/>
      <c r="H537" s="57"/>
      <c r="L537" s="57"/>
      <c r="P537" s="57"/>
      <c r="T537" s="57"/>
      <c r="X537" s="57"/>
      <c r="AB537" s="57"/>
      <c r="AF537" s="57"/>
      <c r="AJ537" s="57"/>
      <c r="AN537" s="57"/>
      <c r="AR537" s="57"/>
      <c r="AV537" s="57"/>
      <c r="AZ537" s="57"/>
      <c r="BD537" s="57"/>
      <c r="BH537" s="57"/>
      <c r="BL537" s="57"/>
      <c r="BP537" s="57"/>
      <c r="BT537" s="57"/>
      <c r="BX537" s="57"/>
      <c r="CB537" s="57"/>
      <c r="CF537" s="57"/>
      <c r="CJ537" s="57"/>
      <c r="CN537" s="57"/>
      <c r="CR537" s="57"/>
      <c r="CV537" s="57"/>
      <c r="CZ537" s="57"/>
      <c r="DD537" s="57"/>
    </row>
    <row r="538" spans="3:108" ht="15">
      <c r="C538" s="28"/>
      <c r="D538" s="57"/>
      <c r="H538" s="57"/>
      <c r="L538" s="57"/>
      <c r="P538" s="57"/>
      <c r="T538" s="57"/>
      <c r="X538" s="57"/>
      <c r="AB538" s="57"/>
      <c r="AF538" s="57"/>
      <c r="AJ538" s="57"/>
      <c r="AN538" s="57"/>
      <c r="AR538" s="57"/>
      <c r="AV538" s="57"/>
      <c r="AZ538" s="57"/>
      <c r="BD538" s="57"/>
      <c r="BH538" s="57"/>
      <c r="BL538" s="57"/>
      <c r="BP538" s="57"/>
      <c r="BT538" s="57"/>
      <c r="BX538" s="57"/>
      <c r="CB538" s="57"/>
      <c r="CF538" s="57"/>
      <c r="CJ538" s="57"/>
      <c r="CN538" s="57"/>
      <c r="CR538" s="57"/>
      <c r="CV538" s="57"/>
      <c r="CZ538" s="57"/>
      <c r="DD538" s="57"/>
    </row>
    <row r="539" spans="3:108" ht="15">
      <c r="C539" s="28"/>
      <c r="D539" s="57"/>
      <c r="H539" s="57"/>
      <c r="L539" s="57"/>
      <c r="P539" s="57"/>
      <c r="T539" s="57"/>
      <c r="X539" s="57"/>
      <c r="AB539" s="57"/>
      <c r="AF539" s="57"/>
      <c r="AJ539" s="57"/>
      <c r="AN539" s="57"/>
      <c r="AR539" s="57"/>
      <c r="AV539" s="57"/>
      <c r="AZ539" s="57"/>
      <c r="BD539" s="57"/>
      <c r="BH539" s="57"/>
      <c r="BL539" s="57"/>
      <c r="BP539" s="57"/>
      <c r="BT539" s="57"/>
      <c r="BX539" s="57"/>
      <c r="CB539" s="57"/>
      <c r="CF539" s="57"/>
      <c r="CJ539" s="57"/>
      <c r="CN539" s="57"/>
      <c r="CR539" s="57"/>
      <c r="CV539" s="57"/>
      <c r="CZ539" s="57"/>
      <c r="DD539" s="57"/>
    </row>
    <row r="540" spans="3:108" ht="15">
      <c r="C540" s="28"/>
      <c r="D540" s="57"/>
      <c r="H540" s="57"/>
      <c r="L540" s="57"/>
      <c r="P540" s="57"/>
      <c r="T540" s="57"/>
      <c r="X540" s="57"/>
      <c r="AB540" s="57"/>
      <c r="AF540" s="57"/>
      <c r="AJ540" s="57"/>
      <c r="AN540" s="57"/>
      <c r="AR540" s="57"/>
      <c r="AV540" s="57"/>
      <c r="AZ540" s="57"/>
      <c r="BD540" s="57"/>
      <c r="BH540" s="57"/>
      <c r="BL540" s="57"/>
      <c r="BP540" s="57"/>
      <c r="BT540" s="57"/>
      <c r="BX540" s="57"/>
      <c r="CB540" s="57"/>
      <c r="CF540" s="57"/>
      <c r="CJ540" s="57"/>
      <c r="CN540" s="57"/>
      <c r="CR540" s="57"/>
      <c r="CV540" s="57"/>
      <c r="CZ540" s="57"/>
      <c r="DD540" s="57"/>
    </row>
    <row r="541" spans="3:108" ht="15">
      <c r="C541" s="28"/>
      <c r="D541" s="57"/>
      <c r="H541" s="57"/>
      <c r="L541" s="57"/>
      <c r="P541" s="57"/>
      <c r="T541" s="57"/>
      <c r="X541" s="57"/>
      <c r="AB541" s="57"/>
      <c r="AF541" s="57"/>
      <c r="AJ541" s="57"/>
      <c r="AN541" s="57"/>
      <c r="AR541" s="57"/>
      <c r="AV541" s="57"/>
      <c r="AZ541" s="57"/>
      <c r="BD541" s="57"/>
      <c r="BH541" s="57"/>
      <c r="BL541" s="57"/>
      <c r="BP541" s="57"/>
      <c r="BT541" s="57"/>
      <c r="BX541" s="57"/>
      <c r="CB541" s="57"/>
      <c r="CF541" s="57"/>
      <c r="CJ541" s="57"/>
      <c r="CN541" s="57"/>
      <c r="CR541" s="57"/>
      <c r="CV541" s="57"/>
      <c r="CZ541" s="57"/>
      <c r="DD541" s="57"/>
    </row>
    <row r="542" spans="3:108" ht="15">
      <c r="C542" s="28"/>
      <c r="D542" s="57"/>
      <c r="H542" s="57"/>
      <c r="L542" s="57"/>
      <c r="P542" s="57"/>
      <c r="T542" s="57"/>
      <c r="X542" s="57"/>
      <c r="AB542" s="57"/>
      <c r="AF542" s="57"/>
      <c r="AJ542" s="57"/>
      <c r="AN542" s="57"/>
      <c r="AR542" s="57"/>
      <c r="AV542" s="57"/>
      <c r="AZ542" s="57"/>
      <c r="BD542" s="57"/>
      <c r="BH542" s="57"/>
      <c r="BL542" s="57"/>
      <c r="BP542" s="57"/>
      <c r="BT542" s="57"/>
      <c r="BX542" s="57"/>
      <c r="CB542" s="57"/>
      <c r="CF542" s="57"/>
      <c r="CJ542" s="57"/>
      <c r="CN542" s="57"/>
      <c r="CR542" s="57"/>
      <c r="CV542" s="57"/>
      <c r="CZ542" s="57"/>
      <c r="DD542" s="57"/>
    </row>
    <row r="543" spans="3:108" ht="15">
      <c r="C543" s="28"/>
      <c r="D543" s="57"/>
      <c r="H543" s="57"/>
      <c r="L543" s="57"/>
      <c r="P543" s="57"/>
      <c r="T543" s="57"/>
      <c r="X543" s="57"/>
      <c r="AB543" s="57"/>
      <c r="AF543" s="57"/>
      <c r="AJ543" s="57"/>
      <c r="AN543" s="57"/>
      <c r="AR543" s="57"/>
      <c r="AV543" s="57"/>
      <c r="AZ543" s="57"/>
      <c r="BD543" s="57"/>
      <c r="BH543" s="57"/>
      <c r="BL543" s="57"/>
      <c r="BP543" s="57"/>
      <c r="BT543" s="57"/>
      <c r="BX543" s="57"/>
      <c r="CB543" s="57"/>
      <c r="CF543" s="57"/>
      <c r="CJ543" s="57"/>
      <c r="CN543" s="57"/>
      <c r="CR543" s="57"/>
      <c r="CV543" s="57"/>
      <c r="CZ543" s="57"/>
      <c r="DD543" s="57"/>
    </row>
    <row r="544" spans="3:108" ht="15">
      <c r="C544" s="28"/>
      <c r="D544" s="57"/>
      <c r="H544" s="57"/>
      <c r="L544" s="57"/>
      <c r="P544" s="57"/>
      <c r="T544" s="57"/>
      <c r="X544" s="57"/>
      <c r="AB544" s="57"/>
      <c r="AF544" s="57"/>
      <c r="AJ544" s="57"/>
      <c r="AN544" s="57"/>
      <c r="AR544" s="57"/>
      <c r="AV544" s="57"/>
      <c r="AZ544" s="57"/>
      <c r="BD544" s="57"/>
      <c r="BH544" s="57"/>
      <c r="BL544" s="57"/>
      <c r="BP544" s="57"/>
      <c r="BT544" s="57"/>
      <c r="BX544" s="57"/>
      <c r="CB544" s="57"/>
      <c r="CF544" s="57"/>
      <c r="CJ544" s="57"/>
      <c r="CN544" s="57"/>
      <c r="CR544" s="57"/>
      <c r="CV544" s="57"/>
      <c r="CZ544" s="57"/>
      <c r="DD544" s="57"/>
    </row>
    <row r="545" spans="3:108" ht="15">
      <c r="C545" s="28"/>
      <c r="D545" s="57"/>
      <c r="H545" s="57"/>
      <c r="L545" s="57"/>
      <c r="P545" s="57"/>
      <c r="T545" s="57"/>
      <c r="X545" s="57"/>
      <c r="AB545" s="57"/>
      <c r="AF545" s="57"/>
      <c r="AJ545" s="57"/>
      <c r="AN545" s="57"/>
      <c r="AR545" s="57"/>
      <c r="AV545" s="57"/>
      <c r="AZ545" s="57"/>
      <c r="BD545" s="57"/>
      <c r="BH545" s="57"/>
      <c r="BL545" s="57"/>
      <c r="BP545" s="57"/>
      <c r="BT545" s="57"/>
      <c r="BX545" s="57"/>
      <c r="CB545" s="57"/>
      <c r="CF545" s="57"/>
      <c r="CJ545" s="57"/>
      <c r="CN545" s="57"/>
      <c r="CR545" s="57"/>
      <c r="CV545" s="57"/>
      <c r="CZ545" s="57"/>
      <c r="DD545" s="57"/>
    </row>
    <row r="546" spans="3:108" ht="15">
      <c r="C546" s="28"/>
      <c r="D546" s="57"/>
      <c r="H546" s="57"/>
      <c r="L546" s="57"/>
      <c r="P546" s="57"/>
      <c r="T546" s="57"/>
      <c r="X546" s="57"/>
      <c r="AB546" s="57"/>
      <c r="AF546" s="57"/>
      <c r="AJ546" s="57"/>
      <c r="AN546" s="57"/>
      <c r="AR546" s="57"/>
      <c r="AV546" s="57"/>
      <c r="AZ546" s="57"/>
      <c r="BD546" s="57"/>
      <c r="BH546" s="57"/>
      <c r="BL546" s="57"/>
      <c r="BP546" s="57"/>
      <c r="BT546" s="57"/>
      <c r="BX546" s="57"/>
      <c r="CB546" s="57"/>
      <c r="CF546" s="57"/>
      <c r="CJ546" s="57"/>
      <c r="CN546" s="57"/>
      <c r="CR546" s="57"/>
      <c r="CV546" s="57"/>
      <c r="CZ546" s="57"/>
      <c r="DD546" s="57"/>
    </row>
    <row r="547" spans="3:108" ht="15">
      <c r="C547" s="28"/>
      <c r="D547" s="57"/>
      <c r="H547" s="57"/>
      <c r="L547" s="57"/>
      <c r="P547" s="57"/>
      <c r="T547" s="57"/>
      <c r="X547" s="57"/>
      <c r="AB547" s="57"/>
      <c r="AF547" s="57"/>
      <c r="AJ547" s="57"/>
      <c r="AN547" s="57"/>
      <c r="AR547" s="57"/>
      <c r="AV547" s="57"/>
      <c r="AZ547" s="57"/>
      <c r="BD547" s="57"/>
      <c r="BH547" s="57"/>
      <c r="BL547" s="57"/>
      <c r="BP547" s="57"/>
      <c r="BT547" s="57"/>
      <c r="BX547" s="57"/>
      <c r="CB547" s="57"/>
      <c r="CF547" s="57"/>
      <c r="CJ547" s="57"/>
      <c r="CN547" s="57"/>
      <c r="CR547" s="57"/>
      <c r="CV547" s="57"/>
      <c r="CZ547" s="57"/>
      <c r="DD547" s="57"/>
    </row>
    <row r="548" spans="3:108" ht="15">
      <c r="C548" s="28"/>
      <c r="D548" s="57"/>
      <c r="H548" s="57"/>
      <c r="L548" s="57"/>
      <c r="P548" s="57"/>
      <c r="T548" s="57"/>
      <c r="X548" s="57"/>
      <c r="AB548" s="57"/>
      <c r="AF548" s="57"/>
      <c r="AJ548" s="57"/>
      <c r="AN548" s="57"/>
      <c r="AR548" s="57"/>
      <c r="AV548" s="57"/>
      <c r="AZ548" s="57"/>
      <c r="BD548" s="57"/>
      <c r="BH548" s="57"/>
      <c r="BL548" s="57"/>
      <c r="BP548" s="57"/>
      <c r="BT548" s="57"/>
      <c r="BX548" s="57"/>
      <c r="CB548" s="57"/>
      <c r="CF548" s="57"/>
      <c r="CJ548" s="57"/>
      <c r="CN548" s="57"/>
      <c r="CR548" s="57"/>
      <c r="CV548" s="57"/>
      <c r="CZ548" s="57"/>
      <c r="DD548" s="57"/>
    </row>
    <row r="549" spans="3:108" ht="15">
      <c r="C549" s="28"/>
      <c r="D549" s="57"/>
      <c r="H549" s="57"/>
      <c r="L549" s="57"/>
      <c r="P549" s="57"/>
      <c r="T549" s="57"/>
      <c r="X549" s="57"/>
      <c r="AB549" s="57"/>
      <c r="AF549" s="57"/>
      <c r="AJ549" s="57"/>
      <c r="AN549" s="57"/>
      <c r="AR549" s="57"/>
      <c r="AV549" s="57"/>
      <c r="AZ549" s="57"/>
      <c r="BD549" s="57"/>
      <c r="BH549" s="57"/>
      <c r="BL549" s="57"/>
      <c r="BP549" s="57"/>
      <c r="BT549" s="57"/>
      <c r="BX549" s="57"/>
      <c r="CB549" s="57"/>
      <c r="CF549" s="57"/>
      <c r="CJ549" s="57"/>
      <c r="CN549" s="57"/>
      <c r="CR549" s="57"/>
      <c r="CV549" s="57"/>
      <c r="CZ549" s="57"/>
      <c r="DD549" s="57"/>
    </row>
    <row r="550" spans="3:108" ht="15">
      <c r="C550" s="28"/>
      <c r="D550" s="57"/>
      <c r="H550" s="57"/>
      <c r="L550" s="57"/>
      <c r="P550" s="57"/>
      <c r="T550" s="57"/>
      <c r="X550" s="57"/>
      <c r="AB550" s="57"/>
      <c r="AF550" s="57"/>
      <c r="AJ550" s="57"/>
      <c r="AN550" s="57"/>
      <c r="AR550" s="57"/>
      <c r="AV550" s="57"/>
      <c r="AZ550" s="57"/>
      <c r="BD550" s="57"/>
      <c r="BH550" s="57"/>
      <c r="BL550" s="57"/>
      <c r="BP550" s="57"/>
      <c r="BT550" s="57"/>
      <c r="BX550" s="57"/>
      <c r="CB550" s="57"/>
      <c r="CF550" s="57"/>
      <c r="CJ550" s="57"/>
      <c r="CN550" s="57"/>
      <c r="CR550" s="57"/>
      <c r="CV550" s="57"/>
      <c r="CZ550" s="57"/>
      <c r="DD550" s="57"/>
    </row>
    <row r="551" spans="3:108" ht="15">
      <c r="C551" s="28"/>
      <c r="D551" s="57"/>
      <c r="H551" s="57"/>
      <c r="L551" s="57"/>
      <c r="P551" s="57"/>
      <c r="T551" s="57"/>
      <c r="X551" s="57"/>
      <c r="AB551" s="57"/>
      <c r="AF551" s="57"/>
      <c r="AJ551" s="57"/>
      <c r="AN551" s="57"/>
      <c r="AR551" s="57"/>
      <c r="AV551" s="57"/>
      <c r="AZ551" s="57"/>
      <c r="BD551" s="57"/>
      <c r="BH551" s="57"/>
      <c r="BL551" s="57"/>
      <c r="BP551" s="57"/>
      <c r="BT551" s="57"/>
      <c r="BX551" s="57"/>
      <c r="CB551" s="57"/>
      <c r="CF551" s="57"/>
      <c r="CJ551" s="57"/>
      <c r="CN551" s="57"/>
      <c r="CR551" s="57"/>
      <c r="CV551" s="57"/>
      <c r="CZ551" s="57"/>
      <c r="DD551" s="57"/>
    </row>
    <row r="552" spans="3:108" ht="15">
      <c r="C552" s="28"/>
      <c r="D552" s="57"/>
      <c r="H552" s="57"/>
      <c r="L552" s="57"/>
      <c r="P552" s="57"/>
      <c r="T552" s="57"/>
      <c r="X552" s="57"/>
      <c r="AB552" s="57"/>
      <c r="AF552" s="57"/>
      <c r="AJ552" s="57"/>
      <c r="AN552" s="57"/>
      <c r="AR552" s="57"/>
      <c r="AV552" s="57"/>
      <c r="AZ552" s="57"/>
      <c r="BD552" s="57"/>
      <c r="BH552" s="57"/>
      <c r="BL552" s="57"/>
      <c r="BP552" s="57"/>
      <c r="BT552" s="57"/>
      <c r="BX552" s="57"/>
      <c r="CB552" s="57"/>
      <c r="CF552" s="57"/>
      <c r="CJ552" s="57"/>
      <c r="CN552" s="57"/>
      <c r="CR552" s="57"/>
      <c r="CV552" s="57"/>
      <c r="CZ552" s="57"/>
      <c r="DD552" s="57"/>
    </row>
    <row r="553" spans="3:108" ht="15">
      <c r="C553" s="28"/>
      <c r="D553" s="57"/>
      <c r="H553" s="57"/>
      <c r="L553" s="57"/>
      <c r="P553" s="57"/>
      <c r="T553" s="57"/>
      <c r="X553" s="57"/>
      <c r="AB553" s="57"/>
      <c r="AF553" s="57"/>
      <c r="AJ553" s="57"/>
      <c r="AN553" s="57"/>
      <c r="AR553" s="57"/>
      <c r="AV553" s="57"/>
      <c r="AZ553" s="57"/>
      <c r="BD553" s="57"/>
      <c r="BH553" s="57"/>
      <c r="BL553" s="57"/>
      <c r="BP553" s="57"/>
      <c r="BT553" s="57"/>
      <c r="BX553" s="57"/>
      <c r="CB553" s="57"/>
      <c r="CF553" s="57"/>
      <c r="CJ553" s="57"/>
      <c r="CN553" s="57"/>
      <c r="CR553" s="57"/>
      <c r="CV553" s="57"/>
      <c r="CZ553" s="57"/>
      <c r="DD553" s="57"/>
    </row>
    <row r="554" spans="3:108" ht="15">
      <c r="C554" s="28"/>
      <c r="D554" s="57"/>
      <c r="H554" s="57"/>
      <c r="L554" s="57"/>
      <c r="P554" s="57"/>
      <c r="T554" s="57"/>
      <c r="X554" s="57"/>
      <c r="AB554" s="57"/>
      <c r="AF554" s="57"/>
      <c r="AJ554" s="57"/>
      <c r="AN554" s="57"/>
      <c r="AR554" s="57"/>
      <c r="AV554" s="57"/>
      <c r="AZ554" s="57"/>
      <c r="BD554" s="57"/>
      <c r="BH554" s="57"/>
      <c r="BL554" s="57"/>
      <c r="BP554" s="57"/>
      <c r="BT554" s="57"/>
      <c r="BX554" s="57"/>
      <c r="CB554" s="57"/>
      <c r="CF554" s="57"/>
      <c r="CJ554" s="57"/>
      <c r="CN554" s="57"/>
      <c r="CR554" s="57"/>
      <c r="CV554" s="57"/>
      <c r="CZ554" s="57"/>
      <c r="DD554" s="57"/>
    </row>
    <row r="555" spans="3:108" ht="15">
      <c r="C555" s="28"/>
      <c r="D555" s="57"/>
      <c r="H555" s="57"/>
      <c r="L555" s="57"/>
      <c r="P555" s="57"/>
      <c r="T555" s="57"/>
      <c r="X555" s="57"/>
      <c r="AB555" s="57"/>
      <c r="AF555" s="57"/>
      <c r="AJ555" s="57"/>
      <c r="AN555" s="57"/>
      <c r="AR555" s="57"/>
      <c r="AV555" s="57"/>
      <c r="AZ555" s="57"/>
      <c r="BD555" s="57"/>
      <c r="BH555" s="57"/>
      <c r="BL555" s="57"/>
      <c r="BP555" s="57"/>
      <c r="BT555" s="57"/>
      <c r="BX555" s="57"/>
      <c r="CB555" s="57"/>
      <c r="CF555" s="57"/>
      <c r="CJ555" s="57"/>
      <c r="CN555" s="57"/>
      <c r="CR555" s="57"/>
      <c r="CV555" s="57"/>
      <c r="CZ555" s="57"/>
      <c r="DD555" s="57"/>
    </row>
    <row r="556" spans="3:108" ht="15">
      <c r="C556" s="28"/>
      <c r="D556" s="57"/>
      <c r="H556" s="57"/>
      <c r="L556" s="57"/>
      <c r="P556" s="57"/>
      <c r="T556" s="57"/>
      <c r="X556" s="57"/>
      <c r="AB556" s="57"/>
      <c r="AF556" s="57"/>
      <c r="AJ556" s="57"/>
      <c r="AN556" s="57"/>
      <c r="AR556" s="57"/>
      <c r="AV556" s="57"/>
      <c r="AZ556" s="57"/>
      <c r="BD556" s="57"/>
      <c r="BH556" s="57"/>
      <c r="BL556" s="57"/>
      <c r="BP556" s="57"/>
      <c r="BT556" s="57"/>
      <c r="BX556" s="57"/>
      <c r="CB556" s="57"/>
      <c r="CF556" s="57"/>
      <c r="CJ556" s="57"/>
      <c r="CN556" s="57"/>
      <c r="CR556" s="57"/>
      <c r="CV556" s="57"/>
      <c r="CZ556" s="57"/>
      <c r="DD556" s="57"/>
    </row>
    <row r="557" spans="3:108" ht="15">
      <c r="C557" s="28"/>
      <c r="D557" s="57"/>
      <c r="H557" s="57"/>
      <c r="L557" s="57"/>
      <c r="P557" s="57"/>
      <c r="T557" s="57"/>
      <c r="X557" s="57"/>
      <c r="AB557" s="57"/>
      <c r="AF557" s="57"/>
      <c r="AJ557" s="57"/>
      <c r="AN557" s="57"/>
      <c r="AR557" s="57"/>
      <c r="AV557" s="57"/>
      <c r="AZ557" s="57"/>
      <c r="BD557" s="57"/>
      <c r="BH557" s="57"/>
      <c r="BL557" s="57"/>
      <c r="BP557" s="57"/>
      <c r="BT557" s="57"/>
      <c r="BX557" s="57"/>
      <c r="CB557" s="57"/>
      <c r="CF557" s="57"/>
      <c r="CJ557" s="57"/>
      <c r="CN557" s="57"/>
      <c r="CR557" s="57"/>
      <c r="CV557" s="57"/>
      <c r="CZ557" s="57"/>
      <c r="DD557" s="57"/>
    </row>
    <row r="558" spans="3:108" ht="15">
      <c r="C558" s="28"/>
      <c r="D558" s="57"/>
      <c r="H558" s="57"/>
      <c r="L558" s="57"/>
      <c r="P558" s="57"/>
      <c r="T558" s="57"/>
      <c r="X558" s="57"/>
      <c r="AB558" s="57"/>
      <c r="AF558" s="57"/>
      <c r="AJ558" s="57"/>
      <c r="AN558" s="57"/>
      <c r="AR558" s="57"/>
      <c r="AV558" s="57"/>
      <c r="AZ558" s="57"/>
      <c r="BD558" s="57"/>
      <c r="BH558" s="57"/>
      <c r="BL558" s="57"/>
      <c r="BP558" s="57"/>
      <c r="BT558" s="57"/>
      <c r="BX558" s="57"/>
      <c r="CB558" s="57"/>
      <c r="CF558" s="57"/>
      <c r="CJ558" s="57"/>
      <c r="CN558" s="57"/>
      <c r="CR558" s="57"/>
      <c r="CV558" s="57"/>
      <c r="CZ558" s="57"/>
      <c r="DD558" s="57"/>
    </row>
    <row r="559" spans="3:108" ht="15">
      <c r="C559" s="28"/>
      <c r="D559" s="57"/>
      <c r="H559" s="57"/>
      <c r="L559" s="57"/>
      <c r="P559" s="57"/>
      <c r="T559" s="57"/>
      <c r="X559" s="57"/>
      <c r="AB559" s="57"/>
      <c r="AF559" s="57"/>
      <c r="AJ559" s="57"/>
      <c r="AN559" s="57"/>
      <c r="AR559" s="57"/>
      <c r="AV559" s="57"/>
      <c r="AZ559" s="57"/>
      <c r="BD559" s="57"/>
      <c r="BH559" s="57"/>
      <c r="BL559" s="57"/>
      <c r="BP559" s="57"/>
      <c r="BT559" s="57"/>
      <c r="BX559" s="57"/>
      <c r="CB559" s="57"/>
      <c r="CF559" s="57"/>
      <c r="CJ559" s="57"/>
      <c r="CN559" s="57"/>
      <c r="CR559" s="57"/>
      <c r="CV559" s="57"/>
      <c r="CZ559" s="57"/>
      <c r="DD559" s="57"/>
    </row>
    <row r="560" spans="3:108" ht="15">
      <c r="C560" s="28"/>
      <c r="D560" s="57"/>
      <c r="H560" s="57"/>
      <c r="L560" s="57"/>
      <c r="P560" s="57"/>
      <c r="T560" s="57"/>
      <c r="X560" s="57"/>
      <c r="AB560" s="57"/>
      <c r="AF560" s="57"/>
      <c r="AJ560" s="57"/>
      <c r="AN560" s="57"/>
      <c r="AR560" s="57"/>
      <c r="AV560" s="57"/>
      <c r="AZ560" s="57"/>
      <c r="BD560" s="57"/>
      <c r="BH560" s="57"/>
      <c r="BL560" s="57"/>
      <c r="BP560" s="57"/>
      <c r="BT560" s="57"/>
      <c r="BX560" s="57"/>
      <c r="CB560" s="57"/>
      <c r="CF560" s="57"/>
      <c r="CJ560" s="57"/>
      <c r="CN560" s="57"/>
      <c r="CR560" s="57"/>
      <c r="CV560" s="57"/>
      <c r="CZ560" s="57"/>
      <c r="DD560" s="57"/>
    </row>
    <row r="561" spans="3:108" ht="15">
      <c r="C561" s="28"/>
      <c r="D561" s="57"/>
      <c r="H561" s="57"/>
      <c r="L561" s="57"/>
      <c r="P561" s="57"/>
      <c r="T561" s="57"/>
      <c r="X561" s="57"/>
      <c r="AB561" s="57"/>
      <c r="AF561" s="57"/>
      <c r="AJ561" s="57"/>
      <c r="AN561" s="57"/>
      <c r="AR561" s="57"/>
      <c r="AV561" s="57"/>
      <c r="AZ561" s="57"/>
      <c r="BD561" s="57"/>
      <c r="BH561" s="57"/>
      <c r="BL561" s="57"/>
      <c r="BP561" s="57"/>
      <c r="BT561" s="57"/>
      <c r="BX561" s="57"/>
      <c r="CB561" s="57"/>
      <c r="CF561" s="57"/>
      <c r="CJ561" s="57"/>
      <c r="CN561" s="57"/>
      <c r="CR561" s="57"/>
      <c r="CV561" s="57"/>
      <c r="CZ561" s="57"/>
      <c r="DD561" s="57"/>
    </row>
    <row r="562" spans="3:108" ht="15">
      <c r="C562" s="28"/>
      <c r="D562" s="57"/>
      <c r="H562" s="57"/>
      <c r="L562" s="57"/>
      <c r="P562" s="57"/>
      <c r="T562" s="57"/>
      <c r="X562" s="57"/>
      <c r="AB562" s="57"/>
      <c r="AF562" s="57"/>
      <c r="AJ562" s="57"/>
      <c r="AN562" s="57"/>
      <c r="AR562" s="57"/>
      <c r="AV562" s="57"/>
      <c r="AZ562" s="57"/>
      <c r="BD562" s="57"/>
      <c r="BH562" s="57"/>
      <c r="BL562" s="57"/>
      <c r="BP562" s="57"/>
      <c r="BT562" s="57"/>
      <c r="BX562" s="57"/>
      <c r="CB562" s="57"/>
      <c r="CF562" s="57"/>
      <c r="CJ562" s="57"/>
      <c r="CN562" s="57"/>
      <c r="CR562" s="57"/>
      <c r="CV562" s="57"/>
      <c r="CZ562" s="57"/>
      <c r="DD562" s="57"/>
    </row>
    <row r="563" ht="15">
      <c r="C563" s="28"/>
    </row>
    <row r="564" ht="15">
      <c r="C564" s="28"/>
    </row>
    <row r="565" ht="15">
      <c r="C565" s="28"/>
    </row>
    <row r="566" spans="3:108" ht="15">
      <c r="C566" s="28"/>
      <c r="D566" s="57"/>
      <c r="H566" s="57"/>
      <c r="L566" s="57"/>
      <c r="P566" s="57"/>
      <c r="T566" s="57"/>
      <c r="X566" s="57"/>
      <c r="AB566" s="57"/>
      <c r="AF566" s="57"/>
      <c r="AJ566" s="57"/>
      <c r="AN566" s="57"/>
      <c r="AR566" s="57"/>
      <c r="AV566" s="57"/>
      <c r="AZ566" s="57"/>
      <c r="BD566" s="57"/>
      <c r="BH566" s="57"/>
      <c r="BL566" s="57"/>
      <c r="BP566" s="57"/>
      <c r="BT566" s="57"/>
      <c r="BX566" s="57"/>
      <c r="CB566" s="57"/>
      <c r="CF566" s="57"/>
      <c r="CJ566" s="57"/>
      <c r="CN566" s="57"/>
      <c r="CR566" s="57"/>
      <c r="CV566" s="57"/>
      <c r="CZ566" s="57"/>
      <c r="DD566" s="57"/>
    </row>
    <row r="567" spans="3:108" ht="15">
      <c r="C567" s="28"/>
      <c r="D567" s="57"/>
      <c r="H567" s="57"/>
      <c r="L567" s="57"/>
      <c r="P567" s="57"/>
      <c r="T567" s="57"/>
      <c r="X567" s="57"/>
      <c r="AB567" s="57"/>
      <c r="AF567" s="57"/>
      <c r="AJ567" s="57"/>
      <c r="AN567" s="57"/>
      <c r="AR567" s="57"/>
      <c r="AV567" s="57"/>
      <c r="AZ567" s="57"/>
      <c r="BD567" s="57"/>
      <c r="BH567" s="57"/>
      <c r="BL567" s="57"/>
      <c r="BP567" s="57"/>
      <c r="BT567" s="57"/>
      <c r="BX567" s="57"/>
      <c r="CB567" s="57"/>
      <c r="CF567" s="57"/>
      <c r="CJ567" s="57"/>
      <c r="CN567" s="57"/>
      <c r="CR567" s="57"/>
      <c r="CV567" s="57"/>
      <c r="CZ567" s="57"/>
      <c r="DD567" s="57"/>
    </row>
    <row r="568" spans="3:108" ht="15">
      <c r="C568" s="28"/>
      <c r="D568" s="57"/>
      <c r="H568" s="57"/>
      <c r="L568" s="57"/>
      <c r="P568" s="57"/>
      <c r="T568" s="57"/>
      <c r="X568" s="57"/>
      <c r="AB568" s="57"/>
      <c r="AF568" s="57"/>
      <c r="AJ568" s="57"/>
      <c r="AN568" s="57"/>
      <c r="AR568" s="57"/>
      <c r="AV568" s="57"/>
      <c r="AZ568" s="57"/>
      <c r="BD568" s="57"/>
      <c r="BH568" s="57"/>
      <c r="BL568" s="57"/>
      <c r="BP568" s="57"/>
      <c r="BT568" s="57"/>
      <c r="BX568" s="57"/>
      <c r="CB568" s="57"/>
      <c r="CF568" s="57"/>
      <c r="CJ568" s="57"/>
      <c r="CN568" s="57"/>
      <c r="CR568" s="57"/>
      <c r="CV568" s="57"/>
      <c r="CZ568" s="57"/>
      <c r="DD568" s="57"/>
    </row>
    <row r="569" spans="3:108" ht="15">
      <c r="C569" s="28"/>
      <c r="D569" s="57"/>
      <c r="H569" s="57"/>
      <c r="L569" s="57"/>
      <c r="P569" s="57"/>
      <c r="T569" s="57"/>
      <c r="X569" s="57"/>
      <c r="AB569" s="57"/>
      <c r="AF569" s="57"/>
      <c r="AJ569" s="57"/>
      <c r="AN569" s="57"/>
      <c r="AR569" s="57"/>
      <c r="AV569" s="57"/>
      <c r="AZ569" s="57"/>
      <c r="BD569" s="57"/>
      <c r="BH569" s="57"/>
      <c r="BL569" s="57"/>
      <c r="BP569" s="57"/>
      <c r="BT569" s="57"/>
      <c r="BX569" s="57"/>
      <c r="CB569" s="57"/>
      <c r="CF569" s="57"/>
      <c r="CJ569" s="57"/>
      <c r="CN569" s="57"/>
      <c r="CR569" s="57"/>
      <c r="CV569" s="57"/>
      <c r="CZ569" s="57"/>
      <c r="DD569" s="57"/>
    </row>
    <row r="570" spans="3:108" ht="15">
      <c r="C570" s="28"/>
      <c r="D570" s="57"/>
      <c r="H570" s="57"/>
      <c r="L570" s="57"/>
      <c r="P570" s="57"/>
      <c r="T570" s="57"/>
      <c r="X570" s="57"/>
      <c r="AB570" s="57"/>
      <c r="AF570" s="57"/>
      <c r="AJ570" s="57"/>
      <c r="AN570" s="57"/>
      <c r="AR570" s="57"/>
      <c r="AV570" s="57"/>
      <c r="AZ570" s="57"/>
      <c r="BD570" s="57"/>
      <c r="BH570" s="57"/>
      <c r="BL570" s="57"/>
      <c r="BP570" s="57"/>
      <c r="BT570" s="57"/>
      <c r="BX570" s="57"/>
      <c r="CB570" s="57"/>
      <c r="CF570" s="57"/>
      <c r="CJ570" s="57"/>
      <c r="CN570" s="57"/>
      <c r="CR570" s="57"/>
      <c r="CV570" s="57"/>
      <c r="CZ570" s="57"/>
      <c r="DD570" s="57"/>
    </row>
    <row r="571" spans="3:108" ht="15">
      <c r="C571" s="28"/>
      <c r="D571" s="57"/>
      <c r="H571" s="57"/>
      <c r="L571" s="57"/>
      <c r="P571" s="57"/>
      <c r="T571" s="57"/>
      <c r="X571" s="57"/>
      <c r="AB571" s="57"/>
      <c r="AF571" s="57"/>
      <c r="AJ571" s="57"/>
      <c r="AN571" s="57"/>
      <c r="AR571" s="57"/>
      <c r="AV571" s="57"/>
      <c r="AZ571" s="57"/>
      <c r="BD571" s="57"/>
      <c r="BH571" s="57"/>
      <c r="BL571" s="57"/>
      <c r="BP571" s="57"/>
      <c r="BT571" s="57"/>
      <c r="BX571" s="57"/>
      <c r="CB571" s="57"/>
      <c r="CF571" s="57"/>
      <c r="CJ571" s="57"/>
      <c r="CN571" s="57"/>
      <c r="CR571" s="57"/>
      <c r="CV571" s="57"/>
      <c r="CZ571" s="57"/>
      <c r="DD571" s="57"/>
    </row>
    <row r="572" spans="3:108" ht="15">
      <c r="C572" s="28"/>
      <c r="D572" s="57"/>
      <c r="H572" s="57"/>
      <c r="L572" s="57"/>
      <c r="P572" s="57"/>
      <c r="T572" s="57"/>
      <c r="X572" s="57"/>
      <c r="AB572" s="57"/>
      <c r="AF572" s="57"/>
      <c r="AJ572" s="57"/>
      <c r="AN572" s="57"/>
      <c r="AR572" s="57"/>
      <c r="AV572" s="57"/>
      <c r="AZ572" s="57"/>
      <c r="BD572" s="57"/>
      <c r="BH572" s="57"/>
      <c r="BL572" s="57"/>
      <c r="BP572" s="57"/>
      <c r="BT572" s="57"/>
      <c r="BX572" s="57"/>
      <c r="CB572" s="57"/>
      <c r="CF572" s="57"/>
      <c r="CJ572" s="57"/>
      <c r="CN572" s="57"/>
      <c r="CR572" s="57"/>
      <c r="CV572" s="57"/>
      <c r="CZ572" s="57"/>
      <c r="DD572" s="57"/>
    </row>
    <row r="573" spans="3:108" ht="15">
      <c r="C573" s="28"/>
      <c r="D573" s="57"/>
      <c r="H573" s="57"/>
      <c r="L573" s="57"/>
      <c r="P573" s="57"/>
      <c r="T573" s="57"/>
      <c r="X573" s="57"/>
      <c r="AB573" s="57"/>
      <c r="AF573" s="57"/>
      <c r="AJ573" s="57"/>
      <c r="AN573" s="57"/>
      <c r="AR573" s="57"/>
      <c r="AV573" s="57"/>
      <c r="AZ573" s="57"/>
      <c r="BD573" s="57"/>
      <c r="BH573" s="57"/>
      <c r="BL573" s="57"/>
      <c r="BP573" s="57"/>
      <c r="BT573" s="57"/>
      <c r="BX573" s="57"/>
      <c r="CB573" s="57"/>
      <c r="CF573" s="57"/>
      <c r="CJ573" s="57"/>
      <c r="CN573" s="57"/>
      <c r="CR573" s="57"/>
      <c r="CV573" s="57"/>
      <c r="CZ573" s="57"/>
      <c r="DD573" s="57"/>
    </row>
    <row r="574" spans="3:108" ht="15">
      <c r="C574" s="28"/>
      <c r="D574" s="57"/>
      <c r="H574" s="57"/>
      <c r="L574" s="57"/>
      <c r="P574" s="57"/>
      <c r="T574" s="57"/>
      <c r="X574" s="57"/>
      <c r="AB574" s="57"/>
      <c r="AF574" s="57"/>
      <c r="AJ574" s="57"/>
      <c r="AN574" s="57"/>
      <c r="AR574" s="57"/>
      <c r="AV574" s="57"/>
      <c r="AZ574" s="57"/>
      <c r="BD574" s="57"/>
      <c r="BH574" s="57"/>
      <c r="BL574" s="57"/>
      <c r="BP574" s="57"/>
      <c r="BT574" s="57"/>
      <c r="BX574" s="57"/>
      <c r="CB574" s="57"/>
      <c r="CF574" s="57"/>
      <c r="CJ574" s="57"/>
      <c r="CN574" s="57"/>
      <c r="CR574" s="57"/>
      <c r="CV574" s="57"/>
      <c r="CZ574" s="57"/>
      <c r="DD574" s="57"/>
    </row>
    <row r="575" spans="3:108" ht="15">
      <c r="C575" s="28"/>
      <c r="D575" s="57"/>
      <c r="H575" s="57"/>
      <c r="L575" s="57"/>
      <c r="P575" s="57"/>
      <c r="T575" s="57"/>
      <c r="X575" s="57"/>
      <c r="AB575" s="57"/>
      <c r="AF575" s="57"/>
      <c r="AJ575" s="57"/>
      <c r="AN575" s="57"/>
      <c r="AR575" s="57"/>
      <c r="AV575" s="57"/>
      <c r="AZ575" s="57"/>
      <c r="BD575" s="57"/>
      <c r="BH575" s="57"/>
      <c r="BL575" s="57"/>
      <c r="BP575" s="57"/>
      <c r="BT575" s="57"/>
      <c r="BX575" s="57"/>
      <c r="CB575" s="57"/>
      <c r="CF575" s="57"/>
      <c r="CJ575" s="57"/>
      <c r="CN575" s="57"/>
      <c r="CR575" s="57"/>
      <c r="CV575" s="57"/>
      <c r="CZ575" s="57"/>
      <c r="DD575" s="57"/>
    </row>
    <row r="576" spans="3:108" ht="15">
      <c r="C576" s="28"/>
      <c r="D576" s="57"/>
      <c r="H576" s="57"/>
      <c r="L576" s="57"/>
      <c r="P576" s="57"/>
      <c r="T576" s="57"/>
      <c r="X576" s="57"/>
      <c r="AB576" s="57"/>
      <c r="AF576" s="57"/>
      <c r="AJ576" s="57"/>
      <c r="AN576" s="57"/>
      <c r="AR576" s="57"/>
      <c r="AV576" s="57"/>
      <c r="AZ576" s="57"/>
      <c r="BD576" s="57"/>
      <c r="BH576" s="57"/>
      <c r="BL576" s="57"/>
      <c r="BP576" s="57"/>
      <c r="BT576" s="57"/>
      <c r="BX576" s="57"/>
      <c r="CB576" s="57"/>
      <c r="CF576" s="57"/>
      <c r="CJ576" s="57"/>
      <c r="CN576" s="57"/>
      <c r="CR576" s="57"/>
      <c r="CV576" s="57"/>
      <c r="CZ576" s="57"/>
      <c r="DD576" s="57"/>
    </row>
    <row r="577" spans="3:108" ht="15">
      <c r="C577" s="28"/>
      <c r="D577" s="57"/>
      <c r="H577" s="57"/>
      <c r="L577" s="57"/>
      <c r="P577" s="57"/>
      <c r="T577" s="57"/>
      <c r="X577" s="57"/>
      <c r="AB577" s="57"/>
      <c r="AF577" s="57"/>
      <c r="AJ577" s="57"/>
      <c r="AN577" s="57"/>
      <c r="AR577" s="57"/>
      <c r="AV577" s="57"/>
      <c r="AZ577" s="57"/>
      <c r="BD577" s="57"/>
      <c r="BH577" s="57"/>
      <c r="BL577" s="57"/>
      <c r="BP577" s="57"/>
      <c r="BT577" s="57"/>
      <c r="BX577" s="57"/>
      <c r="CB577" s="57"/>
      <c r="CF577" s="57"/>
      <c r="CJ577" s="57"/>
      <c r="CN577" s="57"/>
      <c r="CR577" s="57"/>
      <c r="CV577" s="57"/>
      <c r="CZ577" s="57"/>
      <c r="DD577" s="57"/>
    </row>
    <row r="578" spans="3:108" ht="15">
      <c r="C578" s="28"/>
      <c r="D578" s="57"/>
      <c r="H578" s="57"/>
      <c r="L578" s="57"/>
      <c r="P578" s="57"/>
      <c r="T578" s="57"/>
      <c r="X578" s="57"/>
      <c r="AB578" s="57"/>
      <c r="AF578" s="57"/>
      <c r="AJ578" s="57"/>
      <c r="AN578" s="57"/>
      <c r="AR578" s="57"/>
      <c r="AV578" s="57"/>
      <c r="AZ578" s="57"/>
      <c r="BD578" s="57"/>
      <c r="BH578" s="57"/>
      <c r="BL578" s="57"/>
      <c r="BP578" s="57"/>
      <c r="BT578" s="57"/>
      <c r="BX578" s="57"/>
      <c r="CB578" s="57"/>
      <c r="CF578" s="57"/>
      <c r="CJ578" s="57"/>
      <c r="CN578" s="57"/>
      <c r="CR578" s="57"/>
      <c r="CV578" s="57"/>
      <c r="CZ578" s="57"/>
      <c r="DD578" s="57"/>
    </row>
    <row r="579" spans="3:108" ht="15">
      <c r="C579" s="28"/>
      <c r="D579" s="57"/>
      <c r="H579" s="57"/>
      <c r="L579" s="57"/>
      <c r="P579" s="57"/>
      <c r="T579" s="57"/>
      <c r="X579" s="57"/>
      <c r="AB579" s="57"/>
      <c r="AF579" s="57"/>
      <c r="AJ579" s="57"/>
      <c r="AN579" s="57"/>
      <c r="AR579" s="57"/>
      <c r="AV579" s="57"/>
      <c r="AZ579" s="57"/>
      <c r="BD579" s="57"/>
      <c r="BH579" s="57"/>
      <c r="BL579" s="57"/>
      <c r="BP579" s="57"/>
      <c r="BT579" s="57"/>
      <c r="BX579" s="57"/>
      <c r="CB579" s="57"/>
      <c r="CF579" s="57"/>
      <c r="CJ579" s="57"/>
      <c r="CN579" s="57"/>
      <c r="CR579" s="57"/>
      <c r="CV579" s="57"/>
      <c r="CZ579" s="57"/>
      <c r="DD579" s="57"/>
    </row>
    <row r="580" spans="3:108" ht="15">
      <c r="C580" s="28"/>
      <c r="D580" s="57"/>
      <c r="H580" s="57"/>
      <c r="L580" s="57"/>
      <c r="P580" s="57"/>
      <c r="T580" s="57"/>
      <c r="X580" s="57"/>
      <c r="AB580" s="57"/>
      <c r="AF580" s="57"/>
      <c r="AJ580" s="57"/>
      <c r="AN580" s="57"/>
      <c r="AR580" s="57"/>
      <c r="AV580" s="57"/>
      <c r="AZ580" s="57"/>
      <c r="BD580" s="57"/>
      <c r="BH580" s="57"/>
      <c r="BL580" s="57"/>
      <c r="BP580" s="57"/>
      <c r="BT580" s="57"/>
      <c r="BX580" s="57"/>
      <c r="CB580" s="57"/>
      <c r="CF580" s="57"/>
      <c r="CJ580" s="57"/>
      <c r="CN580" s="57"/>
      <c r="CR580" s="57"/>
      <c r="CV580" s="57"/>
      <c r="CZ580" s="57"/>
      <c r="DD580" s="57"/>
    </row>
    <row r="581" spans="3:108" ht="15">
      <c r="C581" s="28"/>
      <c r="D581" s="57"/>
      <c r="H581" s="57"/>
      <c r="L581" s="57"/>
      <c r="P581" s="57"/>
      <c r="T581" s="57"/>
      <c r="X581" s="57"/>
      <c r="AB581" s="57"/>
      <c r="AF581" s="57"/>
      <c r="AJ581" s="57"/>
      <c r="AN581" s="57"/>
      <c r="AR581" s="57"/>
      <c r="AV581" s="57"/>
      <c r="AZ581" s="57"/>
      <c r="BD581" s="57"/>
      <c r="BH581" s="57"/>
      <c r="BL581" s="57"/>
      <c r="BP581" s="57"/>
      <c r="BT581" s="57"/>
      <c r="BX581" s="57"/>
      <c r="CB581" s="57"/>
      <c r="CF581" s="57"/>
      <c r="CJ581" s="57"/>
      <c r="CN581" s="57"/>
      <c r="CR581" s="57"/>
      <c r="CV581" s="57"/>
      <c r="CZ581" s="57"/>
      <c r="DD581" s="57"/>
    </row>
    <row r="582" spans="3:108" ht="15">
      <c r="C582" s="28"/>
      <c r="D582" s="57"/>
      <c r="H582" s="57"/>
      <c r="L582" s="57"/>
      <c r="P582" s="57"/>
      <c r="T582" s="57"/>
      <c r="X582" s="57"/>
      <c r="AB582" s="57"/>
      <c r="AF582" s="57"/>
      <c r="AJ582" s="57"/>
      <c r="AN582" s="57"/>
      <c r="AR582" s="57"/>
      <c r="AV582" s="57"/>
      <c r="AZ582" s="57"/>
      <c r="BD582" s="57"/>
      <c r="BH582" s="57"/>
      <c r="BL582" s="57"/>
      <c r="BP582" s="57"/>
      <c r="BT582" s="57"/>
      <c r="BX582" s="57"/>
      <c r="CB582" s="57"/>
      <c r="CF582" s="57"/>
      <c r="CJ582" s="57"/>
      <c r="CN582" s="57"/>
      <c r="CR582" s="57"/>
      <c r="CV582" s="57"/>
      <c r="CZ582" s="57"/>
      <c r="DD582" s="57"/>
    </row>
    <row r="583" spans="3:108" ht="15">
      <c r="C583" s="28"/>
      <c r="D583" s="57"/>
      <c r="H583" s="57"/>
      <c r="L583" s="57"/>
      <c r="P583" s="57"/>
      <c r="T583" s="57"/>
      <c r="X583" s="57"/>
      <c r="AB583" s="57"/>
      <c r="AF583" s="57"/>
      <c r="AJ583" s="57"/>
      <c r="AN583" s="57"/>
      <c r="AR583" s="57"/>
      <c r="AV583" s="57"/>
      <c r="AZ583" s="57"/>
      <c r="BD583" s="57"/>
      <c r="BH583" s="57"/>
      <c r="BL583" s="57"/>
      <c r="BP583" s="57"/>
      <c r="BT583" s="57"/>
      <c r="BX583" s="57"/>
      <c r="CB583" s="57"/>
      <c r="CF583" s="57"/>
      <c r="CJ583" s="57"/>
      <c r="CN583" s="57"/>
      <c r="CR583" s="57"/>
      <c r="CV583" s="57"/>
      <c r="CZ583" s="57"/>
      <c r="DD583" s="57"/>
    </row>
    <row r="584" spans="3:108" ht="15">
      <c r="C584" s="28"/>
      <c r="D584" s="57"/>
      <c r="H584" s="57"/>
      <c r="L584" s="57"/>
      <c r="P584" s="57"/>
      <c r="T584" s="57"/>
      <c r="X584" s="57"/>
      <c r="AB584" s="57"/>
      <c r="AF584" s="57"/>
      <c r="AJ584" s="57"/>
      <c r="AN584" s="57"/>
      <c r="AR584" s="57"/>
      <c r="AV584" s="57"/>
      <c r="AZ584" s="57"/>
      <c r="BD584" s="57"/>
      <c r="BH584" s="57"/>
      <c r="BL584" s="57"/>
      <c r="BP584" s="57"/>
      <c r="BT584" s="57"/>
      <c r="BX584" s="57"/>
      <c r="CB584" s="57"/>
      <c r="CF584" s="57"/>
      <c r="CJ584" s="57"/>
      <c r="CN584" s="57"/>
      <c r="CR584" s="57"/>
      <c r="CV584" s="57"/>
      <c r="CZ584" s="57"/>
      <c r="DD584" s="57"/>
    </row>
    <row r="585" spans="3:108" ht="15">
      <c r="C585" s="28"/>
      <c r="D585" s="57"/>
      <c r="H585" s="57"/>
      <c r="L585" s="57"/>
      <c r="P585" s="57"/>
      <c r="T585" s="57"/>
      <c r="X585" s="57"/>
      <c r="AB585" s="57"/>
      <c r="AF585" s="57"/>
      <c r="AJ585" s="57"/>
      <c r="AN585" s="57"/>
      <c r="AR585" s="57"/>
      <c r="AV585" s="57"/>
      <c r="AZ585" s="57"/>
      <c r="BD585" s="57"/>
      <c r="BH585" s="57"/>
      <c r="BL585" s="57"/>
      <c r="BP585" s="57"/>
      <c r="BT585" s="57"/>
      <c r="BX585" s="57"/>
      <c r="CB585" s="57"/>
      <c r="CF585" s="57"/>
      <c r="CJ585" s="57"/>
      <c r="CN585" s="57"/>
      <c r="CR585" s="57"/>
      <c r="CV585" s="57"/>
      <c r="CZ585" s="57"/>
      <c r="DD585" s="57"/>
    </row>
    <row r="586" spans="3:108" ht="15">
      <c r="C586" s="28"/>
      <c r="D586" s="57"/>
      <c r="H586" s="57"/>
      <c r="L586" s="57"/>
      <c r="P586" s="57"/>
      <c r="T586" s="57"/>
      <c r="X586" s="57"/>
      <c r="AB586" s="57"/>
      <c r="AF586" s="57"/>
      <c r="AJ586" s="57"/>
      <c r="AN586" s="57"/>
      <c r="AR586" s="57"/>
      <c r="AV586" s="57"/>
      <c r="AZ586" s="57"/>
      <c r="BD586" s="57"/>
      <c r="BH586" s="57"/>
      <c r="BL586" s="57"/>
      <c r="BP586" s="57"/>
      <c r="BT586" s="57"/>
      <c r="BX586" s="57"/>
      <c r="CB586" s="57"/>
      <c r="CF586" s="57"/>
      <c r="CJ586" s="57"/>
      <c r="CN586" s="57"/>
      <c r="CR586" s="57"/>
      <c r="CV586" s="57"/>
      <c r="CZ586" s="57"/>
      <c r="DD586" s="57"/>
    </row>
    <row r="587" spans="3:108" ht="15">
      <c r="C587" s="28"/>
      <c r="D587" s="57"/>
      <c r="H587" s="57"/>
      <c r="L587" s="57"/>
      <c r="P587" s="57"/>
      <c r="T587" s="57"/>
      <c r="X587" s="57"/>
      <c r="AB587" s="57"/>
      <c r="AF587" s="57"/>
      <c r="AJ587" s="57"/>
      <c r="AN587" s="57"/>
      <c r="AR587" s="57"/>
      <c r="AV587" s="57"/>
      <c r="AZ587" s="57"/>
      <c r="BD587" s="57"/>
      <c r="BH587" s="57"/>
      <c r="BL587" s="57"/>
      <c r="BP587" s="57"/>
      <c r="BT587" s="57"/>
      <c r="BX587" s="57"/>
      <c r="CB587" s="57"/>
      <c r="CF587" s="57"/>
      <c r="CJ587" s="57"/>
      <c r="CN587" s="57"/>
      <c r="CR587" s="57"/>
      <c r="CV587" s="57"/>
      <c r="CZ587" s="57"/>
      <c r="DD587" s="57"/>
    </row>
    <row r="588" spans="3:108" ht="15">
      <c r="C588" s="28"/>
      <c r="D588" s="57"/>
      <c r="H588" s="57"/>
      <c r="L588" s="57"/>
      <c r="P588" s="57"/>
      <c r="T588" s="57"/>
      <c r="X588" s="57"/>
      <c r="AB588" s="57"/>
      <c r="AF588" s="57"/>
      <c r="AJ588" s="57"/>
      <c r="AN588" s="57"/>
      <c r="AR588" s="57"/>
      <c r="AV588" s="57"/>
      <c r="AZ588" s="57"/>
      <c r="BD588" s="57"/>
      <c r="BH588" s="57"/>
      <c r="BL588" s="57"/>
      <c r="BP588" s="57"/>
      <c r="BT588" s="57"/>
      <c r="BX588" s="57"/>
      <c r="CB588" s="57"/>
      <c r="CF588" s="57"/>
      <c r="CJ588" s="57"/>
      <c r="CN588" s="57"/>
      <c r="CR588" s="57"/>
      <c r="CV588" s="57"/>
      <c r="CZ588" s="57"/>
      <c r="DD588" s="57"/>
    </row>
    <row r="589" spans="3:108" ht="15">
      <c r="C589" s="28"/>
      <c r="D589" s="57"/>
      <c r="H589" s="57"/>
      <c r="L589" s="57"/>
      <c r="P589" s="57"/>
      <c r="T589" s="57"/>
      <c r="X589" s="57"/>
      <c r="AB589" s="57"/>
      <c r="AF589" s="57"/>
      <c r="AJ589" s="57"/>
      <c r="AN589" s="57"/>
      <c r="AR589" s="57"/>
      <c r="AV589" s="57"/>
      <c r="AZ589" s="57"/>
      <c r="BD589" s="57"/>
      <c r="BH589" s="57"/>
      <c r="BL589" s="57"/>
      <c r="BP589" s="57"/>
      <c r="BT589" s="57"/>
      <c r="BX589" s="57"/>
      <c r="CB589" s="57"/>
      <c r="CF589" s="57"/>
      <c r="CJ589" s="57"/>
      <c r="CN589" s="57"/>
      <c r="CR589" s="57"/>
      <c r="CV589" s="57"/>
      <c r="CZ589" s="57"/>
      <c r="DD589" s="57"/>
    </row>
    <row r="590" spans="3:108" ht="15">
      <c r="C590" s="28"/>
      <c r="D590" s="57"/>
      <c r="H590" s="57"/>
      <c r="L590" s="57"/>
      <c r="P590" s="57"/>
      <c r="T590" s="57"/>
      <c r="X590" s="57"/>
      <c r="AB590" s="57"/>
      <c r="AF590" s="57"/>
      <c r="AJ590" s="57"/>
      <c r="AN590" s="57"/>
      <c r="AR590" s="57"/>
      <c r="AV590" s="57"/>
      <c r="AZ590" s="57"/>
      <c r="BD590" s="57"/>
      <c r="BH590" s="57"/>
      <c r="BL590" s="57"/>
      <c r="BP590" s="57"/>
      <c r="BT590" s="57"/>
      <c r="BX590" s="57"/>
      <c r="CB590" s="57"/>
      <c r="CF590" s="57"/>
      <c r="CJ590" s="57"/>
      <c r="CN590" s="57"/>
      <c r="CR590" s="57"/>
      <c r="CV590" s="57"/>
      <c r="CZ590" s="57"/>
      <c r="DD590" s="57"/>
    </row>
    <row r="591" spans="3:108" ht="15">
      <c r="C591" s="28"/>
      <c r="D591" s="57"/>
      <c r="H591" s="57"/>
      <c r="L591" s="57"/>
      <c r="P591" s="57"/>
      <c r="T591" s="57"/>
      <c r="X591" s="57"/>
      <c r="AB591" s="57"/>
      <c r="AF591" s="57"/>
      <c r="AJ591" s="57"/>
      <c r="AN591" s="57"/>
      <c r="AR591" s="57"/>
      <c r="AV591" s="57"/>
      <c r="AZ591" s="57"/>
      <c r="BD591" s="57"/>
      <c r="BH591" s="57"/>
      <c r="BL591" s="57"/>
      <c r="BP591" s="57"/>
      <c r="BT591" s="57"/>
      <c r="BX591" s="57"/>
      <c r="CB591" s="57"/>
      <c r="CF591" s="57"/>
      <c r="CJ591" s="57"/>
      <c r="CN591" s="57"/>
      <c r="CR591" s="57"/>
      <c r="CV591" s="57"/>
      <c r="CZ591" s="57"/>
      <c r="DD591" s="57"/>
    </row>
    <row r="592" spans="3:108" ht="15">
      <c r="C592" s="28"/>
      <c r="D592" s="57"/>
      <c r="H592" s="57"/>
      <c r="L592" s="57"/>
      <c r="P592" s="57"/>
      <c r="T592" s="57"/>
      <c r="X592" s="57"/>
      <c r="AB592" s="57"/>
      <c r="AF592" s="57"/>
      <c r="AJ592" s="57"/>
      <c r="AN592" s="57"/>
      <c r="AR592" s="57"/>
      <c r="AV592" s="57"/>
      <c r="AZ592" s="57"/>
      <c r="BD592" s="57"/>
      <c r="BH592" s="57"/>
      <c r="BL592" s="57"/>
      <c r="BP592" s="57"/>
      <c r="BT592" s="57"/>
      <c r="BX592" s="57"/>
      <c r="CB592" s="57"/>
      <c r="CF592" s="57"/>
      <c r="CJ592" s="57"/>
      <c r="CN592" s="57"/>
      <c r="CR592" s="57"/>
      <c r="CV592" s="57"/>
      <c r="CZ592" s="57"/>
      <c r="DD592" s="57"/>
    </row>
    <row r="593" spans="3:108" ht="15">
      <c r="C593" s="28"/>
      <c r="D593" s="57"/>
      <c r="H593" s="57"/>
      <c r="L593" s="57"/>
      <c r="P593" s="57"/>
      <c r="T593" s="57"/>
      <c r="X593" s="57"/>
      <c r="AB593" s="57"/>
      <c r="AF593" s="57"/>
      <c r="AJ593" s="57"/>
      <c r="AN593" s="57"/>
      <c r="AR593" s="57"/>
      <c r="AV593" s="57"/>
      <c r="AZ593" s="57"/>
      <c r="BD593" s="57"/>
      <c r="BH593" s="57"/>
      <c r="BL593" s="57"/>
      <c r="BP593" s="57"/>
      <c r="BT593" s="57"/>
      <c r="BX593" s="57"/>
      <c r="CB593" s="57"/>
      <c r="CF593" s="57"/>
      <c r="CJ593" s="57"/>
      <c r="CN593" s="57"/>
      <c r="CR593" s="57"/>
      <c r="CV593" s="57"/>
      <c r="CZ593" s="57"/>
      <c r="DD593" s="57"/>
    </row>
    <row r="594" spans="3:108" ht="15">
      <c r="C594" s="28"/>
      <c r="D594" s="57"/>
      <c r="H594" s="57"/>
      <c r="L594" s="57"/>
      <c r="P594" s="57"/>
      <c r="T594" s="57"/>
      <c r="X594" s="57"/>
      <c r="AB594" s="57"/>
      <c r="AF594" s="57"/>
      <c r="AJ594" s="57"/>
      <c r="AN594" s="57"/>
      <c r="AR594" s="57"/>
      <c r="AV594" s="57"/>
      <c r="AZ594" s="57"/>
      <c r="BD594" s="57"/>
      <c r="BH594" s="57"/>
      <c r="BL594" s="57"/>
      <c r="BP594" s="57"/>
      <c r="BT594" s="57"/>
      <c r="BX594" s="57"/>
      <c r="CB594" s="57"/>
      <c r="CF594" s="57"/>
      <c r="CJ594" s="57"/>
      <c r="CN594" s="57"/>
      <c r="CR594" s="57"/>
      <c r="CV594" s="57"/>
      <c r="CZ594" s="57"/>
      <c r="DD594" s="57"/>
    </row>
    <row r="595" spans="3:108" ht="15">
      <c r="C595" s="28"/>
      <c r="D595" s="57"/>
      <c r="H595" s="57"/>
      <c r="L595" s="57"/>
      <c r="P595" s="57"/>
      <c r="T595" s="57"/>
      <c r="X595" s="57"/>
      <c r="AB595" s="57"/>
      <c r="AF595" s="57"/>
      <c r="AJ595" s="57"/>
      <c r="AN595" s="57"/>
      <c r="AR595" s="57"/>
      <c r="AV595" s="57"/>
      <c r="AZ595" s="57"/>
      <c r="BD595" s="57"/>
      <c r="BH595" s="57"/>
      <c r="BL595" s="57"/>
      <c r="BP595" s="57"/>
      <c r="BT595" s="57"/>
      <c r="BX595" s="57"/>
      <c r="CB595" s="57"/>
      <c r="CF595" s="57"/>
      <c r="CJ595" s="57"/>
      <c r="CN595" s="57"/>
      <c r="CR595" s="57"/>
      <c r="CV595" s="57"/>
      <c r="CZ595" s="57"/>
      <c r="DD595" s="57"/>
    </row>
    <row r="596" spans="3:108" ht="15">
      <c r="C596" s="28"/>
      <c r="D596" s="57"/>
      <c r="H596" s="57"/>
      <c r="L596" s="57"/>
      <c r="P596" s="57"/>
      <c r="T596" s="57"/>
      <c r="X596" s="57"/>
      <c r="AB596" s="57"/>
      <c r="AF596" s="57"/>
      <c r="AJ596" s="57"/>
      <c r="AN596" s="57"/>
      <c r="AR596" s="57"/>
      <c r="AV596" s="57"/>
      <c r="AZ596" s="57"/>
      <c r="BD596" s="57"/>
      <c r="BH596" s="57"/>
      <c r="BL596" s="57"/>
      <c r="BP596" s="57"/>
      <c r="BT596" s="57"/>
      <c r="BX596" s="57"/>
      <c r="CB596" s="57"/>
      <c r="CF596" s="57"/>
      <c r="CJ596" s="57"/>
      <c r="CN596" s="57"/>
      <c r="CR596" s="57"/>
      <c r="CV596" s="57"/>
      <c r="CZ596" s="57"/>
      <c r="DD596" s="57"/>
    </row>
    <row r="597" spans="3:108" ht="15">
      <c r="C597" s="28"/>
      <c r="D597" s="57"/>
      <c r="H597" s="57"/>
      <c r="L597" s="57"/>
      <c r="P597" s="57"/>
      <c r="T597" s="57"/>
      <c r="X597" s="57"/>
      <c r="AB597" s="57"/>
      <c r="AF597" s="57"/>
      <c r="AJ597" s="57"/>
      <c r="AN597" s="57"/>
      <c r="AR597" s="57"/>
      <c r="AV597" s="57"/>
      <c r="AZ597" s="57"/>
      <c r="BD597" s="57"/>
      <c r="BH597" s="57"/>
      <c r="BL597" s="57"/>
      <c r="BP597" s="57"/>
      <c r="BT597" s="57"/>
      <c r="BX597" s="57"/>
      <c r="CB597" s="57"/>
      <c r="CF597" s="57"/>
      <c r="CJ597" s="57"/>
      <c r="CN597" s="57"/>
      <c r="CR597" s="57"/>
      <c r="CV597" s="57"/>
      <c r="CZ597" s="57"/>
      <c r="DD597" s="57"/>
    </row>
    <row r="598" spans="3:108" ht="15">
      <c r="C598" s="28"/>
      <c r="D598" s="57"/>
      <c r="H598" s="57"/>
      <c r="L598" s="57"/>
      <c r="P598" s="57"/>
      <c r="T598" s="57"/>
      <c r="X598" s="57"/>
      <c r="AB598" s="57"/>
      <c r="AF598" s="57"/>
      <c r="AJ598" s="57"/>
      <c r="AN598" s="57"/>
      <c r="AR598" s="57"/>
      <c r="AV598" s="57"/>
      <c r="AZ598" s="57"/>
      <c r="BD598" s="57"/>
      <c r="BH598" s="57"/>
      <c r="BL598" s="57"/>
      <c r="BP598" s="57"/>
      <c r="BT598" s="57"/>
      <c r="BX598" s="57"/>
      <c r="CB598" s="57"/>
      <c r="CF598" s="57"/>
      <c r="CJ598" s="57"/>
      <c r="CN598" s="57"/>
      <c r="CR598" s="57"/>
      <c r="CV598" s="57"/>
      <c r="CZ598" s="57"/>
      <c r="DD598" s="57"/>
    </row>
    <row r="599" spans="3:108" ht="15">
      <c r="C599" s="28"/>
      <c r="D599" s="57"/>
      <c r="H599" s="57"/>
      <c r="L599" s="57"/>
      <c r="P599" s="57"/>
      <c r="T599" s="57"/>
      <c r="X599" s="57"/>
      <c r="AB599" s="57"/>
      <c r="AF599" s="57"/>
      <c r="AJ599" s="57"/>
      <c r="AN599" s="57"/>
      <c r="AR599" s="57"/>
      <c r="AV599" s="57"/>
      <c r="AZ599" s="57"/>
      <c r="BD599" s="57"/>
      <c r="BH599" s="57"/>
      <c r="BL599" s="57"/>
      <c r="BP599" s="57"/>
      <c r="BT599" s="57"/>
      <c r="BX599" s="57"/>
      <c r="CB599" s="57"/>
      <c r="CF599" s="57"/>
      <c r="CJ599" s="57"/>
      <c r="CN599" s="57"/>
      <c r="CR599" s="57"/>
      <c r="CV599" s="57"/>
      <c r="CZ599" s="57"/>
      <c r="DD599" s="57"/>
    </row>
    <row r="600" spans="3:108" ht="15">
      <c r="C600" s="28"/>
      <c r="D600" s="57"/>
      <c r="H600" s="57"/>
      <c r="L600" s="57"/>
      <c r="P600" s="57"/>
      <c r="T600" s="57"/>
      <c r="X600" s="57"/>
      <c r="AB600" s="57"/>
      <c r="AF600" s="57"/>
      <c r="AJ600" s="57"/>
      <c r="AN600" s="57"/>
      <c r="AR600" s="57"/>
      <c r="AV600" s="57"/>
      <c r="AZ600" s="57"/>
      <c r="BD600" s="57"/>
      <c r="BH600" s="57"/>
      <c r="BL600" s="57"/>
      <c r="BP600" s="57"/>
      <c r="BT600" s="57"/>
      <c r="BX600" s="57"/>
      <c r="CB600" s="57"/>
      <c r="CF600" s="57"/>
      <c r="CJ600" s="57"/>
      <c r="CN600" s="57"/>
      <c r="CR600" s="57"/>
      <c r="CV600" s="57"/>
      <c r="CZ600" s="57"/>
      <c r="DD600" s="57"/>
    </row>
    <row r="601" spans="3:108" ht="15">
      <c r="C601" s="28"/>
      <c r="D601" s="57"/>
      <c r="H601" s="57"/>
      <c r="L601" s="57"/>
      <c r="P601" s="57"/>
      <c r="T601" s="57"/>
      <c r="X601" s="57"/>
      <c r="AB601" s="57"/>
      <c r="AF601" s="57"/>
      <c r="AJ601" s="57"/>
      <c r="AN601" s="57"/>
      <c r="AR601" s="57"/>
      <c r="AV601" s="57"/>
      <c r="AZ601" s="57"/>
      <c r="BD601" s="57"/>
      <c r="BH601" s="57"/>
      <c r="BL601" s="57"/>
      <c r="BP601" s="57"/>
      <c r="BT601" s="57"/>
      <c r="BX601" s="57"/>
      <c r="CB601" s="57"/>
      <c r="CF601" s="57"/>
      <c r="CJ601" s="57"/>
      <c r="CN601" s="57"/>
      <c r="CR601" s="57"/>
      <c r="CV601" s="57"/>
      <c r="CZ601" s="57"/>
      <c r="DD601" s="57"/>
    </row>
    <row r="602" spans="3:108" ht="15">
      <c r="C602" s="28"/>
      <c r="D602" s="57"/>
      <c r="H602" s="57"/>
      <c r="L602" s="57"/>
      <c r="P602" s="57"/>
      <c r="T602" s="57"/>
      <c r="X602" s="57"/>
      <c r="AB602" s="57"/>
      <c r="AF602" s="57"/>
      <c r="AJ602" s="57"/>
      <c r="AN602" s="57"/>
      <c r="AR602" s="57"/>
      <c r="AV602" s="57"/>
      <c r="AZ602" s="57"/>
      <c r="BD602" s="57"/>
      <c r="BH602" s="57"/>
      <c r="BL602" s="57"/>
      <c r="BP602" s="57"/>
      <c r="BT602" s="57"/>
      <c r="BX602" s="57"/>
      <c r="CB602" s="57"/>
      <c r="CF602" s="57"/>
      <c r="CJ602" s="57"/>
      <c r="CN602" s="57"/>
      <c r="CR602" s="57"/>
      <c r="CV602" s="57"/>
      <c r="CZ602" s="57"/>
      <c r="DD602" s="57"/>
    </row>
    <row r="603" spans="3:108" ht="15">
      <c r="C603" s="28"/>
      <c r="D603" s="57"/>
      <c r="H603" s="57"/>
      <c r="L603" s="57"/>
      <c r="P603" s="57"/>
      <c r="T603" s="57"/>
      <c r="X603" s="57"/>
      <c r="AB603" s="57"/>
      <c r="AF603" s="57"/>
      <c r="AJ603" s="57"/>
      <c r="AN603" s="57"/>
      <c r="AR603" s="57"/>
      <c r="AV603" s="57"/>
      <c r="AZ603" s="57"/>
      <c r="BD603" s="57"/>
      <c r="BH603" s="57"/>
      <c r="BL603" s="57"/>
      <c r="BP603" s="57"/>
      <c r="BT603" s="57"/>
      <c r="BX603" s="57"/>
      <c r="CB603" s="57"/>
      <c r="CF603" s="57"/>
      <c r="CJ603" s="57"/>
      <c r="CN603" s="57"/>
      <c r="CR603" s="57"/>
      <c r="CV603" s="57"/>
      <c r="CZ603" s="57"/>
      <c r="DD603" s="57"/>
    </row>
    <row r="604" spans="3:108" ht="15">
      <c r="C604" s="28"/>
      <c r="D604" s="57"/>
      <c r="H604" s="57"/>
      <c r="L604" s="57"/>
      <c r="P604" s="57"/>
      <c r="T604" s="57"/>
      <c r="X604" s="57"/>
      <c r="AB604" s="57"/>
      <c r="AF604" s="57"/>
      <c r="AJ604" s="57"/>
      <c r="AN604" s="57"/>
      <c r="AR604" s="57"/>
      <c r="AV604" s="57"/>
      <c r="AZ604" s="57"/>
      <c r="BD604" s="57"/>
      <c r="BH604" s="57"/>
      <c r="BL604" s="57"/>
      <c r="BP604" s="57"/>
      <c r="BT604" s="57"/>
      <c r="BX604" s="57"/>
      <c r="CB604" s="57"/>
      <c r="CF604" s="57"/>
      <c r="CJ604" s="57"/>
      <c r="CN604" s="57"/>
      <c r="CR604" s="57"/>
      <c r="CV604" s="57"/>
      <c r="CZ604" s="57"/>
      <c r="DD604" s="57"/>
    </row>
    <row r="605" spans="3:108" ht="15">
      <c r="C605" s="28"/>
      <c r="D605" s="57"/>
      <c r="H605" s="57"/>
      <c r="L605" s="57"/>
      <c r="P605" s="57"/>
      <c r="T605" s="57"/>
      <c r="X605" s="57"/>
      <c r="AB605" s="57"/>
      <c r="AF605" s="57"/>
      <c r="AJ605" s="57"/>
      <c r="AN605" s="57"/>
      <c r="AR605" s="57"/>
      <c r="AV605" s="57"/>
      <c r="AZ605" s="57"/>
      <c r="BD605" s="57"/>
      <c r="BH605" s="57"/>
      <c r="BL605" s="57"/>
      <c r="BP605" s="57"/>
      <c r="BT605" s="57"/>
      <c r="BX605" s="57"/>
      <c r="CB605" s="57"/>
      <c r="CF605" s="57"/>
      <c r="CJ605" s="57"/>
      <c r="CN605" s="57"/>
      <c r="CR605" s="57"/>
      <c r="CV605" s="57"/>
      <c r="CZ605" s="57"/>
      <c r="DD605" s="57"/>
    </row>
    <row r="606" spans="3:108" ht="15">
      <c r="C606" s="28"/>
      <c r="D606" s="57"/>
      <c r="H606" s="57"/>
      <c r="L606" s="57"/>
      <c r="P606" s="57"/>
      <c r="T606" s="57"/>
      <c r="X606" s="57"/>
      <c r="AB606" s="57"/>
      <c r="AF606" s="57"/>
      <c r="AJ606" s="57"/>
      <c r="AN606" s="57"/>
      <c r="AR606" s="57"/>
      <c r="AV606" s="57"/>
      <c r="AZ606" s="57"/>
      <c r="BD606" s="57"/>
      <c r="BH606" s="57"/>
      <c r="BL606" s="57"/>
      <c r="BP606" s="57"/>
      <c r="BT606" s="57"/>
      <c r="BX606" s="57"/>
      <c r="CB606" s="57"/>
      <c r="CF606" s="57"/>
      <c r="CJ606" s="57"/>
      <c r="CN606" s="57"/>
      <c r="CR606" s="57"/>
      <c r="CV606" s="57"/>
      <c r="CZ606" s="57"/>
      <c r="DD606" s="57"/>
    </row>
    <row r="607" spans="3:108" ht="15">
      <c r="C607" s="28"/>
      <c r="D607" s="57"/>
      <c r="H607" s="57"/>
      <c r="L607" s="57"/>
      <c r="P607" s="57"/>
      <c r="T607" s="57"/>
      <c r="X607" s="57"/>
      <c r="AB607" s="57"/>
      <c r="AF607" s="57"/>
      <c r="AJ607" s="57"/>
      <c r="AN607" s="57"/>
      <c r="AR607" s="57"/>
      <c r="AV607" s="57"/>
      <c r="AZ607" s="57"/>
      <c r="BD607" s="57"/>
      <c r="BH607" s="57"/>
      <c r="BL607" s="57"/>
      <c r="BP607" s="57"/>
      <c r="BT607" s="57"/>
      <c r="BX607" s="57"/>
      <c r="CB607" s="57"/>
      <c r="CF607" s="57"/>
      <c r="CJ607" s="57"/>
      <c r="CN607" s="57"/>
      <c r="CR607" s="57"/>
      <c r="CV607" s="57"/>
      <c r="CZ607" s="57"/>
      <c r="DD607" s="57"/>
    </row>
    <row r="608" spans="3:108" ht="15">
      <c r="C608" s="28"/>
      <c r="D608" s="57"/>
      <c r="H608" s="57"/>
      <c r="L608" s="57"/>
      <c r="P608" s="57"/>
      <c r="T608" s="57"/>
      <c r="X608" s="57"/>
      <c r="AB608" s="57"/>
      <c r="AF608" s="57"/>
      <c r="AJ608" s="57"/>
      <c r="AN608" s="57"/>
      <c r="AR608" s="57"/>
      <c r="AV608" s="57"/>
      <c r="AZ608" s="57"/>
      <c r="BD608" s="57"/>
      <c r="BH608" s="57"/>
      <c r="BL608" s="57"/>
      <c r="BP608" s="57"/>
      <c r="BT608" s="57"/>
      <c r="BX608" s="57"/>
      <c r="CB608" s="57"/>
      <c r="CF608" s="57"/>
      <c r="CJ608" s="57"/>
      <c r="CN608" s="57"/>
      <c r="CR608" s="57"/>
      <c r="CV608" s="57"/>
      <c r="CZ608" s="57"/>
      <c r="DD608" s="57"/>
    </row>
    <row r="609" spans="3:108" ht="15">
      <c r="C609" s="28"/>
      <c r="D609" s="57"/>
      <c r="H609" s="57"/>
      <c r="L609" s="57"/>
      <c r="P609" s="57"/>
      <c r="T609" s="57"/>
      <c r="X609" s="57"/>
      <c r="AB609" s="57"/>
      <c r="AF609" s="57"/>
      <c r="AJ609" s="57"/>
      <c r="AN609" s="57"/>
      <c r="AR609" s="57"/>
      <c r="AV609" s="57"/>
      <c r="AZ609" s="57"/>
      <c r="BD609" s="57"/>
      <c r="BH609" s="57"/>
      <c r="BL609" s="57"/>
      <c r="BP609" s="57"/>
      <c r="BT609" s="57"/>
      <c r="BX609" s="57"/>
      <c r="CB609" s="57"/>
      <c r="CF609" s="57"/>
      <c r="CJ609" s="57"/>
      <c r="CN609" s="57"/>
      <c r="CR609" s="57"/>
      <c r="CV609" s="57"/>
      <c r="CZ609" s="57"/>
      <c r="DD609" s="57"/>
    </row>
    <row r="610" spans="3:108" ht="15">
      <c r="C610" s="28"/>
      <c r="D610" s="57"/>
      <c r="H610" s="57"/>
      <c r="L610" s="57"/>
      <c r="P610" s="57"/>
      <c r="T610" s="57"/>
      <c r="X610" s="57"/>
      <c r="AB610" s="57"/>
      <c r="AF610" s="57"/>
      <c r="AJ610" s="57"/>
      <c r="AN610" s="57"/>
      <c r="AR610" s="57"/>
      <c r="AV610" s="57"/>
      <c r="AZ610" s="57"/>
      <c r="BD610" s="57"/>
      <c r="BH610" s="57"/>
      <c r="BL610" s="57"/>
      <c r="BP610" s="57"/>
      <c r="BT610" s="57"/>
      <c r="BX610" s="57"/>
      <c r="CB610" s="57"/>
      <c r="CF610" s="57"/>
      <c r="CJ610" s="57"/>
      <c r="CN610" s="57"/>
      <c r="CR610" s="57"/>
      <c r="CV610" s="57"/>
      <c r="CZ610" s="57"/>
      <c r="DD610" s="57"/>
    </row>
    <row r="611" spans="3:108" ht="15">
      <c r="C611" s="28"/>
      <c r="D611" s="57"/>
      <c r="H611" s="57"/>
      <c r="L611" s="57"/>
      <c r="P611" s="57"/>
      <c r="T611" s="57"/>
      <c r="X611" s="57"/>
      <c r="AB611" s="57"/>
      <c r="AF611" s="57"/>
      <c r="AJ611" s="57"/>
      <c r="AN611" s="57"/>
      <c r="AR611" s="57"/>
      <c r="AV611" s="57"/>
      <c r="AZ611" s="57"/>
      <c r="BD611" s="57"/>
      <c r="BH611" s="57"/>
      <c r="BL611" s="57"/>
      <c r="BP611" s="57"/>
      <c r="BT611" s="57"/>
      <c r="BX611" s="57"/>
      <c r="CB611" s="57"/>
      <c r="CF611" s="57"/>
      <c r="CJ611" s="57"/>
      <c r="CN611" s="57"/>
      <c r="CR611" s="57"/>
      <c r="CV611" s="57"/>
      <c r="CZ611" s="57"/>
      <c r="DD611" s="57"/>
    </row>
    <row r="612" spans="3:108" ht="15">
      <c r="C612" s="28"/>
      <c r="D612" s="57"/>
      <c r="H612" s="57"/>
      <c r="L612" s="57"/>
      <c r="P612" s="57"/>
      <c r="T612" s="57"/>
      <c r="X612" s="57"/>
      <c r="AB612" s="57"/>
      <c r="AF612" s="57"/>
      <c r="AJ612" s="57"/>
      <c r="AN612" s="57"/>
      <c r="AR612" s="57"/>
      <c r="AV612" s="57"/>
      <c r="AZ612" s="57"/>
      <c r="BD612" s="57"/>
      <c r="BH612" s="57"/>
      <c r="BL612" s="57"/>
      <c r="BP612" s="57"/>
      <c r="BT612" s="57"/>
      <c r="BX612" s="57"/>
      <c r="CB612" s="57"/>
      <c r="CF612" s="57"/>
      <c r="CJ612" s="57"/>
      <c r="CN612" s="57"/>
      <c r="CR612" s="57"/>
      <c r="CV612" s="57"/>
      <c r="CZ612" s="57"/>
      <c r="DD612" s="57"/>
    </row>
    <row r="613" spans="3:108" ht="15">
      <c r="C613" s="28"/>
      <c r="D613" s="57"/>
      <c r="H613" s="57"/>
      <c r="L613" s="57"/>
      <c r="P613" s="57"/>
      <c r="T613" s="57"/>
      <c r="X613" s="57"/>
      <c r="AB613" s="57"/>
      <c r="AF613" s="57"/>
      <c r="AJ613" s="57"/>
      <c r="AN613" s="57"/>
      <c r="AR613" s="57"/>
      <c r="AV613" s="57"/>
      <c r="AZ613" s="57"/>
      <c r="BD613" s="57"/>
      <c r="BH613" s="57"/>
      <c r="BL613" s="57"/>
      <c r="BP613" s="57"/>
      <c r="BT613" s="57"/>
      <c r="BX613" s="57"/>
      <c r="CB613" s="57"/>
      <c r="CF613" s="57"/>
      <c r="CJ613" s="57"/>
      <c r="CN613" s="57"/>
      <c r="CR613" s="57"/>
      <c r="CV613" s="57"/>
      <c r="CZ613" s="57"/>
      <c r="DD613" s="57"/>
    </row>
    <row r="614" spans="3:108" ht="15">
      <c r="C614" s="28"/>
      <c r="D614" s="57"/>
      <c r="H614" s="57"/>
      <c r="L614" s="57"/>
      <c r="P614" s="57"/>
      <c r="T614" s="57"/>
      <c r="X614" s="57"/>
      <c r="AB614" s="57"/>
      <c r="AF614" s="57"/>
      <c r="AJ614" s="57"/>
      <c r="AN614" s="57"/>
      <c r="AR614" s="57"/>
      <c r="AV614" s="57"/>
      <c r="AZ614" s="57"/>
      <c r="BD614" s="57"/>
      <c r="BH614" s="57"/>
      <c r="BL614" s="57"/>
      <c r="BP614" s="57"/>
      <c r="BT614" s="57"/>
      <c r="BX614" s="57"/>
      <c r="CB614" s="57"/>
      <c r="CF614" s="57"/>
      <c r="CJ614" s="57"/>
      <c r="CN614" s="57"/>
      <c r="CR614" s="57"/>
      <c r="CV614" s="57"/>
      <c r="CZ614" s="57"/>
      <c r="DD614" s="57"/>
    </row>
    <row r="615" spans="3:108" ht="15">
      <c r="C615" s="28"/>
      <c r="D615" s="57"/>
      <c r="H615" s="57"/>
      <c r="L615" s="57"/>
      <c r="P615" s="57"/>
      <c r="T615" s="57"/>
      <c r="X615" s="57"/>
      <c r="AB615" s="57"/>
      <c r="AF615" s="57"/>
      <c r="AJ615" s="57"/>
      <c r="AN615" s="57"/>
      <c r="AR615" s="57"/>
      <c r="AV615" s="57"/>
      <c r="AZ615" s="57"/>
      <c r="BD615" s="57"/>
      <c r="BH615" s="57"/>
      <c r="BL615" s="57"/>
      <c r="BP615" s="57"/>
      <c r="BT615" s="57"/>
      <c r="BX615" s="57"/>
      <c r="CB615" s="57"/>
      <c r="CF615" s="57"/>
      <c r="CJ615" s="57"/>
      <c r="CN615" s="57"/>
      <c r="CR615" s="57"/>
      <c r="CV615" s="57"/>
      <c r="CZ615" s="57"/>
      <c r="DD615" s="57"/>
    </row>
    <row r="616" spans="3:108" ht="15">
      <c r="C616" s="28"/>
      <c r="D616" s="57"/>
      <c r="H616" s="57"/>
      <c r="L616" s="57"/>
      <c r="P616" s="57"/>
      <c r="T616" s="57"/>
      <c r="X616" s="57"/>
      <c r="AB616" s="57"/>
      <c r="AF616" s="57"/>
      <c r="AJ616" s="57"/>
      <c r="AN616" s="57"/>
      <c r="AR616" s="57"/>
      <c r="AV616" s="57"/>
      <c r="AZ616" s="57"/>
      <c r="BD616" s="57"/>
      <c r="BH616" s="57"/>
      <c r="BL616" s="57"/>
      <c r="BP616" s="57"/>
      <c r="BT616" s="57"/>
      <c r="BX616" s="57"/>
      <c r="CB616" s="57"/>
      <c r="CF616" s="57"/>
      <c r="CJ616" s="57"/>
      <c r="CN616" s="57"/>
      <c r="CR616" s="57"/>
      <c r="CV616" s="57"/>
      <c r="CZ616" s="57"/>
      <c r="DD616" s="57"/>
    </row>
    <row r="617" spans="3:108" ht="15">
      <c r="C617" s="28"/>
      <c r="D617" s="57"/>
      <c r="H617" s="57"/>
      <c r="L617" s="57"/>
      <c r="P617" s="57"/>
      <c r="T617" s="57"/>
      <c r="X617" s="57"/>
      <c r="AB617" s="57"/>
      <c r="AF617" s="57"/>
      <c r="AJ617" s="57"/>
      <c r="AN617" s="57"/>
      <c r="AR617" s="57"/>
      <c r="AV617" s="57"/>
      <c r="AZ617" s="57"/>
      <c r="BD617" s="57"/>
      <c r="BH617" s="57"/>
      <c r="BL617" s="57"/>
      <c r="BP617" s="57"/>
      <c r="BT617" s="57"/>
      <c r="BX617" s="57"/>
      <c r="CB617" s="57"/>
      <c r="CF617" s="57"/>
      <c r="CJ617" s="57"/>
      <c r="CN617" s="57"/>
      <c r="CR617" s="57"/>
      <c r="CV617" s="57"/>
      <c r="CZ617" s="57"/>
      <c r="DD617" s="57"/>
    </row>
    <row r="618" spans="3:108" ht="15">
      <c r="C618" s="28"/>
      <c r="D618" s="57"/>
      <c r="H618" s="57"/>
      <c r="L618" s="57"/>
      <c r="P618" s="57"/>
      <c r="T618" s="57"/>
      <c r="X618" s="57"/>
      <c r="AB618" s="57"/>
      <c r="AF618" s="57"/>
      <c r="AJ618" s="57"/>
      <c r="AN618" s="57"/>
      <c r="AR618" s="57"/>
      <c r="AV618" s="57"/>
      <c r="AZ618" s="57"/>
      <c r="BD618" s="57"/>
      <c r="BH618" s="57"/>
      <c r="BL618" s="57"/>
      <c r="BP618" s="57"/>
      <c r="BT618" s="57"/>
      <c r="BX618" s="57"/>
      <c r="CB618" s="57"/>
      <c r="CF618" s="57"/>
      <c r="CJ618" s="57"/>
      <c r="CN618" s="57"/>
      <c r="CR618" s="57"/>
      <c r="CV618" s="57"/>
      <c r="CZ618" s="57"/>
      <c r="DD618" s="57"/>
    </row>
    <row r="619" spans="3:108" ht="15">
      <c r="C619" s="28"/>
      <c r="D619" s="57"/>
      <c r="H619" s="57"/>
      <c r="L619" s="57"/>
      <c r="P619" s="57"/>
      <c r="T619" s="57"/>
      <c r="X619" s="57"/>
      <c r="AB619" s="57"/>
      <c r="AF619" s="57"/>
      <c r="AJ619" s="57"/>
      <c r="AN619" s="57"/>
      <c r="AR619" s="57"/>
      <c r="AV619" s="57"/>
      <c r="AZ619" s="57"/>
      <c r="BD619" s="57"/>
      <c r="BH619" s="57"/>
      <c r="BL619" s="57"/>
      <c r="BP619" s="57"/>
      <c r="BT619" s="57"/>
      <c r="BX619" s="57"/>
      <c r="CB619" s="57"/>
      <c r="CF619" s="57"/>
      <c r="CJ619" s="57"/>
      <c r="CN619" s="57"/>
      <c r="CR619" s="57"/>
      <c r="CV619" s="57"/>
      <c r="CZ619" s="57"/>
      <c r="DD619" s="57"/>
    </row>
    <row r="620" spans="3:108" ht="15">
      <c r="C620" s="28"/>
      <c r="D620" s="57"/>
      <c r="H620" s="57"/>
      <c r="L620" s="57"/>
      <c r="P620" s="57"/>
      <c r="T620" s="57"/>
      <c r="X620" s="57"/>
      <c r="AB620" s="57"/>
      <c r="AF620" s="57"/>
      <c r="AJ620" s="57"/>
      <c r="AN620" s="57"/>
      <c r="AR620" s="57"/>
      <c r="AV620" s="57"/>
      <c r="AZ620" s="57"/>
      <c r="BD620" s="57"/>
      <c r="BH620" s="57"/>
      <c r="BL620" s="57"/>
      <c r="BP620" s="57"/>
      <c r="BT620" s="57"/>
      <c r="BX620" s="57"/>
      <c r="CB620" s="57"/>
      <c r="CF620" s="57"/>
      <c r="CJ620" s="57"/>
      <c r="CN620" s="57"/>
      <c r="CR620" s="57"/>
      <c r="CV620" s="57"/>
      <c r="CZ620" s="57"/>
      <c r="DD620" s="57"/>
    </row>
    <row r="621" spans="3:108" ht="15">
      <c r="C621" s="28"/>
      <c r="D621" s="57"/>
      <c r="H621" s="57"/>
      <c r="L621" s="57"/>
      <c r="P621" s="57"/>
      <c r="T621" s="57"/>
      <c r="X621" s="57"/>
      <c r="AB621" s="57"/>
      <c r="AF621" s="57"/>
      <c r="AJ621" s="57"/>
      <c r="AN621" s="57"/>
      <c r="AR621" s="57"/>
      <c r="AV621" s="57"/>
      <c r="AZ621" s="57"/>
      <c r="BD621" s="57"/>
      <c r="BH621" s="57"/>
      <c r="BL621" s="57"/>
      <c r="BP621" s="57"/>
      <c r="BT621" s="57"/>
      <c r="BX621" s="57"/>
      <c r="CB621" s="57"/>
      <c r="CF621" s="57"/>
      <c r="CJ621" s="57"/>
      <c r="CN621" s="57"/>
      <c r="CR621" s="57"/>
      <c r="CV621" s="57"/>
      <c r="CZ621" s="57"/>
      <c r="DD621" s="57"/>
    </row>
    <row r="622" spans="3:108" ht="15">
      <c r="C622" s="28"/>
      <c r="D622" s="57"/>
      <c r="H622" s="57"/>
      <c r="L622" s="57"/>
      <c r="P622" s="57"/>
      <c r="T622" s="57"/>
      <c r="X622" s="57"/>
      <c r="AB622" s="57"/>
      <c r="AF622" s="57"/>
      <c r="AJ622" s="57"/>
      <c r="AN622" s="57"/>
      <c r="AR622" s="57"/>
      <c r="AV622" s="57"/>
      <c r="AZ622" s="57"/>
      <c r="BD622" s="57"/>
      <c r="BH622" s="57"/>
      <c r="BL622" s="57"/>
      <c r="BP622" s="57"/>
      <c r="BT622" s="57"/>
      <c r="BX622" s="57"/>
      <c r="CB622" s="57"/>
      <c r="CF622" s="57"/>
      <c r="CJ622" s="57"/>
      <c r="CN622" s="57"/>
      <c r="CR622" s="57"/>
      <c r="CV622" s="57"/>
      <c r="CZ622" s="57"/>
      <c r="DD622" s="57"/>
    </row>
    <row r="623" spans="3:108" ht="15">
      <c r="C623" s="28"/>
      <c r="D623" s="57"/>
      <c r="H623" s="57"/>
      <c r="L623" s="57"/>
      <c r="P623" s="57"/>
      <c r="T623" s="57"/>
      <c r="X623" s="57"/>
      <c r="AB623" s="57"/>
      <c r="AF623" s="57"/>
      <c r="AJ623" s="57"/>
      <c r="AN623" s="57"/>
      <c r="AR623" s="57"/>
      <c r="AV623" s="57"/>
      <c r="AZ623" s="57"/>
      <c r="BD623" s="57"/>
      <c r="BH623" s="57"/>
      <c r="BL623" s="57"/>
      <c r="BP623" s="57"/>
      <c r="BT623" s="57"/>
      <c r="BX623" s="57"/>
      <c r="CB623" s="57"/>
      <c r="CF623" s="57"/>
      <c r="CJ623" s="57"/>
      <c r="CN623" s="57"/>
      <c r="CR623" s="57"/>
      <c r="CV623" s="57"/>
      <c r="CZ623" s="57"/>
      <c r="DD623" s="57"/>
    </row>
    <row r="624" spans="3:108" ht="15">
      <c r="C624" s="28"/>
      <c r="D624" s="57"/>
      <c r="H624" s="57"/>
      <c r="L624" s="57"/>
      <c r="P624" s="57"/>
      <c r="T624" s="57"/>
      <c r="X624" s="57"/>
      <c r="AB624" s="57"/>
      <c r="AF624" s="57"/>
      <c r="AJ624" s="57"/>
      <c r="AN624" s="57"/>
      <c r="AR624" s="57"/>
      <c r="AV624" s="57"/>
      <c r="AZ624" s="57"/>
      <c r="BD624" s="57"/>
      <c r="BH624" s="57"/>
      <c r="BL624" s="57"/>
      <c r="BP624" s="57"/>
      <c r="BT624" s="57"/>
      <c r="BX624" s="57"/>
      <c r="CB624" s="57"/>
      <c r="CF624" s="57"/>
      <c r="CJ624" s="57"/>
      <c r="CN624" s="57"/>
      <c r="CR624" s="57"/>
      <c r="CV624" s="57"/>
      <c r="CZ624" s="57"/>
      <c r="DD624" s="57"/>
    </row>
    <row r="625" spans="3:108" ht="15">
      <c r="C625" s="28"/>
      <c r="D625" s="57"/>
      <c r="H625" s="57"/>
      <c r="L625" s="57"/>
      <c r="P625" s="57"/>
      <c r="T625" s="57"/>
      <c r="X625" s="57"/>
      <c r="AB625" s="57"/>
      <c r="AF625" s="57"/>
      <c r="AJ625" s="57"/>
      <c r="AN625" s="57"/>
      <c r="AR625" s="57"/>
      <c r="AV625" s="57"/>
      <c r="AZ625" s="57"/>
      <c r="BD625" s="57"/>
      <c r="BH625" s="57"/>
      <c r="BL625" s="57"/>
      <c r="BP625" s="57"/>
      <c r="BT625" s="57"/>
      <c r="BX625" s="57"/>
      <c r="CB625" s="57"/>
      <c r="CF625" s="57"/>
      <c r="CJ625" s="57"/>
      <c r="CN625" s="57"/>
      <c r="CR625" s="57"/>
      <c r="CV625" s="57"/>
      <c r="CZ625" s="57"/>
      <c r="DD625" s="57"/>
    </row>
    <row r="626" spans="3:108" ht="15">
      <c r="C626" s="28"/>
      <c r="D626" s="57"/>
      <c r="H626" s="57"/>
      <c r="L626" s="57"/>
      <c r="P626" s="57"/>
      <c r="T626" s="57"/>
      <c r="X626" s="57"/>
      <c r="AB626" s="57"/>
      <c r="AF626" s="57"/>
      <c r="AJ626" s="57"/>
      <c r="AN626" s="57"/>
      <c r="AR626" s="57"/>
      <c r="AV626" s="57"/>
      <c r="AZ626" s="57"/>
      <c r="BD626" s="57"/>
      <c r="BH626" s="57"/>
      <c r="BL626" s="57"/>
      <c r="BP626" s="57"/>
      <c r="BT626" s="57"/>
      <c r="BX626" s="57"/>
      <c r="CB626" s="57"/>
      <c r="CF626" s="57"/>
      <c r="CJ626" s="57"/>
      <c r="CN626" s="57"/>
      <c r="CR626" s="57"/>
      <c r="CV626" s="57"/>
      <c r="CZ626" s="57"/>
      <c r="DD626" s="57"/>
    </row>
    <row r="627" spans="3:108" ht="15">
      <c r="C627" s="28"/>
      <c r="D627" s="57"/>
      <c r="H627" s="57"/>
      <c r="L627" s="57"/>
      <c r="P627" s="57"/>
      <c r="T627" s="57"/>
      <c r="X627" s="57"/>
      <c r="AB627" s="57"/>
      <c r="AF627" s="57"/>
      <c r="AJ627" s="57"/>
      <c r="AN627" s="57"/>
      <c r="AR627" s="57"/>
      <c r="AV627" s="57"/>
      <c r="AZ627" s="57"/>
      <c r="BD627" s="57"/>
      <c r="BH627" s="57"/>
      <c r="BL627" s="57"/>
      <c r="BP627" s="57"/>
      <c r="BT627" s="57"/>
      <c r="BX627" s="57"/>
      <c r="CB627" s="57"/>
      <c r="CF627" s="57"/>
      <c r="CJ627" s="57"/>
      <c r="CN627" s="57"/>
      <c r="CR627" s="57"/>
      <c r="CV627" s="57"/>
      <c r="CZ627" s="57"/>
      <c r="DD627" s="57"/>
    </row>
    <row r="628" spans="3:108" ht="15">
      <c r="C628" s="28"/>
      <c r="D628" s="57"/>
      <c r="H628" s="57"/>
      <c r="L628" s="57"/>
      <c r="P628" s="57"/>
      <c r="T628" s="57"/>
      <c r="X628" s="57"/>
      <c r="AB628" s="57"/>
      <c r="AF628" s="57"/>
      <c r="AJ628" s="57"/>
      <c r="AN628" s="57"/>
      <c r="AR628" s="57"/>
      <c r="AV628" s="57"/>
      <c r="AZ628" s="57"/>
      <c r="BD628" s="57"/>
      <c r="BH628" s="57"/>
      <c r="BL628" s="57"/>
      <c r="BP628" s="57"/>
      <c r="BT628" s="57"/>
      <c r="BX628" s="57"/>
      <c r="CB628" s="57"/>
      <c r="CF628" s="57"/>
      <c r="CJ628" s="57"/>
      <c r="CN628" s="57"/>
      <c r="CR628" s="57"/>
      <c r="CV628" s="57"/>
      <c r="CZ628" s="57"/>
      <c r="DD628" s="57"/>
    </row>
    <row r="629" spans="3:108" ht="15">
      <c r="C629" s="28"/>
      <c r="D629" s="57"/>
      <c r="H629" s="57"/>
      <c r="L629" s="57"/>
      <c r="P629" s="57"/>
      <c r="T629" s="57"/>
      <c r="X629" s="57"/>
      <c r="AB629" s="57"/>
      <c r="AF629" s="57"/>
      <c r="AJ629" s="57"/>
      <c r="AN629" s="57"/>
      <c r="AR629" s="57"/>
      <c r="AV629" s="57"/>
      <c r="AZ629" s="57"/>
      <c r="BD629" s="57"/>
      <c r="BH629" s="57"/>
      <c r="BL629" s="57"/>
      <c r="BP629" s="57"/>
      <c r="BT629" s="57"/>
      <c r="BX629" s="57"/>
      <c r="CB629" s="57"/>
      <c r="CF629" s="57"/>
      <c r="CJ629" s="57"/>
      <c r="CN629" s="57"/>
      <c r="CR629" s="57"/>
      <c r="CV629" s="57"/>
      <c r="CZ629" s="57"/>
      <c r="DD629" s="57"/>
    </row>
    <row r="630" spans="3:108" ht="15">
      <c r="C630" s="28"/>
      <c r="D630" s="57"/>
      <c r="H630" s="57"/>
      <c r="L630" s="57"/>
      <c r="P630" s="57"/>
      <c r="T630" s="57"/>
      <c r="X630" s="57"/>
      <c r="AB630" s="57"/>
      <c r="AF630" s="57"/>
      <c r="AJ630" s="57"/>
      <c r="AN630" s="57"/>
      <c r="AR630" s="57"/>
      <c r="AV630" s="57"/>
      <c r="AZ630" s="57"/>
      <c r="BD630" s="57"/>
      <c r="BH630" s="57"/>
      <c r="BL630" s="57"/>
      <c r="BP630" s="57"/>
      <c r="BT630" s="57"/>
      <c r="BX630" s="57"/>
      <c r="CB630" s="57"/>
      <c r="CF630" s="57"/>
      <c r="CJ630" s="57"/>
      <c r="CN630" s="57"/>
      <c r="CR630" s="57"/>
      <c r="CV630" s="57"/>
      <c r="CZ630" s="57"/>
      <c r="DD630" s="57"/>
    </row>
    <row r="631" spans="3:108" ht="15">
      <c r="C631" s="28"/>
      <c r="D631" s="57"/>
      <c r="H631" s="57"/>
      <c r="L631" s="57"/>
      <c r="P631" s="57"/>
      <c r="T631" s="57"/>
      <c r="X631" s="57"/>
      <c r="AB631" s="57"/>
      <c r="AF631" s="57"/>
      <c r="AJ631" s="57"/>
      <c r="AN631" s="57"/>
      <c r="AR631" s="57"/>
      <c r="AV631" s="57"/>
      <c r="AZ631" s="57"/>
      <c r="BD631" s="57"/>
      <c r="BH631" s="57"/>
      <c r="BL631" s="57"/>
      <c r="BP631" s="57"/>
      <c r="BT631" s="57"/>
      <c r="BX631" s="57"/>
      <c r="CB631" s="57"/>
      <c r="CF631" s="57"/>
      <c r="CJ631" s="57"/>
      <c r="CN631" s="57"/>
      <c r="CR631" s="57"/>
      <c r="CV631" s="57"/>
      <c r="CZ631" s="57"/>
      <c r="DD631" s="57"/>
    </row>
    <row r="632" spans="3:108" ht="15">
      <c r="C632" s="28"/>
      <c r="D632" s="57"/>
      <c r="H632" s="57"/>
      <c r="L632" s="57"/>
      <c r="P632" s="57"/>
      <c r="T632" s="57"/>
      <c r="X632" s="57"/>
      <c r="AB632" s="57"/>
      <c r="AF632" s="57"/>
      <c r="AJ632" s="57"/>
      <c r="AN632" s="57"/>
      <c r="AR632" s="57"/>
      <c r="AV632" s="57"/>
      <c r="AZ632" s="57"/>
      <c r="BD632" s="57"/>
      <c r="BH632" s="57"/>
      <c r="BL632" s="57"/>
      <c r="BP632" s="57"/>
      <c r="BT632" s="57"/>
      <c r="BX632" s="57"/>
      <c r="CB632" s="57"/>
      <c r="CF632" s="57"/>
      <c r="CJ632" s="57"/>
      <c r="CN632" s="57"/>
      <c r="CR632" s="57"/>
      <c r="CV632" s="57"/>
      <c r="CZ632" s="57"/>
      <c r="DD632" s="57"/>
    </row>
    <row r="633" spans="3:108" ht="15">
      <c r="C633" s="28"/>
      <c r="D633" s="57"/>
      <c r="H633" s="57"/>
      <c r="L633" s="57"/>
      <c r="P633" s="57"/>
      <c r="T633" s="57"/>
      <c r="X633" s="57"/>
      <c r="AB633" s="57"/>
      <c r="AF633" s="57"/>
      <c r="AJ633" s="57"/>
      <c r="AN633" s="57"/>
      <c r="AR633" s="57"/>
      <c r="AV633" s="57"/>
      <c r="AZ633" s="57"/>
      <c r="BD633" s="57"/>
      <c r="BH633" s="57"/>
      <c r="BL633" s="57"/>
      <c r="BP633" s="57"/>
      <c r="BT633" s="57"/>
      <c r="BX633" s="57"/>
      <c r="CB633" s="57"/>
      <c r="CF633" s="57"/>
      <c r="CJ633" s="57"/>
      <c r="CN633" s="57"/>
      <c r="CR633" s="57"/>
      <c r="CV633" s="57"/>
      <c r="CZ633" s="57"/>
      <c r="DD633" s="57"/>
    </row>
    <row r="634" spans="3:108" ht="15">
      <c r="C634" s="28"/>
      <c r="D634" s="57"/>
      <c r="H634" s="57"/>
      <c r="L634" s="57"/>
      <c r="P634" s="57"/>
      <c r="T634" s="57"/>
      <c r="X634" s="57"/>
      <c r="AB634" s="57"/>
      <c r="AF634" s="57"/>
      <c r="AJ634" s="57"/>
      <c r="AN634" s="57"/>
      <c r="AR634" s="57"/>
      <c r="AV634" s="57"/>
      <c r="AZ634" s="57"/>
      <c r="BD634" s="57"/>
      <c r="BH634" s="57"/>
      <c r="BL634" s="57"/>
      <c r="BP634" s="57"/>
      <c r="BT634" s="57"/>
      <c r="BX634" s="57"/>
      <c r="CB634" s="57"/>
      <c r="CF634" s="57"/>
      <c r="CJ634" s="57"/>
      <c r="CN634" s="57"/>
      <c r="CR634" s="57"/>
      <c r="CV634" s="57"/>
      <c r="CZ634" s="57"/>
      <c r="DD634" s="57"/>
    </row>
    <row r="635" spans="3:108" ht="15">
      <c r="C635" s="28"/>
      <c r="D635" s="57"/>
      <c r="H635" s="57"/>
      <c r="L635" s="57"/>
      <c r="P635" s="57"/>
      <c r="T635" s="57"/>
      <c r="X635" s="57"/>
      <c r="AB635" s="57"/>
      <c r="AF635" s="57"/>
      <c r="AJ635" s="57"/>
      <c r="AN635" s="57"/>
      <c r="AR635" s="57"/>
      <c r="AV635" s="57"/>
      <c r="AZ635" s="57"/>
      <c r="BD635" s="57"/>
      <c r="BH635" s="57"/>
      <c r="BL635" s="57"/>
      <c r="BP635" s="57"/>
      <c r="BT635" s="57"/>
      <c r="BX635" s="57"/>
      <c r="CB635" s="57"/>
      <c r="CF635" s="57"/>
      <c r="CJ635" s="57"/>
      <c r="CN635" s="57"/>
      <c r="CR635" s="57"/>
      <c r="CV635" s="57"/>
      <c r="CZ635" s="57"/>
      <c r="DD635" s="57"/>
    </row>
    <row r="636" spans="3:108" ht="15">
      <c r="C636" s="28"/>
      <c r="D636" s="57"/>
      <c r="H636" s="57"/>
      <c r="L636" s="57"/>
      <c r="P636" s="57"/>
      <c r="T636" s="57"/>
      <c r="X636" s="57"/>
      <c r="AB636" s="57"/>
      <c r="AF636" s="57"/>
      <c r="AJ636" s="57"/>
      <c r="AN636" s="57"/>
      <c r="AR636" s="57"/>
      <c r="AV636" s="57"/>
      <c r="AZ636" s="57"/>
      <c r="BD636" s="57"/>
      <c r="BH636" s="57"/>
      <c r="BL636" s="57"/>
      <c r="BP636" s="57"/>
      <c r="BT636" s="57"/>
      <c r="BX636" s="57"/>
      <c r="CB636" s="57"/>
      <c r="CF636" s="57"/>
      <c r="CJ636" s="57"/>
      <c r="CN636" s="57"/>
      <c r="CR636" s="57"/>
      <c r="CV636" s="57"/>
      <c r="CZ636" s="57"/>
      <c r="DD636" s="57"/>
    </row>
    <row r="637" spans="3:108" ht="15">
      <c r="C637" s="28"/>
      <c r="D637" s="57"/>
      <c r="H637" s="57"/>
      <c r="L637" s="57"/>
      <c r="P637" s="57"/>
      <c r="T637" s="57"/>
      <c r="X637" s="57"/>
      <c r="AB637" s="57"/>
      <c r="AF637" s="57"/>
      <c r="AJ637" s="57"/>
      <c r="AN637" s="57"/>
      <c r="AR637" s="57"/>
      <c r="AV637" s="57"/>
      <c r="AZ637" s="57"/>
      <c r="BD637" s="57"/>
      <c r="BH637" s="57"/>
      <c r="BL637" s="57"/>
      <c r="BP637" s="57"/>
      <c r="BT637" s="57"/>
      <c r="BX637" s="57"/>
      <c r="CB637" s="57"/>
      <c r="CF637" s="57"/>
      <c r="CJ637" s="57"/>
      <c r="CN637" s="57"/>
      <c r="CR637" s="57"/>
      <c r="CV637" s="57"/>
      <c r="CZ637" s="57"/>
      <c r="DD637" s="57"/>
    </row>
    <row r="638" spans="3:108" ht="15">
      <c r="C638" s="28"/>
      <c r="D638" s="57"/>
      <c r="H638" s="57"/>
      <c r="L638" s="57"/>
      <c r="P638" s="57"/>
      <c r="T638" s="57"/>
      <c r="X638" s="57"/>
      <c r="AB638" s="57"/>
      <c r="AF638" s="57"/>
      <c r="AJ638" s="57"/>
      <c r="AN638" s="57"/>
      <c r="AR638" s="57"/>
      <c r="AV638" s="57"/>
      <c r="AZ638" s="57"/>
      <c r="BD638" s="57"/>
      <c r="BH638" s="57"/>
      <c r="BL638" s="57"/>
      <c r="BP638" s="57"/>
      <c r="BT638" s="57"/>
      <c r="BX638" s="57"/>
      <c r="CB638" s="57"/>
      <c r="CF638" s="57"/>
      <c r="CJ638" s="57"/>
      <c r="CN638" s="57"/>
      <c r="CR638" s="57"/>
      <c r="CV638" s="57"/>
      <c r="CZ638" s="57"/>
      <c r="DD638" s="57"/>
    </row>
    <row r="639" spans="3:108" ht="15">
      <c r="C639" s="28"/>
      <c r="D639" s="57"/>
      <c r="H639" s="57"/>
      <c r="L639" s="57"/>
      <c r="P639" s="57"/>
      <c r="T639" s="57"/>
      <c r="X639" s="57"/>
      <c r="AB639" s="57"/>
      <c r="AF639" s="57"/>
      <c r="AJ639" s="57"/>
      <c r="AN639" s="57"/>
      <c r="AR639" s="57"/>
      <c r="AV639" s="57"/>
      <c r="AZ639" s="57"/>
      <c r="BD639" s="57"/>
      <c r="BH639" s="57"/>
      <c r="BL639" s="57"/>
      <c r="BP639" s="57"/>
      <c r="BT639" s="57"/>
      <c r="BX639" s="57"/>
      <c r="CB639" s="57"/>
      <c r="CF639" s="57"/>
      <c r="CJ639" s="57"/>
      <c r="CN639" s="57"/>
      <c r="CR639" s="57"/>
      <c r="CV639" s="57"/>
      <c r="CZ639" s="57"/>
      <c r="DD639" s="57"/>
    </row>
    <row r="640" spans="3:108" ht="15">
      <c r="C640" s="28"/>
      <c r="D640" s="57"/>
      <c r="H640" s="57"/>
      <c r="L640" s="57"/>
      <c r="P640" s="57"/>
      <c r="T640" s="57"/>
      <c r="X640" s="57"/>
      <c r="AB640" s="57"/>
      <c r="AF640" s="57"/>
      <c r="AJ640" s="57"/>
      <c r="AN640" s="57"/>
      <c r="AR640" s="57"/>
      <c r="AV640" s="57"/>
      <c r="AZ640" s="57"/>
      <c r="BD640" s="57"/>
      <c r="BH640" s="57"/>
      <c r="BL640" s="57"/>
      <c r="BP640" s="57"/>
      <c r="BT640" s="57"/>
      <c r="BX640" s="57"/>
      <c r="CB640" s="57"/>
      <c r="CF640" s="57"/>
      <c r="CJ640" s="57"/>
      <c r="CN640" s="57"/>
      <c r="CR640" s="57"/>
      <c r="CV640" s="57"/>
      <c r="CZ640" s="57"/>
      <c r="DD640" s="57"/>
    </row>
    <row r="641" spans="3:108" ht="15">
      <c r="C641" s="28"/>
      <c r="D641" s="57"/>
      <c r="H641" s="57"/>
      <c r="L641" s="57"/>
      <c r="P641" s="57"/>
      <c r="T641" s="57"/>
      <c r="X641" s="57"/>
      <c r="AB641" s="57"/>
      <c r="AF641" s="57"/>
      <c r="AJ641" s="57"/>
      <c r="AN641" s="57"/>
      <c r="AR641" s="57"/>
      <c r="AV641" s="57"/>
      <c r="AZ641" s="57"/>
      <c r="BD641" s="57"/>
      <c r="BH641" s="57"/>
      <c r="BL641" s="57"/>
      <c r="BP641" s="57"/>
      <c r="BT641" s="57"/>
      <c r="BX641" s="57"/>
      <c r="CB641" s="57"/>
      <c r="CF641" s="57"/>
      <c r="CJ641" s="57"/>
      <c r="CN641" s="57"/>
      <c r="CR641" s="57"/>
      <c r="CV641" s="57"/>
      <c r="CZ641" s="57"/>
      <c r="DD641" s="57"/>
    </row>
    <row r="642" spans="3:108" ht="15">
      <c r="C642" s="28"/>
      <c r="D642" s="57"/>
      <c r="H642" s="57"/>
      <c r="L642" s="57"/>
      <c r="P642" s="57"/>
      <c r="T642" s="57"/>
      <c r="X642" s="57"/>
      <c r="AB642" s="57"/>
      <c r="AF642" s="57"/>
      <c r="AJ642" s="57"/>
      <c r="AN642" s="57"/>
      <c r="AR642" s="57"/>
      <c r="AV642" s="57"/>
      <c r="AZ642" s="57"/>
      <c r="BD642" s="57"/>
      <c r="BH642" s="57"/>
      <c r="BL642" s="57"/>
      <c r="BP642" s="57"/>
      <c r="BT642" s="57"/>
      <c r="BX642" s="57"/>
      <c r="CB642" s="57"/>
      <c r="CF642" s="57"/>
      <c r="CJ642" s="57"/>
      <c r="CN642" s="57"/>
      <c r="CR642" s="57"/>
      <c r="CV642" s="57"/>
      <c r="CZ642" s="57"/>
      <c r="DD642" s="57"/>
    </row>
    <row r="643" spans="3:108" ht="15">
      <c r="C643" s="28"/>
      <c r="D643" s="57"/>
      <c r="H643" s="57"/>
      <c r="L643" s="57"/>
      <c r="P643" s="57"/>
      <c r="T643" s="57"/>
      <c r="X643" s="57"/>
      <c r="AB643" s="57"/>
      <c r="AF643" s="57"/>
      <c r="AJ643" s="57"/>
      <c r="AN643" s="57"/>
      <c r="AR643" s="57"/>
      <c r="AV643" s="57"/>
      <c r="AZ643" s="57"/>
      <c r="BD643" s="57"/>
      <c r="BH643" s="57"/>
      <c r="BL643" s="57"/>
      <c r="BP643" s="57"/>
      <c r="BT643" s="57"/>
      <c r="BX643" s="57"/>
      <c r="CB643" s="57"/>
      <c r="CF643" s="57"/>
      <c r="CJ643" s="57"/>
      <c r="CN643" s="57"/>
      <c r="CR643" s="57"/>
      <c r="CV643" s="57"/>
      <c r="CZ643" s="57"/>
      <c r="DD643" s="57"/>
    </row>
    <row r="644" spans="3:108" ht="15">
      <c r="C644" s="28"/>
      <c r="D644" s="57"/>
      <c r="H644" s="57"/>
      <c r="L644" s="57"/>
      <c r="P644" s="57"/>
      <c r="T644" s="57"/>
      <c r="X644" s="57"/>
      <c r="AB644" s="57"/>
      <c r="AF644" s="57"/>
      <c r="AJ644" s="57"/>
      <c r="AN644" s="57"/>
      <c r="AR644" s="57"/>
      <c r="AV644" s="57"/>
      <c r="AZ644" s="57"/>
      <c r="BD644" s="57"/>
      <c r="BH644" s="57"/>
      <c r="BL644" s="57"/>
      <c r="BP644" s="57"/>
      <c r="BT644" s="57"/>
      <c r="BX644" s="57"/>
      <c r="CB644" s="57"/>
      <c r="CF644" s="57"/>
      <c r="CJ644" s="57"/>
      <c r="CN644" s="57"/>
      <c r="CR644" s="57"/>
      <c r="CV644" s="57"/>
      <c r="CZ644" s="57"/>
      <c r="DD644" s="57"/>
    </row>
    <row r="645" spans="3:108" ht="15">
      <c r="C645" s="28"/>
      <c r="D645" s="57"/>
      <c r="H645" s="57"/>
      <c r="L645" s="57"/>
      <c r="P645" s="57"/>
      <c r="T645" s="57"/>
      <c r="X645" s="57"/>
      <c r="AB645" s="57"/>
      <c r="AF645" s="57"/>
      <c r="AJ645" s="57"/>
      <c r="AN645" s="57"/>
      <c r="AR645" s="57"/>
      <c r="AV645" s="57"/>
      <c r="AZ645" s="57"/>
      <c r="BD645" s="57"/>
      <c r="BH645" s="57"/>
      <c r="BL645" s="57"/>
      <c r="BP645" s="57"/>
      <c r="BT645" s="57"/>
      <c r="BX645" s="57"/>
      <c r="CB645" s="57"/>
      <c r="CF645" s="57"/>
      <c r="CJ645" s="57"/>
      <c r="CN645" s="57"/>
      <c r="CR645" s="57"/>
      <c r="CV645" s="57"/>
      <c r="CZ645" s="57"/>
      <c r="DD645" s="57"/>
    </row>
    <row r="646" spans="3:108" ht="15">
      <c r="C646" s="28"/>
      <c r="D646" s="57"/>
      <c r="H646" s="57"/>
      <c r="L646" s="57"/>
      <c r="P646" s="57"/>
      <c r="T646" s="57"/>
      <c r="X646" s="57"/>
      <c r="AB646" s="57"/>
      <c r="AF646" s="57"/>
      <c r="AJ646" s="57"/>
      <c r="AN646" s="57"/>
      <c r="AR646" s="57"/>
      <c r="AV646" s="57"/>
      <c r="AZ646" s="57"/>
      <c r="BD646" s="57"/>
      <c r="BH646" s="57"/>
      <c r="BL646" s="57"/>
      <c r="BP646" s="57"/>
      <c r="BT646" s="57"/>
      <c r="BX646" s="57"/>
      <c r="CB646" s="57"/>
      <c r="CF646" s="57"/>
      <c r="CJ646" s="57"/>
      <c r="CN646" s="57"/>
      <c r="CR646" s="57"/>
      <c r="CV646" s="57"/>
      <c r="CZ646" s="57"/>
      <c r="DD646" s="57"/>
    </row>
    <row r="647" spans="3:108" ht="15">
      <c r="C647" s="28"/>
      <c r="D647" s="57"/>
      <c r="H647" s="57"/>
      <c r="L647" s="57"/>
      <c r="P647" s="57"/>
      <c r="T647" s="57"/>
      <c r="X647" s="57"/>
      <c r="AB647" s="57"/>
      <c r="AF647" s="57"/>
      <c r="AJ647" s="57"/>
      <c r="AN647" s="57"/>
      <c r="AR647" s="57"/>
      <c r="AV647" s="57"/>
      <c r="AZ647" s="57"/>
      <c r="BD647" s="57"/>
      <c r="BH647" s="57"/>
      <c r="BL647" s="57"/>
      <c r="BP647" s="57"/>
      <c r="BT647" s="57"/>
      <c r="BX647" s="57"/>
      <c r="CB647" s="57"/>
      <c r="CF647" s="57"/>
      <c r="CJ647" s="57"/>
      <c r="CN647" s="57"/>
      <c r="CR647" s="57"/>
      <c r="CV647" s="57"/>
      <c r="CZ647" s="57"/>
      <c r="DD647" s="57"/>
    </row>
    <row r="648" spans="3:108" ht="15">
      <c r="C648" s="28"/>
      <c r="D648" s="57"/>
      <c r="H648" s="57"/>
      <c r="L648" s="57"/>
      <c r="P648" s="57"/>
      <c r="T648" s="57"/>
      <c r="X648" s="57"/>
      <c r="AB648" s="57"/>
      <c r="AF648" s="57"/>
      <c r="AJ648" s="57"/>
      <c r="AN648" s="57"/>
      <c r="AR648" s="57"/>
      <c r="AV648" s="57"/>
      <c r="AZ648" s="57"/>
      <c r="BD648" s="57"/>
      <c r="BH648" s="57"/>
      <c r="BL648" s="57"/>
      <c r="BP648" s="57"/>
      <c r="BT648" s="57"/>
      <c r="BX648" s="57"/>
      <c r="CB648" s="57"/>
      <c r="CF648" s="57"/>
      <c r="CJ648" s="57"/>
      <c r="CN648" s="57"/>
      <c r="CR648" s="57"/>
      <c r="CV648" s="57"/>
      <c r="CZ648" s="57"/>
      <c r="DD648" s="57"/>
    </row>
    <row r="649" spans="3:108" ht="15">
      <c r="C649" s="28"/>
      <c r="D649" s="57"/>
      <c r="H649" s="57"/>
      <c r="L649" s="57"/>
      <c r="P649" s="57"/>
      <c r="T649" s="57"/>
      <c r="X649" s="57"/>
      <c r="AB649" s="57"/>
      <c r="AF649" s="57"/>
      <c r="AJ649" s="57"/>
      <c r="AN649" s="57"/>
      <c r="AR649" s="57"/>
      <c r="AV649" s="57"/>
      <c r="AZ649" s="57"/>
      <c r="BD649" s="57"/>
      <c r="BH649" s="57"/>
      <c r="BL649" s="57"/>
      <c r="BP649" s="57"/>
      <c r="BT649" s="57"/>
      <c r="BX649" s="57"/>
      <c r="CB649" s="57"/>
      <c r="CF649" s="57"/>
      <c r="CJ649" s="57"/>
      <c r="CN649" s="57"/>
      <c r="CR649" s="57"/>
      <c r="CV649" s="57"/>
      <c r="CZ649" s="57"/>
      <c r="DD649" s="57"/>
    </row>
    <row r="650" spans="3:108" ht="15">
      <c r="C650" s="28"/>
      <c r="D650" s="57"/>
      <c r="H650" s="57"/>
      <c r="L650" s="57"/>
      <c r="P650" s="57"/>
      <c r="T650" s="57"/>
      <c r="X650" s="57"/>
      <c r="AB650" s="57"/>
      <c r="AF650" s="57"/>
      <c r="AJ650" s="57"/>
      <c r="AN650" s="57"/>
      <c r="AR650" s="57"/>
      <c r="AV650" s="57"/>
      <c r="AZ650" s="57"/>
      <c r="BD650" s="57"/>
      <c r="BH650" s="57"/>
      <c r="BL650" s="57"/>
      <c r="BP650" s="57"/>
      <c r="BT650" s="57"/>
      <c r="BX650" s="57"/>
      <c r="CB650" s="57"/>
      <c r="CF650" s="57"/>
      <c r="CJ650" s="57"/>
      <c r="CN650" s="57"/>
      <c r="CR650" s="57"/>
      <c r="CV650" s="57"/>
      <c r="CZ650" s="57"/>
      <c r="DD650" s="57"/>
    </row>
    <row r="651" spans="3:108" ht="15">
      <c r="C651" s="28"/>
      <c r="D651" s="57"/>
      <c r="H651" s="57"/>
      <c r="L651" s="57"/>
      <c r="P651" s="57"/>
      <c r="T651" s="57"/>
      <c r="X651" s="57"/>
      <c r="AB651" s="57"/>
      <c r="AF651" s="57"/>
      <c r="AJ651" s="57"/>
      <c r="AN651" s="57"/>
      <c r="AR651" s="57"/>
      <c r="AV651" s="57"/>
      <c r="AZ651" s="57"/>
      <c r="BD651" s="57"/>
      <c r="BH651" s="57"/>
      <c r="BL651" s="57"/>
      <c r="BP651" s="57"/>
      <c r="BT651" s="57"/>
      <c r="BX651" s="57"/>
      <c r="CB651" s="57"/>
      <c r="CF651" s="57"/>
      <c r="CJ651" s="57"/>
      <c r="CN651" s="57"/>
      <c r="CR651" s="57"/>
      <c r="CV651" s="57"/>
      <c r="CZ651" s="57"/>
      <c r="DD651" s="57"/>
    </row>
    <row r="652" spans="3:108" ht="15">
      <c r="C652" s="28"/>
      <c r="D652" s="57"/>
      <c r="H652" s="57"/>
      <c r="L652" s="57"/>
      <c r="P652" s="57"/>
      <c r="T652" s="57"/>
      <c r="X652" s="57"/>
      <c r="AB652" s="57"/>
      <c r="AF652" s="57"/>
      <c r="AJ652" s="57"/>
      <c r="AN652" s="57"/>
      <c r="AR652" s="57"/>
      <c r="AV652" s="57"/>
      <c r="AZ652" s="57"/>
      <c r="BD652" s="57"/>
      <c r="BH652" s="57"/>
      <c r="BL652" s="57"/>
      <c r="BP652" s="57"/>
      <c r="BT652" s="57"/>
      <c r="BX652" s="57"/>
      <c r="CB652" s="57"/>
      <c r="CF652" s="57"/>
      <c r="CJ652" s="57"/>
      <c r="CN652" s="57"/>
      <c r="CR652" s="57"/>
      <c r="CV652" s="57"/>
      <c r="CZ652" s="57"/>
      <c r="DD652" s="57"/>
    </row>
    <row r="653" spans="3:108" ht="15">
      <c r="C653" s="28"/>
      <c r="D653" s="57"/>
      <c r="H653" s="57"/>
      <c r="L653" s="57"/>
      <c r="P653" s="57"/>
      <c r="T653" s="57"/>
      <c r="X653" s="57"/>
      <c r="AB653" s="57"/>
      <c r="AF653" s="57"/>
      <c r="AJ653" s="57"/>
      <c r="AN653" s="57"/>
      <c r="AR653" s="57"/>
      <c r="AV653" s="57"/>
      <c r="AZ653" s="57"/>
      <c r="BD653" s="57"/>
      <c r="BH653" s="57"/>
      <c r="BL653" s="57"/>
      <c r="BP653" s="57"/>
      <c r="BT653" s="57"/>
      <c r="BX653" s="57"/>
      <c r="CB653" s="57"/>
      <c r="CF653" s="57"/>
      <c r="CJ653" s="57"/>
      <c r="CN653" s="57"/>
      <c r="CR653" s="57"/>
      <c r="CV653" s="57"/>
      <c r="CZ653" s="57"/>
      <c r="DD653" s="57"/>
    </row>
    <row r="654" spans="3:108" ht="15">
      <c r="C654" s="28"/>
      <c r="D654" s="57"/>
      <c r="H654" s="57"/>
      <c r="L654" s="57"/>
      <c r="P654" s="57"/>
      <c r="T654" s="57"/>
      <c r="X654" s="57"/>
      <c r="AB654" s="57"/>
      <c r="AF654" s="57"/>
      <c r="AJ654" s="57"/>
      <c r="AN654" s="57"/>
      <c r="AR654" s="57"/>
      <c r="AV654" s="57"/>
      <c r="AZ654" s="57"/>
      <c r="BD654" s="57"/>
      <c r="BH654" s="57"/>
      <c r="BL654" s="57"/>
      <c r="BP654" s="57"/>
      <c r="BT654" s="57"/>
      <c r="BX654" s="57"/>
      <c r="CB654" s="57"/>
      <c r="CF654" s="57"/>
      <c r="CJ654" s="57"/>
      <c r="CN654" s="57"/>
      <c r="CR654" s="57"/>
      <c r="CV654" s="57"/>
      <c r="CZ654" s="57"/>
      <c r="DD654" s="57"/>
    </row>
    <row r="655" spans="3:108" ht="15">
      <c r="C655" s="28"/>
      <c r="D655" s="57"/>
      <c r="H655" s="57"/>
      <c r="L655" s="57"/>
      <c r="P655" s="57"/>
      <c r="T655" s="57"/>
      <c r="X655" s="57"/>
      <c r="AB655" s="57"/>
      <c r="AF655" s="57"/>
      <c r="AJ655" s="57"/>
      <c r="AN655" s="57"/>
      <c r="AR655" s="57"/>
      <c r="AV655" s="57"/>
      <c r="AZ655" s="57"/>
      <c r="BD655" s="57"/>
      <c r="BH655" s="57"/>
      <c r="BL655" s="57"/>
      <c r="BP655" s="57"/>
      <c r="BT655" s="57"/>
      <c r="BX655" s="57"/>
      <c r="CB655" s="57"/>
      <c r="CF655" s="57"/>
      <c r="CJ655" s="57"/>
      <c r="CN655" s="57"/>
      <c r="CR655" s="57"/>
      <c r="CV655" s="57"/>
      <c r="CZ655" s="57"/>
      <c r="DD655" s="57"/>
    </row>
    <row r="656" spans="3:108" ht="15">
      <c r="C656" s="28"/>
      <c r="D656" s="57"/>
      <c r="H656" s="57"/>
      <c r="L656" s="57"/>
      <c r="P656" s="57"/>
      <c r="T656" s="57"/>
      <c r="X656" s="57"/>
      <c r="AB656" s="57"/>
      <c r="AF656" s="57"/>
      <c r="AJ656" s="57"/>
      <c r="AN656" s="57"/>
      <c r="AR656" s="57"/>
      <c r="AV656" s="57"/>
      <c r="AZ656" s="57"/>
      <c r="BD656" s="57"/>
      <c r="BH656" s="57"/>
      <c r="BL656" s="57"/>
      <c r="BP656" s="57"/>
      <c r="BT656" s="57"/>
      <c r="BX656" s="57"/>
      <c r="CB656" s="57"/>
      <c r="CF656" s="57"/>
      <c r="CJ656" s="57"/>
      <c r="CN656" s="57"/>
      <c r="CR656" s="57"/>
      <c r="CV656" s="57"/>
      <c r="CZ656" s="57"/>
      <c r="DD656" s="57"/>
    </row>
    <row r="657" spans="3:108" ht="15">
      <c r="C657" s="28"/>
      <c r="D657" s="57"/>
      <c r="H657" s="57"/>
      <c r="L657" s="57"/>
      <c r="P657" s="57"/>
      <c r="T657" s="57"/>
      <c r="X657" s="57"/>
      <c r="AB657" s="57"/>
      <c r="AF657" s="57"/>
      <c r="AJ657" s="57"/>
      <c r="AN657" s="57"/>
      <c r="AR657" s="57"/>
      <c r="AV657" s="57"/>
      <c r="AZ657" s="57"/>
      <c r="BD657" s="57"/>
      <c r="BH657" s="57"/>
      <c r="BL657" s="57"/>
      <c r="BP657" s="57"/>
      <c r="BT657" s="57"/>
      <c r="BX657" s="57"/>
      <c r="CB657" s="57"/>
      <c r="CF657" s="57"/>
      <c r="CJ657" s="57"/>
      <c r="CN657" s="57"/>
      <c r="CR657" s="57"/>
      <c r="CV657" s="57"/>
      <c r="CZ657" s="57"/>
      <c r="DD657" s="57"/>
    </row>
    <row r="658" spans="3:108" ht="15">
      <c r="C658" s="28"/>
      <c r="D658" s="57"/>
      <c r="H658" s="57"/>
      <c r="L658" s="57"/>
      <c r="P658" s="57"/>
      <c r="T658" s="57"/>
      <c r="X658" s="57"/>
      <c r="AB658" s="57"/>
      <c r="AF658" s="57"/>
      <c r="AJ658" s="57"/>
      <c r="AN658" s="57"/>
      <c r="AR658" s="57"/>
      <c r="AV658" s="57"/>
      <c r="AZ658" s="57"/>
      <c r="BD658" s="57"/>
      <c r="BH658" s="57"/>
      <c r="BL658" s="57"/>
      <c r="BP658" s="57"/>
      <c r="BT658" s="57"/>
      <c r="BX658" s="57"/>
      <c r="CB658" s="57"/>
      <c r="CF658" s="57"/>
      <c r="CJ658" s="57"/>
      <c r="CN658" s="57"/>
      <c r="CR658" s="57"/>
      <c r="CV658" s="57"/>
      <c r="CZ658" s="57"/>
      <c r="DD658" s="57"/>
    </row>
    <row r="659" spans="3:108" ht="15">
      <c r="C659" s="28"/>
      <c r="D659" s="57"/>
      <c r="H659" s="57"/>
      <c r="L659" s="57"/>
      <c r="P659" s="57"/>
      <c r="T659" s="57"/>
      <c r="X659" s="57"/>
      <c r="AB659" s="57"/>
      <c r="AF659" s="57"/>
      <c r="AJ659" s="57"/>
      <c r="AN659" s="57"/>
      <c r="AR659" s="57"/>
      <c r="AV659" s="57"/>
      <c r="AZ659" s="57"/>
      <c r="BD659" s="57"/>
      <c r="BH659" s="57"/>
      <c r="BL659" s="57"/>
      <c r="BP659" s="57"/>
      <c r="BT659" s="57"/>
      <c r="BX659" s="57"/>
      <c r="CB659" s="57"/>
      <c r="CF659" s="57"/>
      <c r="CJ659" s="57"/>
      <c r="CN659" s="57"/>
      <c r="CR659" s="57"/>
      <c r="CV659" s="57"/>
      <c r="CZ659" s="57"/>
      <c r="DD659" s="57"/>
    </row>
    <row r="660" spans="3:108" ht="15">
      <c r="C660" s="28"/>
      <c r="D660" s="57"/>
      <c r="H660" s="57"/>
      <c r="L660" s="57"/>
      <c r="P660" s="57"/>
      <c r="T660" s="57"/>
      <c r="X660" s="57"/>
      <c r="AB660" s="57"/>
      <c r="AF660" s="57"/>
      <c r="AJ660" s="57"/>
      <c r="AN660" s="57"/>
      <c r="AR660" s="57"/>
      <c r="AV660" s="57"/>
      <c r="AZ660" s="57"/>
      <c r="BD660" s="57"/>
      <c r="BH660" s="57"/>
      <c r="BL660" s="57"/>
      <c r="BP660" s="57"/>
      <c r="BT660" s="57"/>
      <c r="BX660" s="57"/>
      <c r="CB660" s="57"/>
      <c r="CF660" s="57"/>
      <c r="CJ660" s="57"/>
      <c r="CN660" s="57"/>
      <c r="CR660" s="57"/>
      <c r="CV660" s="57"/>
      <c r="CZ660" s="57"/>
      <c r="DD660" s="57"/>
    </row>
    <row r="661" spans="3:108" ht="15">
      <c r="C661" s="28"/>
      <c r="D661" s="57"/>
      <c r="H661" s="57"/>
      <c r="L661" s="57"/>
      <c r="P661" s="57"/>
      <c r="T661" s="57"/>
      <c r="X661" s="57"/>
      <c r="AB661" s="57"/>
      <c r="AF661" s="57"/>
      <c r="AJ661" s="57"/>
      <c r="AN661" s="57"/>
      <c r="AR661" s="57"/>
      <c r="AV661" s="57"/>
      <c r="AZ661" s="57"/>
      <c r="BD661" s="57"/>
      <c r="BH661" s="57"/>
      <c r="BL661" s="57"/>
      <c r="BP661" s="57"/>
      <c r="BT661" s="57"/>
      <c r="BX661" s="57"/>
      <c r="CB661" s="57"/>
      <c r="CF661" s="57"/>
      <c r="CJ661" s="57"/>
      <c r="CN661" s="57"/>
      <c r="CR661" s="57"/>
      <c r="CV661" s="57"/>
      <c r="CZ661" s="57"/>
      <c r="DD661" s="57"/>
    </row>
    <row r="662" spans="3:108" ht="15">
      <c r="C662" s="28"/>
      <c r="D662" s="57"/>
      <c r="H662" s="57"/>
      <c r="L662" s="57"/>
      <c r="P662" s="57"/>
      <c r="T662" s="57"/>
      <c r="X662" s="57"/>
      <c r="AB662" s="57"/>
      <c r="AF662" s="57"/>
      <c r="AJ662" s="57"/>
      <c r="AN662" s="57"/>
      <c r="AR662" s="57"/>
      <c r="AV662" s="57"/>
      <c r="AZ662" s="57"/>
      <c r="BD662" s="57"/>
      <c r="BH662" s="57"/>
      <c r="BL662" s="57"/>
      <c r="BP662" s="57"/>
      <c r="BT662" s="57"/>
      <c r="BX662" s="57"/>
      <c r="CB662" s="57"/>
      <c r="CF662" s="57"/>
      <c r="CJ662" s="57"/>
      <c r="CN662" s="57"/>
      <c r="CR662" s="57"/>
      <c r="CV662" s="57"/>
      <c r="CZ662" s="57"/>
      <c r="DD662" s="57"/>
    </row>
    <row r="663" spans="3:108" ht="15">
      <c r="C663" s="28"/>
      <c r="D663" s="57"/>
      <c r="H663" s="57"/>
      <c r="L663" s="57"/>
      <c r="P663" s="57"/>
      <c r="T663" s="57"/>
      <c r="X663" s="57"/>
      <c r="AB663" s="57"/>
      <c r="AF663" s="57"/>
      <c r="AJ663" s="57"/>
      <c r="AN663" s="57"/>
      <c r="AR663" s="57"/>
      <c r="AV663" s="57"/>
      <c r="AZ663" s="57"/>
      <c r="BD663" s="57"/>
      <c r="BH663" s="57"/>
      <c r="BL663" s="57"/>
      <c r="BP663" s="57"/>
      <c r="BT663" s="57"/>
      <c r="BX663" s="57"/>
      <c r="CB663" s="57"/>
      <c r="CF663" s="57"/>
      <c r="CJ663" s="57"/>
      <c r="CN663" s="57"/>
      <c r="CR663" s="57"/>
      <c r="CV663" s="57"/>
      <c r="CZ663" s="57"/>
      <c r="DD663" s="57"/>
    </row>
    <row r="664" spans="3:108" ht="15">
      <c r="C664" s="28"/>
      <c r="D664" s="57"/>
      <c r="H664" s="57"/>
      <c r="L664" s="57"/>
      <c r="P664" s="57"/>
      <c r="T664" s="57"/>
      <c r="X664" s="57"/>
      <c r="AB664" s="57"/>
      <c r="AF664" s="57"/>
      <c r="AJ664" s="57"/>
      <c r="AN664" s="57"/>
      <c r="AR664" s="57"/>
      <c r="AV664" s="57"/>
      <c r="AZ664" s="57"/>
      <c r="BD664" s="57"/>
      <c r="BH664" s="57"/>
      <c r="BL664" s="57"/>
      <c r="BP664" s="57"/>
      <c r="BT664" s="57"/>
      <c r="BX664" s="57"/>
      <c r="CB664" s="57"/>
      <c r="CF664" s="57"/>
      <c r="CJ664" s="57"/>
      <c r="CN664" s="57"/>
      <c r="CR664" s="57"/>
      <c r="CV664" s="57"/>
      <c r="CZ664" s="57"/>
      <c r="DD664" s="57"/>
    </row>
    <row r="665" spans="3:108" ht="15">
      <c r="C665" s="28"/>
      <c r="D665" s="57"/>
      <c r="H665" s="57"/>
      <c r="L665" s="57"/>
      <c r="P665" s="57"/>
      <c r="T665" s="57"/>
      <c r="X665" s="57"/>
      <c r="AB665" s="57"/>
      <c r="AF665" s="57"/>
      <c r="AJ665" s="57"/>
      <c r="AN665" s="57"/>
      <c r="AR665" s="57"/>
      <c r="AV665" s="57"/>
      <c r="AZ665" s="57"/>
      <c r="BD665" s="57"/>
      <c r="BH665" s="57"/>
      <c r="BL665" s="57"/>
      <c r="BP665" s="57"/>
      <c r="BT665" s="57"/>
      <c r="BX665" s="57"/>
      <c r="CB665" s="57"/>
      <c r="CF665" s="57"/>
      <c r="CJ665" s="57"/>
      <c r="CN665" s="57"/>
      <c r="CR665" s="57"/>
      <c r="CV665" s="57"/>
      <c r="CZ665" s="57"/>
      <c r="DD665" s="57"/>
    </row>
    <row r="666" spans="3:108" ht="15">
      <c r="C666" s="28"/>
      <c r="D666" s="57"/>
      <c r="H666" s="57"/>
      <c r="L666" s="57"/>
      <c r="P666" s="57"/>
      <c r="T666" s="57"/>
      <c r="X666" s="57"/>
      <c r="AB666" s="57"/>
      <c r="AF666" s="57"/>
      <c r="AJ666" s="57"/>
      <c r="AN666" s="57"/>
      <c r="AR666" s="57"/>
      <c r="AV666" s="57"/>
      <c r="AZ666" s="57"/>
      <c r="BD666" s="57"/>
      <c r="BH666" s="57"/>
      <c r="BL666" s="57"/>
      <c r="BP666" s="57"/>
      <c r="BT666" s="57"/>
      <c r="BX666" s="57"/>
      <c r="CB666" s="57"/>
      <c r="CF666" s="57"/>
      <c r="CJ666" s="57"/>
      <c r="CN666" s="57"/>
      <c r="CR666" s="57"/>
      <c r="CV666" s="57"/>
      <c r="CZ666" s="57"/>
      <c r="DD666" s="57"/>
    </row>
    <row r="667" spans="3:108" ht="15">
      <c r="C667" s="28"/>
      <c r="D667" s="57"/>
      <c r="H667" s="57"/>
      <c r="L667" s="57"/>
      <c r="P667" s="57"/>
      <c r="T667" s="57"/>
      <c r="X667" s="57"/>
      <c r="AB667" s="57"/>
      <c r="AF667" s="57"/>
      <c r="AJ667" s="57"/>
      <c r="AN667" s="57"/>
      <c r="AR667" s="57"/>
      <c r="AV667" s="57"/>
      <c r="AZ667" s="57"/>
      <c r="BD667" s="57"/>
      <c r="BH667" s="57"/>
      <c r="BL667" s="57"/>
      <c r="BP667" s="57"/>
      <c r="BT667" s="57"/>
      <c r="BX667" s="57"/>
      <c r="CB667" s="57"/>
      <c r="CF667" s="57"/>
      <c r="CJ667" s="57"/>
      <c r="CN667" s="57"/>
      <c r="CR667" s="57"/>
      <c r="CV667" s="57"/>
      <c r="CZ667" s="57"/>
      <c r="DD667" s="57"/>
    </row>
    <row r="668" spans="3:108" ht="15">
      <c r="C668" s="28"/>
      <c r="D668" s="57"/>
      <c r="H668" s="57"/>
      <c r="L668" s="57"/>
      <c r="P668" s="57"/>
      <c r="T668" s="57"/>
      <c r="X668" s="57"/>
      <c r="AB668" s="57"/>
      <c r="AF668" s="57"/>
      <c r="AJ668" s="57"/>
      <c r="AN668" s="57"/>
      <c r="AR668" s="57"/>
      <c r="AV668" s="57"/>
      <c r="AZ668" s="57"/>
      <c r="BD668" s="57"/>
      <c r="BH668" s="57"/>
      <c r="BL668" s="57"/>
      <c r="BP668" s="57"/>
      <c r="BT668" s="57"/>
      <c r="BX668" s="57"/>
      <c r="CB668" s="57"/>
      <c r="CF668" s="57"/>
      <c r="CJ668" s="57"/>
      <c r="CN668" s="57"/>
      <c r="CR668" s="57"/>
      <c r="CV668" s="57"/>
      <c r="CZ668" s="57"/>
      <c r="DD668" s="57"/>
    </row>
    <row r="669" spans="3:108" ht="15">
      <c r="C669" s="28"/>
      <c r="D669" s="57"/>
      <c r="H669" s="57"/>
      <c r="L669" s="57"/>
      <c r="P669" s="57"/>
      <c r="T669" s="57"/>
      <c r="X669" s="57"/>
      <c r="AB669" s="57"/>
      <c r="AF669" s="57"/>
      <c r="AJ669" s="57"/>
      <c r="AN669" s="57"/>
      <c r="AR669" s="57"/>
      <c r="AV669" s="57"/>
      <c r="AZ669" s="57"/>
      <c r="BD669" s="57"/>
      <c r="BH669" s="57"/>
      <c r="BL669" s="57"/>
      <c r="BP669" s="57"/>
      <c r="BT669" s="57"/>
      <c r="BX669" s="57"/>
      <c r="CB669" s="57"/>
      <c r="CF669" s="57"/>
      <c r="CJ669" s="57"/>
      <c r="CN669" s="57"/>
      <c r="CR669" s="57"/>
      <c r="CV669" s="57"/>
      <c r="CZ669" s="57"/>
      <c r="DD669" s="57"/>
    </row>
    <row r="670" spans="3:108" ht="15">
      <c r="C670" s="28"/>
      <c r="D670" s="57"/>
      <c r="H670" s="57"/>
      <c r="L670" s="57"/>
      <c r="P670" s="57"/>
      <c r="T670" s="57"/>
      <c r="X670" s="57"/>
      <c r="AB670" s="57"/>
      <c r="AF670" s="57"/>
      <c r="AJ670" s="57"/>
      <c r="AN670" s="57"/>
      <c r="AR670" s="57"/>
      <c r="AV670" s="57"/>
      <c r="AZ670" s="57"/>
      <c r="BD670" s="57"/>
      <c r="BH670" s="57"/>
      <c r="BL670" s="57"/>
      <c r="BP670" s="57"/>
      <c r="BT670" s="57"/>
      <c r="BX670" s="57"/>
      <c r="CB670" s="57"/>
      <c r="CF670" s="57"/>
      <c r="CJ670" s="57"/>
      <c r="CN670" s="57"/>
      <c r="CR670" s="57"/>
      <c r="CV670" s="57"/>
      <c r="CZ670" s="57"/>
      <c r="DD670" s="57"/>
    </row>
    <row r="671" spans="3:108" ht="15">
      <c r="C671" s="28"/>
      <c r="D671" s="57"/>
      <c r="H671" s="57"/>
      <c r="L671" s="57"/>
      <c r="P671" s="57"/>
      <c r="T671" s="57"/>
      <c r="X671" s="57"/>
      <c r="AB671" s="57"/>
      <c r="AF671" s="57"/>
      <c r="AJ671" s="57"/>
      <c r="AN671" s="57"/>
      <c r="AR671" s="57"/>
      <c r="AV671" s="57"/>
      <c r="AZ671" s="57"/>
      <c r="BD671" s="57"/>
      <c r="BH671" s="57"/>
      <c r="BL671" s="57"/>
      <c r="BP671" s="57"/>
      <c r="BT671" s="57"/>
      <c r="BX671" s="57"/>
      <c r="CB671" s="57"/>
      <c r="CF671" s="57"/>
      <c r="CJ671" s="57"/>
      <c r="CN671" s="57"/>
      <c r="CR671" s="57"/>
      <c r="CV671" s="57"/>
      <c r="CZ671" s="57"/>
      <c r="DD671" s="57"/>
    </row>
    <row r="672" spans="3:108" ht="15">
      <c r="C672" s="28"/>
      <c r="D672" s="57"/>
      <c r="H672" s="57"/>
      <c r="L672" s="57"/>
      <c r="P672" s="57"/>
      <c r="T672" s="57"/>
      <c r="X672" s="57"/>
      <c r="AB672" s="57"/>
      <c r="AF672" s="57"/>
      <c r="AJ672" s="57"/>
      <c r="AN672" s="57"/>
      <c r="AR672" s="57"/>
      <c r="AV672" s="57"/>
      <c r="AZ672" s="57"/>
      <c r="BD672" s="57"/>
      <c r="BH672" s="57"/>
      <c r="BL672" s="57"/>
      <c r="BP672" s="57"/>
      <c r="BT672" s="57"/>
      <c r="BX672" s="57"/>
      <c r="CB672" s="57"/>
      <c r="CF672" s="57"/>
      <c r="CJ672" s="57"/>
      <c r="CN672" s="57"/>
      <c r="CR672" s="57"/>
      <c r="CV672" s="57"/>
      <c r="CZ672" s="57"/>
      <c r="DD672" s="57"/>
    </row>
    <row r="673" spans="3:108" ht="15">
      <c r="C673" s="28"/>
      <c r="D673" s="57"/>
      <c r="H673" s="57"/>
      <c r="L673" s="57"/>
      <c r="P673" s="57"/>
      <c r="T673" s="57"/>
      <c r="X673" s="57"/>
      <c r="AB673" s="57"/>
      <c r="AF673" s="57"/>
      <c r="AJ673" s="57"/>
      <c r="AN673" s="57"/>
      <c r="AR673" s="57"/>
      <c r="AV673" s="57"/>
      <c r="AZ673" s="57"/>
      <c r="BD673" s="57"/>
      <c r="BH673" s="57"/>
      <c r="BL673" s="57"/>
      <c r="BP673" s="57"/>
      <c r="BT673" s="57"/>
      <c r="BX673" s="57"/>
      <c r="CB673" s="57"/>
      <c r="CF673" s="57"/>
      <c r="CJ673" s="57"/>
      <c r="CN673" s="57"/>
      <c r="CR673" s="57"/>
      <c r="CV673" s="57"/>
      <c r="CZ673" s="57"/>
      <c r="DD673" s="57"/>
    </row>
    <row r="674" spans="3:108" ht="15">
      <c r="C674" s="28"/>
      <c r="D674" s="57"/>
      <c r="H674" s="57"/>
      <c r="L674" s="57"/>
      <c r="P674" s="57"/>
      <c r="T674" s="57"/>
      <c r="X674" s="57"/>
      <c r="AB674" s="57"/>
      <c r="AF674" s="57"/>
      <c r="AJ674" s="57"/>
      <c r="AN674" s="57"/>
      <c r="AR674" s="57"/>
      <c r="AV674" s="57"/>
      <c r="AZ674" s="57"/>
      <c r="BD674" s="57"/>
      <c r="BH674" s="57"/>
      <c r="BL674" s="57"/>
      <c r="BP674" s="57"/>
      <c r="BT674" s="57"/>
      <c r="BX674" s="57"/>
      <c r="CB674" s="57"/>
      <c r="CF674" s="57"/>
      <c r="CJ674" s="57"/>
      <c r="CN674" s="57"/>
      <c r="CR674" s="57"/>
      <c r="CV674" s="57"/>
      <c r="CZ674" s="57"/>
      <c r="DD674" s="57"/>
    </row>
    <row r="675" spans="3:108" ht="15">
      <c r="C675" s="28"/>
      <c r="D675" s="57"/>
      <c r="H675" s="57"/>
      <c r="L675" s="57"/>
      <c r="P675" s="57"/>
      <c r="T675" s="57"/>
      <c r="X675" s="57"/>
      <c r="AB675" s="57"/>
      <c r="AF675" s="57"/>
      <c r="AJ675" s="57"/>
      <c r="AN675" s="57"/>
      <c r="AR675" s="57"/>
      <c r="AV675" s="57"/>
      <c r="AZ675" s="57"/>
      <c r="BD675" s="57"/>
      <c r="BH675" s="57"/>
      <c r="BL675" s="57"/>
      <c r="BP675" s="57"/>
      <c r="BT675" s="57"/>
      <c r="BX675" s="57"/>
      <c r="CB675" s="57"/>
      <c r="CF675" s="57"/>
      <c r="CJ675" s="57"/>
      <c r="CN675" s="57"/>
      <c r="CR675" s="57"/>
      <c r="CV675" s="57"/>
      <c r="CZ675" s="57"/>
      <c r="DD675" s="57"/>
    </row>
    <row r="676" spans="3:108" ht="15">
      <c r="C676" s="28"/>
      <c r="D676" s="57"/>
      <c r="H676" s="57"/>
      <c r="L676" s="57"/>
      <c r="P676" s="57"/>
      <c r="T676" s="57"/>
      <c r="X676" s="57"/>
      <c r="AB676" s="57"/>
      <c r="AF676" s="57"/>
      <c r="AJ676" s="57"/>
      <c r="AN676" s="57"/>
      <c r="AR676" s="57"/>
      <c r="AV676" s="57"/>
      <c r="AZ676" s="57"/>
      <c r="BD676" s="57"/>
      <c r="BH676" s="57"/>
      <c r="BL676" s="57"/>
      <c r="BP676" s="57"/>
      <c r="BT676" s="57"/>
      <c r="BX676" s="57"/>
      <c r="CB676" s="57"/>
      <c r="CF676" s="57"/>
      <c r="CJ676" s="57"/>
      <c r="CN676" s="57"/>
      <c r="CR676" s="57"/>
      <c r="CV676" s="57"/>
      <c r="CZ676" s="57"/>
      <c r="DD676" s="57"/>
    </row>
    <row r="677" spans="3:108" ht="15">
      <c r="C677" s="28"/>
      <c r="D677" s="57"/>
      <c r="H677" s="57"/>
      <c r="L677" s="57"/>
      <c r="P677" s="57"/>
      <c r="T677" s="57"/>
      <c r="X677" s="57"/>
      <c r="AB677" s="57"/>
      <c r="AF677" s="57"/>
      <c r="AJ677" s="57"/>
      <c r="AN677" s="57"/>
      <c r="AR677" s="57"/>
      <c r="AV677" s="57"/>
      <c r="AZ677" s="57"/>
      <c r="BD677" s="57"/>
      <c r="BH677" s="57"/>
      <c r="BL677" s="57"/>
      <c r="BP677" s="57"/>
      <c r="BT677" s="57"/>
      <c r="BX677" s="57"/>
      <c r="CB677" s="57"/>
      <c r="CF677" s="57"/>
      <c r="CJ677" s="57"/>
      <c r="CN677" s="57"/>
      <c r="CR677" s="57"/>
      <c r="CV677" s="57"/>
      <c r="CZ677" s="57"/>
      <c r="DD677" s="57"/>
    </row>
    <row r="678" spans="3:108" ht="15">
      <c r="C678" s="28"/>
      <c r="D678" s="57"/>
      <c r="H678" s="57"/>
      <c r="L678" s="57"/>
      <c r="P678" s="57"/>
      <c r="T678" s="57"/>
      <c r="X678" s="57"/>
      <c r="AB678" s="57"/>
      <c r="AF678" s="57"/>
      <c r="AJ678" s="57"/>
      <c r="AN678" s="57"/>
      <c r="AR678" s="57"/>
      <c r="AV678" s="57"/>
      <c r="AZ678" s="57"/>
      <c r="BD678" s="57"/>
      <c r="BH678" s="57"/>
      <c r="BL678" s="57"/>
      <c r="BP678" s="57"/>
      <c r="BT678" s="57"/>
      <c r="BX678" s="57"/>
      <c r="CB678" s="57"/>
      <c r="CF678" s="57"/>
      <c r="CJ678" s="57"/>
      <c r="CN678" s="57"/>
      <c r="CR678" s="57"/>
      <c r="CV678" s="57"/>
      <c r="CZ678" s="57"/>
      <c r="DD678" s="57"/>
    </row>
    <row r="679" spans="3:108" ht="15">
      <c r="C679" s="28"/>
      <c r="D679" s="57"/>
      <c r="H679" s="57"/>
      <c r="L679" s="57"/>
      <c r="P679" s="57"/>
      <c r="T679" s="57"/>
      <c r="X679" s="57"/>
      <c r="AB679" s="57"/>
      <c r="AF679" s="57"/>
      <c r="AJ679" s="57"/>
      <c r="AN679" s="57"/>
      <c r="AR679" s="57"/>
      <c r="AV679" s="57"/>
      <c r="AZ679" s="57"/>
      <c r="BD679" s="57"/>
      <c r="BH679" s="57"/>
      <c r="BL679" s="57"/>
      <c r="BP679" s="57"/>
      <c r="BT679" s="57"/>
      <c r="BX679" s="57"/>
      <c r="CB679" s="57"/>
      <c r="CF679" s="57"/>
      <c r="CJ679" s="57"/>
      <c r="CN679" s="57"/>
      <c r="CR679" s="57"/>
      <c r="CV679" s="57"/>
      <c r="CZ679" s="57"/>
      <c r="DD679" s="57"/>
    </row>
    <row r="680" spans="3:108" ht="15">
      <c r="C680" s="28"/>
      <c r="D680" s="57"/>
      <c r="H680" s="57"/>
      <c r="L680" s="57"/>
      <c r="P680" s="57"/>
      <c r="T680" s="57"/>
      <c r="X680" s="57"/>
      <c r="AB680" s="57"/>
      <c r="AF680" s="57"/>
      <c r="AJ680" s="57"/>
      <c r="AN680" s="57"/>
      <c r="AR680" s="57"/>
      <c r="AV680" s="57"/>
      <c r="AZ680" s="57"/>
      <c r="BD680" s="57"/>
      <c r="BH680" s="57"/>
      <c r="BL680" s="57"/>
      <c r="BP680" s="57"/>
      <c r="BT680" s="57"/>
      <c r="BX680" s="57"/>
      <c r="CB680" s="57"/>
      <c r="CF680" s="57"/>
      <c r="CJ680" s="57"/>
      <c r="CN680" s="57"/>
      <c r="CR680" s="57"/>
      <c r="CV680" s="57"/>
      <c r="CZ680" s="57"/>
      <c r="DD680" s="57"/>
    </row>
    <row r="681" spans="3:108" ht="15">
      <c r="C681" s="28"/>
      <c r="D681" s="57"/>
      <c r="H681" s="57"/>
      <c r="L681" s="57"/>
      <c r="P681" s="57"/>
      <c r="T681" s="57"/>
      <c r="X681" s="57"/>
      <c r="AB681" s="57"/>
      <c r="AF681" s="57"/>
      <c r="AJ681" s="57"/>
      <c r="AN681" s="57"/>
      <c r="AR681" s="57"/>
      <c r="AV681" s="57"/>
      <c r="AZ681" s="57"/>
      <c r="BD681" s="57"/>
      <c r="BH681" s="57"/>
      <c r="BL681" s="57"/>
      <c r="BP681" s="57"/>
      <c r="BT681" s="57"/>
      <c r="BX681" s="57"/>
      <c r="CB681" s="57"/>
      <c r="CF681" s="57"/>
      <c r="CJ681" s="57"/>
      <c r="CN681" s="57"/>
      <c r="CR681" s="57"/>
      <c r="CV681" s="57"/>
      <c r="CZ681" s="57"/>
      <c r="DD681" s="57"/>
    </row>
    <row r="682" spans="3:108" ht="15">
      <c r="C682" s="28"/>
      <c r="D682" s="57"/>
      <c r="H682" s="57"/>
      <c r="L682" s="57"/>
      <c r="P682" s="57"/>
      <c r="T682" s="57"/>
      <c r="X682" s="57"/>
      <c r="AB682" s="57"/>
      <c r="AF682" s="57"/>
      <c r="AJ682" s="57"/>
      <c r="AN682" s="57"/>
      <c r="AR682" s="57"/>
      <c r="AV682" s="57"/>
      <c r="AZ682" s="57"/>
      <c r="BD682" s="57"/>
      <c r="BH682" s="57"/>
      <c r="BL682" s="57"/>
      <c r="BP682" s="57"/>
      <c r="BT682" s="57"/>
      <c r="BX682" s="57"/>
      <c r="CB682" s="57"/>
      <c r="CF682" s="57"/>
      <c r="CJ682" s="57"/>
      <c r="CN682" s="57"/>
      <c r="CR682" s="57"/>
      <c r="CV682" s="57"/>
      <c r="CZ682" s="57"/>
      <c r="DD682" s="57"/>
    </row>
    <row r="683" spans="3:108" ht="15">
      <c r="C683" s="28"/>
      <c r="D683" s="57"/>
      <c r="H683" s="57"/>
      <c r="L683" s="57"/>
      <c r="P683" s="57"/>
      <c r="T683" s="57"/>
      <c r="X683" s="57"/>
      <c r="AB683" s="57"/>
      <c r="AF683" s="57"/>
      <c r="AJ683" s="57"/>
      <c r="AN683" s="57"/>
      <c r="AR683" s="57"/>
      <c r="AV683" s="57"/>
      <c r="AZ683" s="57"/>
      <c r="BD683" s="57"/>
      <c r="BH683" s="57"/>
      <c r="BL683" s="57"/>
      <c r="BP683" s="57"/>
      <c r="BT683" s="57"/>
      <c r="BX683" s="57"/>
      <c r="CB683" s="57"/>
      <c r="CF683" s="57"/>
      <c r="CJ683" s="57"/>
      <c r="CN683" s="57"/>
      <c r="CR683" s="57"/>
      <c r="CV683" s="57"/>
      <c r="CZ683" s="57"/>
      <c r="DD683" s="57"/>
    </row>
    <row r="684" spans="3:108" ht="15">
      <c r="C684" s="28"/>
      <c r="D684" s="57"/>
      <c r="H684" s="57"/>
      <c r="L684" s="57"/>
      <c r="P684" s="57"/>
      <c r="T684" s="57"/>
      <c r="X684" s="57"/>
      <c r="AB684" s="57"/>
      <c r="AF684" s="57"/>
      <c r="AJ684" s="57"/>
      <c r="AN684" s="57"/>
      <c r="AR684" s="57"/>
      <c r="AV684" s="57"/>
      <c r="AZ684" s="57"/>
      <c r="BD684" s="57"/>
      <c r="BH684" s="57"/>
      <c r="BL684" s="57"/>
      <c r="BP684" s="57"/>
      <c r="BT684" s="57"/>
      <c r="BX684" s="57"/>
      <c r="CB684" s="57"/>
      <c r="CF684" s="57"/>
      <c r="CJ684" s="57"/>
      <c r="CN684" s="57"/>
      <c r="CR684" s="57"/>
      <c r="CV684" s="57"/>
      <c r="CZ684" s="57"/>
      <c r="DD684" s="57"/>
    </row>
    <row r="685" spans="3:108" ht="15">
      <c r="C685" s="28"/>
      <c r="D685" s="57"/>
      <c r="H685" s="57"/>
      <c r="L685" s="57"/>
      <c r="P685" s="57"/>
      <c r="T685" s="57"/>
      <c r="X685" s="57"/>
      <c r="AB685" s="57"/>
      <c r="AF685" s="57"/>
      <c r="AJ685" s="57"/>
      <c r="AN685" s="57"/>
      <c r="AR685" s="57"/>
      <c r="AV685" s="57"/>
      <c r="AZ685" s="57"/>
      <c r="BD685" s="57"/>
      <c r="BH685" s="57"/>
      <c r="BL685" s="57"/>
      <c r="BP685" s="57"/>
      <c r="BT685" s="57"/>
      <c r="BX685" s="57"/>
      <c r="CB685" s="57"/>
      <c r="CF685" s="57"/>
      <c r="CJ685" s="57"/>
      <c r="CN685" s="57"/>
      <c r="CR685" s="57"/>
      <c r="CV685" s="57"/>
      <c r="CZ685" s="57"/>
      <c r="DD685" s="57"/>
    </row>
    <row r="686" spans="3:108" ht="15">
      <c r="C686" s="28"/>
      <c r="D686" s="57"/>
      <c r="H686" s="57"/>
      <c r="L686" s="57"/>
      <c r="P686" s="57"/>
      <c r="T686" s="57"/>
      <c r="X686" s="57"/>
      <c r="AB686" s="57"/>
      <c r="AF686" s="57"/>
      <c r="AJ686" s="57"/>
      <c r="AN686" s="57"/>
      <c r="AR686" s="57"/>
      <c r="AV686" s="57"/>
      <c r="AZ686" s="57"/>
      <c r="BD686" s="57"/>
      <c r="BH686" s="57"/>
      <c r="BL686" s="57"/>
      <c r="BP686" s="57"/>
      <c r="BT686" s="57"/>
      <c r="BX686" s="57"/>
      <c r="CB686" s="57"/>
      <c r="CF686" s="57"/>
      <c r="CJ686" s="57"/>
      <c r="CN686" s="57"/>
      <c r="CR686" s="57"/>
      <c r="CV686" s="57"/>
      <c r="CZ686" s="57"/>
      <c r="DD686" s="57"/>
    </row>
    <row r="687" spans="3:108" ht="15">
      <c r="C687" s="28"/>
      <c r="D687" s="57"/>
      <c r="H687" s="57"/>
      <c r="L687" s="57"/>
      <c r="P687" s="57"/>
      <c r="T687" s="57"/>
      <c r="X687" s="57"/>
      <c r="AB687" s="57"/>
      <c r="AF687" s="57"/>
      <c r="AJ687" s="57"/>
      <c r="AN687" s="57"/>
      <c r="AR687" s="57"/>
      <c r="AV687" s="57"/>
      <c r="AZ687" s="57"/>
      <c r="BD687" s="57"/>
      <c r="BH687" s="57"/>
      <c r="BL687" s="57"/>
      <c r="BP687" s="57"/>
      <c r="BT687" s="57"/>
      <c r="BX687" s="57"/>
      <c r="CB687" s="57"/>
      <c r="CF687" s="57"/>
      <c r="CJ687" s="57"/>
      <c r="CN687" s="57"/>
      <c r="CR687" s="57"/>
      <c r="CV687" s="57"/>
      <c r="CZ687" s="57"/>
      <c r="DD687" s="57"/>
    </row>
    <row r="688" spans="3:108" ht="15">
      <c r="C688" s="28"/>
      <c r="D688" s="57"/>
      <c r="H688" s="57"/>
      <c r="L688" s="57"/>
      <c r="P688" s="57"/>
      <c r="T688" s="57"/>
      <c r="X688" s="57"/>
      <c r="AB688" s="57"/>
      <c r="AF688" s="57"/>
      <c r="AJ688" s="57"/>
      <c r="AN688" s="57"/>
      <c r="AR688" s="57"/>
      <c r="AV688" s="57"/>
      <c r="AZ688" s="57"/>
      <c r="BD688" s="57"/>
      <c r="BH688" s="57"/>
      <c r="BL688" s="57"/>
      <c r="BP688" s="57"/>
      <c r="BT688" s="57"/>
      <c r="BX688" s="57"/>
      <c r="CB688" s="57"/>
      <c r="CF688" s="57"/>
      <c r="CJ688" s="57"/>
      <c r="CN688" s="57"/>
      <c r="CR688" s="57"/>
      <c r="CV688" s="57"/>
      <c r="CZ688" s="57"/>
      <c r="DD688" s="57"/>
    </row>
    <row r="689" spans="3:108" ht="15">
      <c r="C689" s="28"/>
      <c r="D689" s="57"/>
      <c r="H689" s="57"/>
      <c r="L689" s="57"/>
      <c r="P689" s="57"/>
      <c r="T689" s="57"/>
      <c r="X689" s="57"/>
      <c r="AB689" s="57"/>
      <c r="AF689" s="57"/>
      <c r="AJ689" s="57"/>
      <c r="AN689" s="57"/>
      <c r="AR689" s="57"/>
      <c r="AV689" s="57"/>
      <c r="AZ689" s="57"/>
      <c r="BD689" s="57"/>
      <c r="BH689" s="57"/>
      <c r="BL689" s="57"/>
      <c r="BP689" s="57"/>
      <c r="BT689" s="57"/>
      <c r="BX689" s="57"/>
      <c r="CB689" s="57"/>
      <c r="CF689" s="57"/>
      <c r="CJ689" s="57"/>
      <c r="CN689" s="57"/>
      <c r="CR689" s="57"/>
      <c r="CV689" s="57"/>
      <c r="CZ689" s="57"/>
      <c r="DD689" s="57"/>
    </row>
    <row r="690" spans="3:108" ht="15">
      <c r="C690" s="28"/>
      <c r="D690" s="57"/>
      <c r="H690" s="57"/>
      <c r="L690" s="57"/>
      <c r="P690" s="57"/>
      <c r="T690" s="57"/>
      <c r="X690" s="57"/>
      <c r="AB690" s="57"/>
      <c r="AF690" s="57"/>
      <c r="AJ690" s="57"/>
      <c r="AN690" s="57"/>
      <c r="AR690" s="57"/>
      <c r="AV690" s="57"/>
      <c r="AZ690" s="57"/>
      <c r="BD690" s="57"/>
      <c r="BH690" s="57"/>
      <c r="BL690" s="57"/>
      <c r="BP690" s="57"/>
      <c r="BT690" s="57"/>
      <c r="BX690" s="57"/>
      <c r="CB690" s="57"/>
      <c r="CF690" s="57"/>
      <c r="CJ690" s="57"/>
      <c r="CN690" s="57"/>
      <c r="CR690" s="57"/>
      <c r="CV690" s="57"/>
      <c r="CZ690" s="57"/>
      <c r="DD690" s="57"/>
    </row>
    <row r="691" spans="3:108" ht="15">
      <c r="C691" s="28"/>
      <c r="D691" s="57"/>
      <c r="H691" s="57"/>
      <c r="L691" s="57"/>
      <c r="P691" s="57"/>
      <c r="T691" s="57"/>
      <c r="X691" s="57"/>
      <c r="AB691" s="57"/>
      <c r="AF691" s="57"/>
      <c r="AJ691" s="57"/>
      <c r="AN691" s="57"/>
      <c r="AR691" s="57"/>
      <c r="AV691" s="57"/>
      <c r="AZ691" s="57"/>
      <c r="BD691" s="57"/>
      <c r="BH691" s="57"/>
      <c r="BL691" s="57"/>
      <c r="BP691" s="57"/>
      <c r="BT691" s="57"/>
      <c r="BX691" s="57"/>
      <c r="CB691" s="57"/>
      <c r="CF691" s="57"/>
      <c r="CJ691" s="57"/>
      <c r="CN691" s="57"/>
      <c r="CR691" s="57"/>
      <c r="CV691" s="57"/>
      <c r="CZ691" s="57"/>
      <c r="DD691" s="57"/>
    </row>
    <row r="692" spans="3:108" ht="15">
      <c r="C692" s="28"/>
      <c r="D692" s="57"/>
      <c r="H692" s="57"/>
      <c r="L692" s="57"/>
      <c r="P692" s="57"/>
      <c r="T692" s="57"/>
      <c r="X692" s="57"/>
      <c r="AB692" s="57"/>
      <c r="AF692" s="57"/>
      <c r="AJ692" s="57"/>
      <c r="AN692" s="57"/>
      <c r="AR692" s="57"/>
      <c r="AV692" s="57"/>
      <c r="AZ692" s="57"/>
      <c r="BD692" s="57"/>
      <c r="BH692" s="57"/>
      <c r="BL692" s="57"/>
      <c r="BP692" s="57"/>
      <c r="BT692" s="57"/>
      <c r="BX692" s="57"/>
      <c r="CB692" s="57"/>
      <c r="CF692" s="57"/>
      <c r="CJ692" s="57"/>
      <c r="CN692" s="57"/>
      <c r="CR692" s="57"/>
      <c r="CV692" s="57"/>
      <c r="CZ692" s="57"/>
      <c r="DD692" s="57"/>
    </row>
    <row r="693" spans="3:108" ht="15">
      <c r="C693" s="28"/>
      <c r="D693" s="57"/>
      <c r="H693" s="57"/>
      <c r="L693" s="57"/>
      <c r="P693" s="57"/>
      <c r="T693" s="57"/>
      <c r="X693" s="57"/>
      <c r="AB693" s="57"/>
      <c r="AF693" s="57"/>
      <c r="AJ693" s="57"/>
      <c r="AN693" s="57"/>
      <c r="AR693" s="57"/>
      <c r="AV693" s="57"/>
      <c r="AZ693" s="57"/>
      <c r="BD693" s="57"/>
      <c r="BH693" s="57"/>
      <c r="BL693" s="57"/>
      <c r="BP693" s="57"/>
      <c r="BT693" s="57"/>
      <c r="BX693" s="57"/>
      <c r="CB693" s="57"/>
      <c r="CF693" s="57"/>
      <c r="CJ693" s="57"/>
      <c r="CN693" s="57"/>
      <c r="CR693" s="57"/>
      <c r="CV693" s="57"/>
      <c r="CZ693" s="57"/>
      <c r="DD693" s="57"/>
    </row>
    <row r="694" spans="3:108" ht="15">
      <c r="C694" s="28"/>
      <c r="D694" s="57"/>
      <c r="H694" s="57"/>
      <c r="L694" s="57"/>
      <c r="P694" s="57"/>
      <c r="T694" s="57"/>
      <c r="X694" s="57"/>
      <c r="AB694" s="57"/>
      <c r="AF694" s="57"/>
      <c r="AJ694" s="57"/>
      <c r="AN694" s="57"/>
      <c r="AR694" s="57"/>
      <c r="AV694" s="57"/>
      <c r="AZ694" s="57"/>
      <c r="BD694" s="57"/>
      <c r="BH694" s="57"/>
      <c r="BL694" s="57"/>
      <c r="BP694" s="57"/>
      <c r="BT694" s="57"/>
      <c r="BX694" s="57"/>
      <c r="CB694" s="57"/>
      <c r="CF694" s="57"/>
      <c r="CJ694" s="57"/>
      <c r="CN694" s="57"/>
      <c r="CR694" s="57"/>
      <c r="CV694" s="57"/>
      <c r="CZ694" s="57"/>
      <c r="DD694" s="57"/>
    </row>
    <row r="695" spans="3:108" ht="15">
      <c r="C695" s="28"/>
      <c r="D695" s="57"/>
      <c r="H695" s="57"/>
      <c r="L695" s="57"/>
      <c r="P695" s="57"/>
      <c r="T695" s="57"/>
      <c r="X695" s="57"/>
      <c r="AB695" s="57"/>
      <c r="AF695" s="57"/>
      <c r="AJ695" s="57"/>
      <c r="AN695" s="57"/>
      <c r="AR695" s="57"/>
      <c r="AV695" s="57"/>
      <c r="AZ695" s="57"/>
      <c r="BD695" s="57"/>
      <c r="BH695" s="57"/>
      <c r="BL695" s="57"/>
      <c r="BP695" s="57"/>
      <c r="BT695" s="57"/>
      <c r="BX695" s="57"/>
      <c r="CB695" s="57"/>
      <c r="CF695" s="57"/>
      <c r="CJ695" s="57"/>
      <c r="CN695" s="57"/>
      <c r="CR695" s="57"/>
      <c r="CV695" s="57"/>
      <c r="CZ695" s="57"/>
      <c r="DD695" s="57"/>
    </row>
    <row r="696" spans="3:108" ht="15">
      <c r="C696" s="28"/>
      <c r="D696" s="57"/>
      <c r="H696" s="57"/>
      <c r="L696" s="57"/>
      <c r="P696" s="57"/>
      <c r="T696" s="57"/>
      <c r="X696" s="57"/>
      <c r="AB696" s="57"/>
      <c r="AF696" s="57"/>
      <c r="AJ696" s="57"/>
      <c r="AN696" s="57"/>
      <c r="AR696" s="57"/>
      <c r="AV696" s="57"/>
      <c r="AZ696" s="57"/>
      <c r="BD696" s="57"/>
      <c r="BH696" s="57"/>
      <c r="BL696" s="57"/>
      <c r="BP696" s="57"/>
      <c r="BT696" s="57"/>
      <c r="BX696" s="57"/>
      <c r="CB696" s="57"/>
      <c r="CF696" s="57"/>
      <c r="CJ696" s="57"/>
      <c r="CN696" s="57"/>
      <c r="CR696" s="57"/>
      <c r="CV696" s="57"/>
      <c r="CZ696" s="57"/>
      <c r="DD696" s="57"/>
    </row>
    <row r="697" spans="3:108" ht="15">
      <c r="C697" s="28"/>
      <c r="D697" s="57"/>
      <c r="H697" s="57"/>
      <c r="L697" s="57"/>
      <c r="P697" s="57"/>
      <c r="T697" s="57"/>
      <c r="X697" s="57"/>
      <c r="AB697" s="57"/>
      <c r="AF697" s="57"/>
      <c r="AJ697" s="57"/>
      <c r="AN697" s="57"/>
      <c r="AR697" s="57"/>
      <c r="AV697" s="57"/>
      <c r="AZ697" s="57"/>
      <c r="BD697" s="57"/>
      <c r="BH697" s="57"/>
      <c r="BL697" s="57"/>
      <c r="BP697" s="57"/>
      <c r="BT697" s="57"/>
      <c r="BX697" s="57"/>
      <c r="CB697" s="57"/>
      <c r="CF697" s="57"/>
      <c r="CJ697" s="57"/>
      <c r="CN697" s="57"/>
      <c r="CR697" s="57"/>
      <c r="CV697" s="57"/>
      <c r="CZ697" s="57"/>
      <c r="DD697" s="57"/>
    </row>
    <row r="698" spans="3:108" ht="15">
      <c r="C698" s="28"/>
      <c r="D698" s="57"/>
      <c r="H698" s="57"/>
      <c r="L698" s="57"/>
      <c r="P698" s="57"/>
      <c r="T698" s="57"/>
      <c r="X698" s="57"/>
      <c r="AB698" s="57"/>
      <c r="AF698" s="57"/>
      <c r="AJ698" s="57"/>
      <c r="AN698" s="57"/>
      <c r="AR698" s="57"/>
      <c r="AV698" s="57"/>
      <c r="AZ698" s="57"/>
      <c r="BD698" s="57"/>
      <c r="BH698" s="57"/>
      <c r="BL698" s="57"/>
      <c r="BP698" s="57"/>
      <c r="BT698" s="57"/>
      <c r="BX698" s="57"/>
      <c r="CB698" s="57"/>
      <c r="CF698" s="57"/>
      <c r="CJ698" s="57"/>
      <c r="CN698" s="57"/>
      <c r="CR698" s="57"/>
      <c r="CV698" s="57"/>
      <c r="CZ698" s="57"/>
      <c r="DD698" s="57"/>
    </row>
    <row r="699" spans="3:108" ht="15">
      <c r="C699" s="28"/>
      <c r="D699" s="57"/>
      <c r="H699" s="57"/>
      <c r="L699" s="57"/>
      <c r="P699" s="57"/>
      <c r="T699" s="57"/>
      <c r="X699" s="57"/>
      <c r="AB699" s="57"/>
      <c r="AF699" s="57"/>
      <c r="AJ699" s="57"/>
      <c r="AN699" s="57"/>
      <c r="AR699" s="57"/>
      <c r="AV699" s="57"/>
      <c r="AZ699" s="57"/>
      <c r="BD699" s="57"/>
      <c r="BH699" s="57"/>
      <c r="BL699" s="57"/>
      <c r="BP699" s="57"/>
      <c r="BT699" s="57"/>
      <c r="BX699" s="57"/>
      <c r="CB699" s="57"/>
      <c r="CF699" s="57"/>
      <c r="CJ699" s="57"/>
      <c r="CN699" s="57"/>
      <c r="CR699" s="57"/>
      <c r="CV699" s="57"/>
      <c r="CZ699" s="57"/>
      <c r="DD699" s="57"/>
    </row>
    <row r="700" spans="3:108" ht="15">
      <c r="C700" s="28"/>
      <c r="D700" s="57"/>
      <c r="H700" s="57"/>
      <c r="L700" s="57"/>
      <c r="P700" s="57"/>
      <c r="T700" s="57"/>
      <c r="X700" s="57"/>
      <c r="AB700" s="57"/>
      <c r="AF700" s="57"/>
      <c r="AJ700" s="57"/>
      <c r="AN700" s="57"/>
      <c r="AR700" s="57"/>
      <c r="AV700" s="57"/>
      <c r="AZ700" s="57"/>
      <c r="BD700" s="57"/>
      <c r="BH700" s="57"/>
      <c r="BL700" s="57"/>
      <c r="BP700" s="57"/>
      <c r="BT700" s="57"/>
      <c r="BX700" s="57"/>
      <c r="CB700" s="57"/>
      <c r="CF700" s="57"/>
      <c r="CJ700" s="57"/>
      <c r="CN700" s="57"/>
      <c r="CR700" s="57"/>
      <c r="CV700" s="57"/>
      <c r="CZ700" s="57"/>
      <c r="DD700" s="57"/>
    </row>
    <row r="701" spans="3:108" ht="15">
      <c r="C701" s="28"/>
      <c r="D701" s="57"/>
      <c r="H701" s="57"/>
      <c r="L701" s="57"/>
      <c r="P701" s="57"/>
      <c r="T701" s="57"/>
      <c r="X701" s="57"/>
      <c r="AB701" s="57"/>
      <c r="AF701" s="57"/>
      <c r="AJ701" s="57"/>
      <c r="AN701" s="57"/>
      <c r="AR701" s="57"/>
      <c r="AV701" s="57"/>
      <c r="AZ701" s="57"/>
      <c r="BD701" s="57"/>
      <c r="BH701" s="57"/>
      <c r="BL701" s="57"/>
      <c r="BP701" s="57"/>
      <c r="BT701" s="57"/>
      <c r="BX701" s="57"/>
      <c r="CB701" s="57"/>
      <c r="CF701" s="57"/>
      <c r="CJ701" s="57"/>
      <c r="CN701" s="57"/>
      <c r="CR701" s="57"/>
      <c r="CV701" s="57"/>
      <c r="CZ701" s="57"/>
      <c r="DD701" s="57"/>
    </row>
    <row r="702" spans="3:108" ht="15">
      <c r="C702" s="28"/>
      <c r="D702" s="57"/>
      <c r="H702" s="57"/>
      <c r="L702" s="57"/>
      <c r="P702" s="57"/>
      <c r="T702" s="57"/>
      <c r="X702" s="57"/>
      <c r="AB702" s="57"/>
      <c r="AF702" s="57"/>
      <c r="AJ702" s="57"/>
      <c r="AN702" s="57"/>
      <c r="AR702" s="57"/>
      <c r="AV702" s="57"/>
      <c r="AZ702" s="57"/>
      <c r="BD702" s="57"/>
      <c r="BH702" s="57"/>
      <c r="BL702" s="57"/>
      <c r="BP702" s="57"/>
      <c r="BT702" s="57"/>
      <c r="BX702" s="57"/>
      <c r="CB702" s="57"/>
      <c r="CF702" s="57"/>
      <c r="CJ702" s="57"/>
      <c r="CN702" s="57"/>
      <c r="CR702" s="57"/>
      <c r="CV702" s="57"/>
      <c r="CZ702" s="57"/>
      <c r="DD702" s="57"/>
    </row>
    <row r="703" spans="3:108" ht="15">
      <c r="C703" s="28"/>
      <c r="D703" s="57"/>
      <c r="H703" s="57"/>
      <c r="L703" s="57"/>
      <c r="P703" s="57"/>
      <c r="T703" s="57"/>
      <c r="X703" s="57"/>
      <c r="AB703" s="57"/>
      <c r="AF703" s="57"/>
      <c r="AJ703" s="57"/>
      <c r="AN703" s="57"/>
      <c r="AR703" s="57"/>
      <c r="AV703" s="57"/>
      <c r="AZ703" s="57"/>
      <c r="BD703" s="57"/>
      <c r="BH703" s="57"/>
      <c r="BL703" s="57"/>
      <c r="BP703" s="57"/>
      <c r="BT703" s="57"/>
      <c r="BX703" s="57"/>
      <c r="CB703" s="57"/>
      <c r="CF703" s="57"/>
      <c r="CJ703" s="57"/>
      <c r="CN703" s="57"/>
      <c r="CR703" s="57"/>
      <c r="CV703" s="57"/>
      <c r="CZ703" s="57"/>
      <c r="DD703" s="57"/>
    </row>
    <row r="704" spans="3:108" ht="15">
      <c r="C704" s="28"/>
      <c r="D704" s="57"/>
      <c r="H704" s="57"/>
      <c r="L704" s="57"/>
      <c r="P704" s="57"/>
      <c r="T704" s="57"/>
      <c r="X704" s="57"/>
      <c r="AB704" s="57"/>
      <c r="AF704" s="57"/>
      <c r="AJ704" s="57"/>
      <c r="AN704" s="57"/>
      <c r="AR704" s="57"/>
      <c r="AV704" s="57"/>
      <c r="AZ704" s="57"/>
      <c r="BD704" s="57"/>
      <c r="BH704" s="57"/>
      <c r="BL704" s="57"/>
      <c r="BP704" s="57"/>
      <c r="BT704" s="57"/>
      <c r="BX704" s="57"/>
      <c r="CB704" s="57"/>
      <c r="CF704" s="57"/>
      <c r="CJ704" s="57"/>
      <c r="CN704" s="57"/>
      <c r="CR704" s="57"/>
      <c r="CV704" s="57"/>
      <c r="CZ704" s="57"/>
      <c r="DD704" s="57"/>
    </row>
    <row r="705" spans="3:108" ht="15">
      <c r="C705" s="28"/>
      <c r="D705" s="57"/>
      <c r="H705" s="57"/>
      <c r="L705" s="57"/>
      <c r="P705" s="57"/>
      <c r="T705" s="57"/>
      <c r="X705" s="57"/>
      <c r="AB705" s="57"/>
      <c r="AF705" s="57"/>
      <c r="AJ705" s="57"/>
      <c r="AN705" s="57"/>
      <c r="AR705" s="57"/>
      <c r="AV705" s="57"/>
      <c r="AZ705" s="57"/>
      <c r="BD705" s="57"/>
      <c r="BH705" s="57"/>
      <c r="BL705" s="57"/>
      <c r="BP705" s="57"/>
      <c r="BT705" s="57"/>
      <c r="BX705" s="57"/>
      <c r="CB705" s="57"/>
      <c r="CF705" s="57"/>
      <c r="CJ705" s="57"/>
      <c r="CN705" s="57"/>
      <c r="CR705" s="57"/>
      <c r="CV705" s="57"/>
      <c r="CZ705" s="57"/>
      <c r="DD705" s="57"/>
    </row>
    <row r="706" spans="3:108" ht="15">
      <c r="C706" s="28"/>
      <c r="D706" s="57"/>
      <c r="H706" s="57"/>
      <c r="L706" s="57"/>
      <c r="P706" s="57"/>
      <c r="T706" s="57"/>
      <c r="X706" s="57"/>
      <c r="AB706" s="57"/>
      <c r="AF706" s="57"/>
      <c r="AJ706" s="57"/>
      <c r="AN706" s="57"/>
      <c r="AR706" s="57"/>
      <c r="AV706" s="57"/>
      <c r="AZ706" s="57"/>
      <c r="BD706" s="57"/>
      <c r="BH706" s="57"/>
      <c r="BL706" s="57"/>
      <c r="BP706" s="57"/>
      <c r="BT706" s="57"/>
      <c r="BX706" s="57"/>
      <c r="CB706" s="57"/>
      <c r="CF706" s="57"/>
      <c r="CJ706" s="57"/>
      <c r="CN706" s="57"/>
      <c r="CR706" s="57"/>
      <c r="CV706" s="57"/>
      <c r="CZ706" s="57"/>
      <c r="DD706" s="57"/>
    </row>
    <row r="707" spans="3:108" ht="15">
      <c r="C707" s="28"/>
      <c r="D707" s="57"/>
      <c r="H707" s="57"/>
      <c r="L707" s="57"/>
      <c r="P707" s="57"/>
      <c r="T707" s="57"/>
      <c r="X707" s="57"/>
      <c r="AB707" s="57"/>
      <c r="AF707" s="57"/>
      <c r="AJ707" s="57"/>
      <c r="AN707" s="57"/>
      <c r="AR707" s="57"/>
      <c r="AV707" s="57"/>
      <c r="AZ707" s="57"/>
      <c r="BD707" s="57"/>
      <c r="BH707" s="57"/>
      <c r="BL707" s="57"/>
      <c r="BP707" s="57"/>
      <c r="BT707" s="57"/>
      <c r="BX707" s="57"/>
      <c r="CB707" s="57"/>
      <c r="CF707" s="57"/>
      <c r="CJ707" s="57"/>
      <c r="CN707" s="57"/>
      <c r="CR707" s="57"/>
      <c r="CV707" s="57"/>
      <c r="CZ707" s="57"/>
      <c r="DD707" s="57"/>
    </row>
    <row r="708" spans="3:108" ht="15">
      <c r="C708" s="28"/>
      <c r="D708" s="57"/>
      <c r="H708" s="57"/>
      <c r="L708" s="57"/>
      <c r="P708" s="57"/>
      <c r="T708" s="57"/>
      <c r="X708" s="57"/>
      <c r="AB708" s="57"/>
      <c r="AF708" s="57"/>
      <c r="AJ708" s="57"/>
      <c r="AN708" s="57"/>
      <c r="AR708" s="57"/>
      <c r="AV708" s="57"/>
      <c r="AZ708" s="57"/>
      <c r="BD708" s="57"/>
      <c r="BH708" s="57"/>
      <c r="BL708" s="57"/>
      <c r="BP708" s="57"/>
      <c r="BT708" s="57"/>
      <c r="BX708" s="57"/>
      <c r="CB708" s="57"/>
      <c r="CF708" s="57"/>
      <c r="CJ708" s="57"/>
      <c r="CN708" s="57"/>
      <c r="CR708" s="57"/>
      <c r="CV708" s="57"/>
      <c r="CZ708" s="57"/>
      <c r="DD708" s="57"/>
    </row>
    <row r="709" spans="3:108" ht="15">
      <c r="C709" s="28"/>
      <c r="D709" s="57"/>
      <c r="H709" s="57"/>
      <c r="L709" s="57"/>
      <c r="P709" s="57"/>
      <c r="T709" s="57"/>
      <c r="X709" s="57"/>
      <c r="AB709" s="57"/>
      <c r="AF709" s="57"/>
      <c r="AJ709" s="57"/>
      <c r="AN709" s="57"/>
      <c r="AR709" s="57"/>
      <c r="AV709" s="57"/>
      <c r="AZ709" s="57"/>
      <c r="BD709" s="57"/>
      <c r="BH709" s="57"/>
      <c r="BL709" s="57"/>
      <c r="BP709" s="57"/>
      <c r="BT709" s="57"/>
      <c r="BX709" s="57"/>
      <c r="CB709" s="57"/>
      <c r="CF709" s="57"/>
      <c r="CJ709" s="57"/>
      <c r="CN709" s="57"/>
      <c r="CR709" s="57"/>
      <c r="CV709" s="57"/>
      <c r="CZ709" s="57"/>
      <c r="DD709" s="57"/>
    </row>
    <row r="710" spans="3:108" ht="15">
      <c r="C710" s="28"/>
      <c r="D710" s="57"/>
      <c r="H710" s="57"/>
      <c r="L710" s="57"/>
      <c r="P710" s="57"/>
      <c r="T710" s="57"/>
      <c r="X710" s="57"/>
      <c r="AB710" s="57"/>
      <c r="AF710" s="57"/>
      <c r="AJ710" s="57"/>
      <c r="AN710" s="57"/>
      <c r="AR710" s="57"/>
      <c r="AV710" s="57"/>
      <c r="AZ710" s="57"/>
      <c r="BD710" s="57"/>
      <c r="BH710" s="57"/>
      <c r="BL710" s="57"/>
      <c r="BP710" s="57"/>
      <c r="BT710" s="57"/>
      <c r="BX710" s="57"/>
      <c r="CB710" s="57"/>
      <c r="CF710" s="57"/>
      <c r="CJ710" s="57"/>
      <c r="CN710" s="57"/>
      <c r="CR710" s="57"/>
      <c r="CV710" s="57"/>
      <c r="CZ710" s="57"/>
      <c r="DD710" s="57"/>
    </row>
    <row r="711" spans="3:108" ht="15">
      <c r="C711" s="28"/>
      <c r="D711" s="57"/>
      <c r="H711" s="57"/>
      <c r="L711" s="57"/>
      <c r="P711" s="57"/>
      <c r="T711" s="57"/>
      <c r="X711" s="57"/>
      <c r="AB711" s="57"/>
      <c r="AF711" s="57"/>
      <c r="AJ711" s="57"/>
      <c r="AN711" s="57"/>
      <c r="AR711" s="57"/>
      <c r="AV711" s="57"/>
      <c r="AZ711" s="57"/>
      <c r="BD711" s="57"/>
      <c r="BH711" s="57"/>
      <c r="BL711" s="57"/>
      <c r="BP711" s="57"/>
      <c r="BT711" s="57"/>
      <c r="BX711" s="57"/>
      <c r="CB711" s="57"/>
      <c r="CF711" s="57"/>
      <c r="CJ711" s="57"/>
      <c r="CN711" s="57"/>
      <c r="CR711" s="57"/>
      <c r="CV711" s="57"/>
      <c r="CZ711" s="57"/>
      <c r="DD711" s="57"/>
    </row>
    <row r="712" spans="3:108" ht="15">
      <c r="C712" s="28"/>
      <c r="D712" s="57"/>
      <c r="H712" s="57"/>
      <c r="L712" s="57"/>
      <c r="P712" s="57"/>
      <c r="T712" s="57"/>
      <c r="X712" s="57"/>
      <c r="AB712" s="57"/>
      <c r="AF712" s="57"/>
      <c r="AJ712" s="57"/>
      <c r="AN712" s="57"/>
      <c r="AR712" s="57"/>
      <c r="AV712" s="57"/>
      <c r="AZ712" s="57"/>
      <c r="BD712" s="57"/>
      <c r="BH712" s="57"/>
      <c r="BL712" s="57"/>
      <c r="BP712" s="57"/>
      <c r="BT712" s="57"/>
      <c r="BX712" s="57"/>
      <c r="CB712" s="57"/>
      <c r="CF712" s="57"/>
      <c r="CJ712" s="57"/>
      <c r="CN712" s="57"/>
      <c r="CR712" s="57"/>
      <c r="CV712" s="57"/>
      <c r="CZ712" s="57"/>
      <c r="DD712" s="57"/>
    </row>
    <row r="713" spans="3:108" ht="15">
      <c r="C713" s="28"/>
      <c r="D713" s="57"/>
      <c r="H713" s="57"/>
      <c r="L713" s="57"/>
      <c r="P713" s="57"/>
      <c r="T713" s="57"/>
      <c r="X713" s="57"/>
      <c r="AB713" s="57"/>
      <c r="AF713" s="57"/>
      <c r="AJ713" s="57"/>
      <c r="AN713" s="57"/>
      <c r="AR713" s="57"/>
      <c r="AV713" s="57"/>
      <c r="AZ713" s="57"/>
      <c r="BD713" s="57"/>
      <c r="BH713" s="57"/>
      <c r="BL713" s="57"/>
      <c r="BP713" s="57"/>
      <c r="BT713" s="57"/>
      <c r="BX713" s="57"/>
      <c r="CB713" s="57"/>
      <c r="CF713" s="57"/>
      <c r="CJ713" s="57"/>
      <c r="CN713" s="57"/>
      <c r="CR713" s="57"/>
      <c r="CV713" s="57"/>
      <c r="CZ713" s="57"/>
      <c r="DD713" s="57"/>
    </row>
    <row r="714" spans="3:108" ht="15">
      <c r="C714" s="28"/>
      <c r="D714" s="57"/>
      <c r="H714" s="57"/>
      <c r="L714" s="57"/>
      <c r="P714" s="57"/>
      <c r="T714" s="57"/>
      <c r="X714" s="57"/>
      <c r="AB714" s="57"/>
      <c r="AF714" s="57"/>
      <c r="AJ714" s="57"/>
      <c r="AN714" s="57"/>
      <c r="AR714" s="57"/>
      <c r="AV714" s="57"/>
      <c r="AZ714" s="57"/>
      <c r="BD714" s="57"/>
      <c r="BH714" s="57"/>
      <c r="BL714" s="57"/>
      <c r="BP714" s="57"/>
      <c r="BT714" s="57"/>
      <c r="BX714" s="57"/>
      <c r="CB714" s="57"/>
      <c r="CF714" s="57"/>
      <c r="CJ714" s="57"/>
      <c r="CN714" s="57"/>
      <c r="CR714" s="57"/>
      <c r="CV714" s="57"/>
      <c r="CZ714" s="57"/>
      <c r="DD714" s="57"/>
    </row>
    <row r="715" spans="3:108" ht="15">
      <c r="C715" s="28"/>
      <c r="D715" s="57"/>
      <c r="H715" s="57"/>
      <c r="L715" s="57"/>
      <c r="P715" s="57"/>
      <c r="T715" s="57"/>
      <c r="X715" s="57"/>
      <c r="AB715" s="57"/>
      <c r="AF715" s="57"/>
      <c r="AJ715" s="57"/>
      <c r="AN715" s="57"/>
      <c r="AR715" s="57"/>
      <c r="AV715" s="57"/>
      <c r="AZ715" s="57"/>
      <c r="BD715" s="57"/>
      <c r="BH715" s="57"/>
      <c r="BL715" s="57"/>
      <c r="BP715" s="57"/>
      <c r="BT715" s="57"/>
      <c r="BX715" s="57"/>
      <c r="CB715" s="57"/>
      <c r="CF715" s="57"/>
      <c r="CJ715" s="57"/>
      <c r="CN715" s="57"/>
      <c r="CR715" s="57"/>
      <c r="CV715" s="57"/>
      <c r="CZ715" s="57"/>
      <c r="DD715" s="57"/>
    </row>
    <row r="716" spans="3:108" ht="15">
      <c r="C716" s="28"/>
      <c r="D716" s="57"/>
      <c r="H716" s="57"/>
      <c r="L716" s="57"/>
      <c r="P716" s="57"/>
      <c r="T716" s="57"/>
      <c r="X716" s="57"/>
      <c r="AB716" s="57"/>
      <c r="AF716" s="57"/>
      <c r="AJ716" s="57"/>
      <c r="AN716" s="57"/>
      <c r="AR716" s="57"/>
      <c r="AV716" s="57"/>
      <c r="AZ716" s="57"/>
      <c r="BD716" s="57"/>
      <c r="BH716" s="57"/>
      <c r="BL716" s="57"/>
      <c r="BP716" s="57"/>
      <c r="BT716" s="57"/>
      <c r="BX716" s="57"/>
      <c r="CB716" s="57"/>
      <c r="CF716" s="57"/>
      <c r="CJ716" s="57"/>
      <c r="CN716" s="57"/>
      <c r="CR716" s="57"/>
      <c r="CV716" s="57"/>
      <c r="CZ716" s="57"/>
      <c r="DD716" s="57"/>
    </row>
    <row r="717" spans="3:108" ht="15">
      <c r="C717" s="28"/>
      <c r="D717" s="57"/>
      <c r="H717" s="57"/>
      <c r="L717" s="57"/>
      <c r="P717" s="57"/>
      <c r="T717" s="57"/>
      <c r="X717" s="57"/>
      <c r="AB717" s="57"/>
      <c r="AF717" s="57"/>
      <c r="AJ717" s="57"/>
      <c r="AN717" s="57"/>
      <c r="AR717" s="57"/>
      <c r="AV717" s="57"/>
      <c r="AZ717" s="57"/>
      <c r="BD717" s="57"/>
      <c r="BH717" s="57"/>
      <c r="BL717" s="57"/>
      <c r="BP717" s="57"/>
      <c r="BT717" s="57"/>
      <c r="BX717" s="57"/>
      <c r="CB717" s="57"/>
      <c r="CF717" s="57"/>
      <c r="CJ717" s="57"/>
      <c r="CN717" s="57"/>
      <c r="CR717" s="57"/>
      <c r="CV717" s="57"/>
      <c r="CZ717" s="57"/>
      <c r="DD717" s="57"/>
    </row>
    <row r="718" spans="3:108" ht="15">
      <c r="C718" s="28"/>
      <c r="D718" s="57"/>
      <c r="H718" s="57"/>
      <c r="L718" s="57"/>
      <c r="P718" s="57"/>
      <c r="T718" s="57"/>
      <c r="X718" s="57"/>
      <c r="AB718" s="57"/>
      <c r="AF718" s="57"/>
      <c r="AJ718" s="57"/>
      <c r="AN718" s="57"/>
      <c r="AR718" s="57"/>
      <c r="AV718" s="57"/>
      <c r="AZ718" s="57"/>
      <c r="BD718" s="57"/>
      <c r="BH718" s="57"/>
      <c r="BL718" s="57"/>
      <c r="BP718" s="57"/>
      <c r="BT718" s="57"/>
      <c r="BX718" s="57"/>
      <c r="CB718" s="57"/>
      <c r="CF718" s="57"/>
      <c r="CJ718" s="57"/>
      <c r="CN718" s="57"/>
      <c r="CR718" s="57"/>
      <c r="CV718" s="57"/>
      <c r="CZ718" s="57"/>
      <c r="DD718" s="57"/>
    </row>
    <row r="719" spans="3:108" ht="15">
      <c r="C719" s="28"/>
      <c r="D719" s="57"/>
      <c r="H719" s="57"/>
      <c r="L719" s="57"/>
      <c r="P719" s="57"/>
      <c r="T719" s="57"/>
      <c r="X719" s="57"/>
      <c r="AB719" s="57"/>
      <c r="AF719" s="57"/>
      <c r="AJ719" s="57"/>
      <c r="AN719" s="57"/>
      <c r="AR719" s="57"/>
      <c r="AV719" s="57"/>
      <c r="AZ719" s="57"/>
      <c r="BD719" s="57"/>
      <c r="BH719" s="57"/>
      <c r="BL719" s="57"/>
      <c r="BP719" s="57"/>
      <c r="BT719" s="57"/>
      <c r="BX719" s="57"/>
      <c r="CB719" s="57"/>
      <c r="CF719" s="57"/>
      <c r="CJ719" s="57"/>
      <c r="CN719" s="57"/>
      <c r="CR719" s="57"/>
      <c r="CV719" s="57"/>
      <c r="CZ719" s="57"/>
      <c r="DD719" s="57"/>
    </row>
    <row r="720" spans="3:108" ht="15">
      <c r="C720" s="28"/>
      <c r="D720" s="57"/>
      <c r="H720" s="57"/>
      <c r="L720" s="57"/>
      <c r="P720" s="57"/>
      <c r="T720" s="57"/>
      <c r="X720" s="57"/>
      <c r="AB720" s="57"/>
      <c r="AF720" s="57"/>
      <c r="AJ720" s="57"/>
      <c r="AN720" s="57"/>
      <c r="AR720" s="57"/>
      <c r="AV720" s="57"/>
      <c r="AZ720" s="57"/>
      <c r="BD720" s="57"/>
      <c r="BH720" s="57"/>
      <c r="BL720" s="57"/>
      <c r="BP720" s="57"/>
      <c r="BT720" s="57"/>
      <c r="BX720" s="57"/>
      <c r="CB720" s="57"/>
      <c r="CF720" s="57"/>
      <c r="CJ720" s="57"/>
      <c r="CN720" s="57"/>
      <c r="CR720" s="57"/>
      <c r="CV720" s="57"/>
      <c r="CZ720" s="57"/>
      <c r="DD720" s="57"/>
    </row>
    <row r="721" spans="3:108" ht="15">
      <c r="C721" s="28"/>
      <c r="D721" s="57"/>
      <c r="H721" s="57"/>
      <c r="L721" s="57"/>
      <c r="P721" s="57"/>
      <c r="T721" s="57"/>
      <c r="X721" s="57"/>
      <c r="AB721" s="57"/>
      <c r="AF721" s="57"/>
      <c r="AJ721" s="57"/>
      <c r="AN721" s="57"/>
      <c r="AR721" s="57"/>
      <c r="AV721" s="57"/>
      <c r="AZ721" s="57"/>
      <c r="BD721" s="57"/>
      <c r="BH721" s="57"/>
      <c r="BL721" s="57"/>
      <c r="BP721" s="57"/>
      <c r="BT721" s="57"/>
      <c r="BX721" s="57"/>
      <c r="CB721" s="57"/>
      <c r="CF721" s="57"/>
      <c r="CJ721" s="57"/>
      <c r="CN721" s="57"/>
      <c r="CR721" s="57"/>
      <c r="CV721" s="57"/>
      <c r="CZ721" s="57"/>
      <c r="DD721" s="57"/>
    </row>
    <row r="722" spans="3:108" ht="15">
      <c r="C722" s="28"/>
      <c r="D722" s="57"/>
      <c r="H722" s="57"/>
      <c r="L722" s="57"/>
      <c r="P722" s="57"/>
      <c r="T722" s="57"/>
      <c r="X722" s="57"/>
      <c r="AB722" s="57"/>
      <c r="AF722" s="57"/>
      <c r="AJ722" s="57"/>
      <c r="AN722" s="57"/>
      <c r="AR722" s="57"/>
      <c r="AV722" s="57"/>
      <c r="AZ722" s="57"/>
      <c r="BD722" s="57"/>
      <c r="BH722" s="57"/>
      <c r="BL722" s="57"/>
      <c r="BP722" s="57"/>
      <c r="BT722" s="57"/>
      <c r="BX722" s="57"/>
      <c r="CB722" s="57"/>
      <c r="CF722" s="57"/>
      <c r="CJ722" s="57"/>
      <c r="CN722" s="57"/>
      <c r="CR722" s="57"/>
      <c r="CV722" s="57"/>
      <c r="CZ722" s="57"/>
      <c r="DD722" s="57"/>
    </row>
    <row r="723" spans="3:108" ht="15">
      <c r="C723" s="28"/>
      <c r="D723" s="57"/>
      <c r="H723" s="57"/>
      <c r="L723" s="57"/>
      <c r="P723" s="57"/>
      <c r="T723" s="57"/>
      <c r="X723" s="57"/>
      <c r="AB723" s="57"/>
      <c r="AF723" s="57"/>
      <c r="AJ723" s="57"/>
      <c r="AN723" s="57"/>
      <c r="AR723" s="57"/>
      <c r="AV723" s="57"/>
      <c r="AZ723" s="57"/>
      <c r="BD723" s="57"/>
      <c r="BH723" s="57"/>
      <c r="BL723" s="57"/>
      <c r="BP723" s="57"/>
      <c r="BT723" s="57"/>
      <c r="BX723" s="57"/>
      <c r="CB723" s="57"/>
      <c r="CF723" s="57"/>
      <c r="CJ723" s="57"/>
      <c r="CN723" s="57"/>
      <c r="CR723" s="57"/>
      <c r="CV723" s="57"/>
      <c r="CZ723" s="57"/>
      <c r="DD723" s="57"/>
    </row>
    <row r="724" spans="3:108" ht="15">
      <c r="C724" s="28"/>
      <c r="D724" s="57"/>
      <c r="H724" s="57"/>
      <c r="L724" s="57"/>
      <c r="P724" s="57"/>
      <c r="T724" s="57"/>
      <c r="X724" s="57"/>
      <c r="AB724" s="57"/>
      <c r="AF724" s="57"/>
      <c r="AJ724" s="57"/>
      <c r="AN724" s="57"/>
      <c r="AR724" s="57"/>
      <c r="AV724" s="57"/>
      <c r="AZ724" s="57"/>
      <c r="BD724" s="57"/>
      <c r="BH724" s="57"/>
      <c r="BL724" s="57"/>
      <c r="BP724" s="57"/>
      <c r="BT724" s="57"/>
      <c r="BX724" s="57"/>
      <c r="CB724" s="57"/>
      <c r="CF724" s="57"/>
      <c r="CJ724" s="57"/>
      <c r="CN724" s="57"/>
      <c r="CR724" s="57"/>
      <c r="CV724" s="57"/>
      <c r="CZ724" s="57"/>
      <c r="DD724" s="57"/>
    </row>
    <row r="725" spans="3:108" ht="15">
      <c r="C725" s="28"/>
      <c r="D725" s="57"/>
      <c r="H725" s="57"/>
      <c r="L725" s="57"/>
      <c r="P725" s="57"/>
      <c r="T725" s="57"/>
      <c r="X725" s="57"/>
      <c r="AB725" s="57"/>
      <c r="AF725" s="57"/>
      <c r="AJ725" s="57"/>
      <c r="AN725" s="57"/>
      <c r="AR725" s="57"/>
      <c r="AV725" s="57"/>
      <c r="AZ725" s="57"/>
      <c r="BD725" s="57"/>
      <c r="BH725" s="57"/>
      <c r="BL725" s="57"/>
      <c r="BP725" s="57"/>
      <c r="BT725" s="57"/>
      <c r="BX725" s="57"/>
      <c r="CB725" s="57"/>
      <c r="CF725" s="57"/>
      <c r="CJ725" s="57"/>
      <c r="CN725" s="57"/>
      <c r="CR725" s="57"/>
      <c r="CV725" s="57"/>
      <c r="CZ725" s="57"/>
      <c r="DD725" s="57"/>
    </row>
    <row r="726" spans="3:108" ht="15">
      <c r="C726" s="28"/>
      <c r="D726" s="57"/>
      <c r="H726" s="57"/>
      <c r="L726" s="57"/>
      <c r="P726" s="57"/>
      <c r="T726" s="57"/>
      <c r="X726" s="57"/>
      <c r="AB726" s="57"/>
      <c r="AF726" s="57"/>
      <c r="AJ726" s="57"/>
      <c r="AN726" s="57"/>
      <c r="AR726" s="57"/>
      <c r="AV726" s="57"/>
      <c r="AZ726" s="57"/>
      <c r="BD726" s="57"/>
      <c r="BH726" s="57"/>
      <c r="BL726" s="57"/>
      <c r="BP726" s="57"/>
      <c r="BT726" s="57"/>
      <c r="BX726" s="57"/>
      <c r="CB726" s="57"/>
      <c r="CF726" s="57"/>
      <c r="CJ726" s="57"/>
      <c r="CN726" s="57"/>
      <c r="CR726" s="57"/>
      <c r="CV726" s="57"/>
      <c r="CZ726" s="57"/>
      <c r="DD726" s="57"/>
    </row>
    <row r="727" spans="3:108" ht="15">
      <c r="C727" s="28"/>
      <c r="D727" s="57"/>
      <c r="H727" s="57"/>
      <c r="L727" s="57"/>
      <c r="P727" s="57"/>
      <c r="T727" s="57"/>
      <c r="X727" s="57"/>
      <c r="AB727" s="57"/>
      <c r="AF727" s="57"/>
      <c r="AJ727" s="57"/>
      <c r="AN727" s="57"/>
      <c r="AR727" s="57"/>
      <c r="AV727" s="57"/>
      <c r="AZ727" s="57"/>
      <c r="BD727" s="57"/>
      <c r="BH727" s="57"/>
      <c r="BL727" s="57"/>
      <c r="BP727" s="57"/>
      <c r="BT727" s="57"/>
      <c r="BX727" s="57"/>
      <c r="CB727" s="57"/>
      <c r="CF727" s="57"/>
      <c r="CJ727" s="57"/>
      <c r="CN727" s="57"/>
      <c r="CR727" s="57"/>
      <c r="CV727" s="57"/>
      <c r="CZ727" s="57"/>
      <c r="DD727" s="57"/>
    </row>
    <row r="728" spans="3:108" ht="15">
      <c r="C728" s="28"/>
      <c r="D728" s="57"/>
      <c r="H728" s="57"/>
      <c r="L728" s="57"/>
      <c r="P728" s="57"/>
      <c r="T728" s="57"/>
      <c r="X728" s="57"/>
      <c r="AB728" s="57"/>
      <c r="AF728" s="57"/>
      <c r="AJ728" s="57"/>
      <c r="AN728" s="57"/>
      <c r="AR728" s="57"/>
      <c r="AV728" s="57"/>
      <c r="AZ728" s="57"/>
      <c r="BD728" s="57"/>
      <c r="BH728" s="57"/>
      <c r="BL728" s="57"/>
      <c r="BP728" s="57"/>
      <c r="BT728" s="57"/>
      <c r="BX728" s="57"/>
      <c r="CB728" s="57"/>
      <c r="CF728" s="57"/>
      <c r="CJ728" s="57"/>
      <c r="CN728" s="57"/>
      <c r="CR728" s="57"/>
      <c r="CV728" s="57"/>
      <c r="CZ728" s="57"/>
      <c r="DD728" s="57"/>
    </row>
    <row r="729" spans="3:108" ht="15">
      <c r="C729" s="28"/>
      <c r="D729" s="57"/>
      <c r="H729" s="57"/>
      <c r="L729" s="57"/>
      <c r="P729" s="57"/>
      <c r="T729" s="57"/>
      <c r="X729" s="57"/>
      <c r="AB729" s="57"/>
      <c r="AF729" s="57"/>
      <c r="AJ729" s="57"/>
      <c r="AN729" s="57"/>
      <c r="AR729" s="57"/>
      <c r="AV729" s="57"/>
      <c r="AZ729" s="57"/>
      <c r="BD729" s="57"/>
      <c r="BH729" s="57"/>
      <c r="BL729" s="57"/>
      <c r="BP729" s="57"/>
      <c r="BT729" s="57"/>
      <c r="BX729" s="57"/>
      <c r="CB729" s="57"/>
      <c r="CF729" s="57"/>
      <c r="CJ729" s="57"/>
      <c r="CN729" s="57"/>
      <c r="CR729" s="57"/>
      <c r="CV729" s="57"/>
      <c r="CZ729" s="57"/>
      <c r="DD729" s="57"/>
    </row>
    <row r="730" spans="3:108" ht="15">
      <c r="C730" s="28"/>
      <c r="D730" s="57"/>
      <c r="H730" s="57"/>
      <c r="L730" s="57"/>
      <c r="P730" s="57"/>
      <c r="T730" s="57"/>
      <c r="X730" s="57"/>
      <c r="AB730" s="57"/>
      <c r="AF730" s="57"/>
      <c r="AJ730" s="57"/>
      <c r="AN730" s="57"/>
      <c r="AR730" s="57"/>
      <c r="AV730" s="57"/>
      <c r="AZ730" s="57"/>
      <c r="BD730" s="57"/>
      <c r="BH730" s="57"/>
      <c r="BL730" s="57"/>
      <c r="BP730" s="57"/>
      <c r="BT730" s="57"/>
      <c r="BX730" s="57"/>
      <c r="CB730" s="57"/>
      <c r="CF730" s="57"/>
      <c r="CJ730" s="57"/>
      <c r="CN730" s="57"/>
      <c r="CR730" s="57"/>
      <c r="CV730" s="57"/>
      <c r="CZ730" s="57"/>
      <c r="DD730" s="57"/>
    </row>
    <row r="731" spans="3:108" ht="15">
      <c r="C731" s="28"/>
      <c r="D731" s="57"/>
      <c r="H731" s="57"/>
      <c r="L731" s="57"/>
      <c r="P731" s="57"/>
      <c r="T731" s="57"/>
      <c r="X731" s="57"/>
      <c r="AB731" s="57"/>
      <c r="AF731" s="57"/>
      <c r="AJ731" s="57"/>
      <c r="AN731" s="57"/>
      <c r="AR731" s="57"/>
      <c r="AV731" s="57"/>
      <c r="AZ731" s="57"/>
      <c r="BD731" s="57"/>
      <c r="BH731" s="57"/>
      <c r="BL731" s="57"/>
      <c r="BP731" s="57"/>
      <c r="BT731" s="57"/>
      <c r="BX731" s="57"/>
      <c r="CB731" s="57"/>
      <c r="CF731" s="57"/>
      <c r="CJ731" s="57"/>
      <c r="CN731" s="57"/>
      <c r="CR731" s="57"/>
      <c r="CV731" s="57"/>
      <c r="CZ731" s="57"/>
      <c r="DD731" s="57"/>
    </row>
    <row r="732" spans="3:108" ht="15">
      <c r="C732" s="28"/>
      <c r="D732" s="57"/>
      <c r="H732" s="57"/>
      <c r="L732" s="57"/>
      <c r="P732" s="57"/>
      <c r="T732" s="57"/>
      <c r="X732" s="57"/>
      <c r="AB732" s="57"/>
      <c r="AF732" s="57"/>
      <c r="AJ732" s="57"/>
      <c r="AN732" s="57"/>
      <c r="AR732" s="57"/>
      <c r="AV732" s="57"/>
      <c r="AZ732" s="57"/>
      <c r="BD732" s="57"/>
      <c r="BH732" s="57"/>
      <c r="BL732" s="57"/>
      <c r="BP732" s="57"/>
      <c r="BT732" s="57"/>
      <c r="BX732" s="57"/>
      <c r="CB732" s="57"/>
      <c r="CF732" s="57"/>
      <c r="CJ732" s="57"/>
      <c r="CN732" s="57"/>
      <c r="CR732" s="57"/>
      <c r="CV732" s="57"/>
      <c r="CZ732" s="57"/>
      <c r="DD732" s="57"/>
    </row>
    <row r="733" spans="3:108" ht="15">
      <c r="C733" s="28"/>
      <c r="D733" s="57"/>
      <c r="H733" s="57"/>
      <c r="L733" s="57"/>
      <c r="P733" s="57"/>
      <c r="T733" s="57"/>
      <c r="X733" s="57"/>
      <c r="AB733" s="57"/>
      <c r="AF733" s="57"/>
      <c r="AJ733" s="57"/>
      <c r="AN733" s="57"/>
      <c r="AR733" s="57"/>
      <c r="AV733" s="57"/>
      <c r="AZ733" s="57"/>
      <c r="BD733" s="57"/>
      <c r="BH733" s="57"/>
      <c r="BL733" s="57"/>
      <c r="BP733" s="57"/>
      <c r="BT733" s="57"/>
      <c r="BX733" s="57"/>
      <c r="CB733" s="57"/>
      <c r="CF733" s="57"/>
      <c r="CJ733" s="57"/>
      <c r="CN733" s="57"/>
      <c r="CR733" s="57"/>
      <c r="CV733" s="57"/>
      <c r="CZ733" s="57"/>
      <c r="DD733" s="57"/>
    </row>
    <row r="734" spans="3:108" ht="15">
      <c r="C734" s="28"/>
      <c r="D734" s="57"/>
      <c r="H734" s="57"/>
      <c r="L734" s="57"/>
      <c r="P734" s="57"/>
      <c r="T734" s="57"/>
      <c r="X734" s="57"/>
      <c r="AB734" s="57"/>
      <c r="AF734" s="57"/>
      <c r="AJ734" s="57"/>
      <c r="AN734" s="57"/>
      <c r="AR734" s="57"/>
      <c r="AV734" s="57"/>
      <c r="AZ734" s="57"/>
      <c r="BD734" s="57"/>
      <c r="BH734" s="57"/>
      <c r="BL734" s="57"/>
      <c r="BP734" s="57"/>
      <c r="BT734" s="57"/>
      <c r="BX734" s="57"/>
      <c r="CB734" s="57"/>
      <c r="CF734" s="57"/>
      <c r="CJ734" s="57"/>
      <c r="CN734" s="57"/>
      <c r="CR734" s="57"/>
      <c r="CV734" s="57"/>
      <c r="CZ734" s="57"/>
      <c r="DD734" s="57"/>
    </row>
    <row r="735" spans="3:108" ht="15">
      <c r="C735" s="28"/>
      <c r="D735" s="57"/>
      <c r="H735" s="57"/>
      <c r="L735" s="57"/>
      <c r="P735" s="57"/>
      <c r="T735" s="57"/>
      <c r="X735" s="57"/>
      <c r="AB735" s="57"/>
      <c r="AF735" s="57"/>
      <c r="AJ735" s="57"/>
      <c r="AN735" s="57"/>
      <c r="AR735" s="57"/>
      <c r="AV735" s="57"/>
      <c r="AZ735" s="57"/>
      <c r="BD735" s="57"/>
      <c r="BH735" s="57"/>
      <c r="BL735" s="57"/>
      <c r="BP735" s="57"/>
      <c r="BT735" s="57"/>
      <c r="BX735" s="57"/>
      <c r="CB735" s="57"/>
      <c r="CF735" s="57"/>
      <c r="CJ735" s="57"/>
      <c r="CN735" s="57"/>
      <c r="CR735" s="57"/>
      <c r="CV735" s="57"/>
      <c r="CZ735" s="57"/>
      <c r="DD735" s="57"/>
    </row>
    <row r="736" spans="3:108" ht="15">
      <c r="C736" s="28"/>
      <c r="D736" s="57"/>
      <c r="H736" s="57"/>
      <c r="L736" s="57"/>
      <c r="P736" s="57"/>
      <c r="T736" s="57"/>
      <c r="X736" s="57"/>
      <c r="AB736" s="57"/>
      <c r="AF736" s="57"/>
      <c r="AJ736" s="57"/>
      <c r="AN736" s="57"/>
      <c r="AR736" s="57"/>
      <c r="AV736" s="57"/>
      <c r="AZ736" s="57"/>
      <c r="BD736" s="57"/>
      <c r="BH736" s="57"/>
      <c r="BL736" s="57"/>
      <c r="BP736" s="57"/>
      <c r="BT736" s="57"/>
      <c r="BX736" s="57"/>
      <c r="CB736" s="57"/>
      <c r="CF736" s="57"/>
      <c r="CJ736" s="57"/>
      <c r="CN736" s="57"/>
      <c r="CR736" s="57"/>
      <c r="CV736" s="57"/>
      <c r="CZ736" s="57"/>
      <c r="DD736" s="57"/>
    </row>
    <row r="737" spans="3:108" ht="15">
      <c r="C737" s="28"/>
      <c r="D737" s="57"/>
      <c r="H737" s="57"/>
      <c r="L737" s="57"/>
      <c r="P737" s="57"/>
      <c r="T737" s="57"/>
      <c r="X737" s="57"/>
      <c r="AB737" s="57"/>
      <c r="AF737" s="57"/>
      <c r="AJ737" s="57"/>
      <c r="AN737" s="57"/>
      <c r="AR737" s="57"/>
      <c r="AV737" s="57"/>
      <c r="AZ737" s="57"/>
      <c r="BD737" s="57"/>
      <c r="BH737" s="57"/>
      <c r="BL737" s="57"/>
      <c r="BP737" s="57"/>
      <c r="BT737" s="57"/>
      <c r="BX737" s="57"/>
      <c r="CB737" s="57"/>
      <c r="CF737" s="57"/>
      <c r="CJ737" s="57"/>
      <c r="CN737" s="57"/>
      <c r="CR737" s="57"/>
      <c r="CV737" s="57"/>
      <c r="CZ737" s="57"/>
      <c r="DD737" s="57"/>
    </row>
    <row r="738" spans="3:108" ht="15">
      <c r="C738" s="28"/>
      <c r="D738" s="57"/>
      <c r="H738" s="57"/>
      <c r="L738" s="57"/>
      <c r="P738" s="57"/>
      <c r="T738" s="57"/>
      <c r="X738" s="57"/>
      <c r="AB738" s="57"/>
      <c r="AF738" s="57"/>
      <c r="AJ738" s="57"/>
      <c r="AN738" s="57"/>
      <c r="AR738" s="57"/>
      <c r="AV738" s="57"/>
      <c r="AZ738" s="57"/>
      <c r="BD738" s="57"/>
      <c r="BH738" s="57"/>
      <c r="BL738" s="57"/>
      <c r="BP738" s="57"/>
      <c r="BT738" s="57"/>
      <c r="BX738" s="57"/>
      <c r="CB738" s="57"/>
      <c r="CF738" s="57"/>
      <c r="CJ738" s="57"/>
      <c r="CN738" s="57"/>
      <c r="CR738" s="57"/>
      <c r="CV738" s="57"/>
      <c r="CZ738" s="57"/>
      <c r="DD738" s="57"/>
    </row>
    <row r="739" spans="3:108" ht="15">
      <c r="C739" s="28"/>
      <c r="D739" s="57"/>
      <c r="H739" s="57"/>
      <c r="L739" s="57"/>
      <c r="P739" s="57"/>
      <c r="T739" s="57"/>
      <c r="X739" s="57"/>
      <c r="AB739" s="57"/>
      <c r="AF739" s="57"/>
      <c r="AJ739" s="57"/>
      <c r="AN739" s="57"/>
      <c r="AR739" s="57"/>
      <c r="AV739" s="57"/>
      <c r="AZ739" s="57"/>
      <c r="BD739" s="57"/>
      <c r="BH739" s="57"/>
      <c r="BL739" s="57"/>
      <c r="BP739" s="57"/>
      <c r="BT739" s="57"/>
      <c r="BX739" s="57"/>
      <c r="CB739" s="57"/>
      <c r="CF739" s="57"/>
      <c r="CJ739" s="57"/>
      <c r="CN739" s="57"/>
      <c r="CR739" s="57"/>
      <c r="CV739" s="57"/>
      <c r="CZ739" s="57"/>
      <c r="DD739" s="57"/>
    </row>
    <row r="740" spans="3:108" ht="15">
      <c r="C740" s="28"/>
      <c r="D740" s="57"/>
      <c r="H740" s="57"/>
      <c r="L740" s="57"/>
      <c r="P740" s="57"/>
      <c r="T740" s="57"/>
      <c r="X740" s="57"/>
      <c r="AB740" s="57"/>
      <c r="AF740" s="57"/>
      <c r="AJ740" s="57"/>
      <c r="AN740" s="57"/>
      <c r="AR740" s="57"/>
      <c r="AV740" s="57"/>
      <c r="AZ740" s="57"/>
      <c r="BD740" s="57"/>
      <c r="BH740" s="57"/>
      <c r="BL740" s="57"/>
      <c r="BP740" s="57"/>
      <c r="BT740" s="57"/>
      <c r="BX740" s="57"/>
      <c r="CB740" s="57"/>
      <c r="CF740" s="57"/>
      <c r="CJ740" s="57"/>
      <c r="CN740" s="57"/>
      <c r="CR740" s="57"/>
      <c r="CV740" s="57"/>
      <c r="CZ740" s="57"/>
      <c r="DD740" s="57"/>
    </row>
    <row r="741" spans="3:108" ht="15">
      <c r="C741" s="28"/>
      <c r="D741" s="57"/>
      <c r="H741" s="57"/>
      <c r="L741" s="57"/>
      <c r="P741" s="57"/>
      <c r="T741" s="57"/>
      <c r="X741" s="57"/>
      <c r="AB741" s="57"/>
      <c r="AF741" s="57"/>
      <c r="AJ741" s="57"/>
      <c r="AN741" s="57"/>
      <c r="AR741" s="57"/>
      <c r="AV741" s="57"/>
      <c r="AZ741" s="57"/>
      <c r="BD741" s="57"/>
      <c r="BH741" s="57"/>
      <c r="BL741" s="57"/>
      <c r="BP741" s="57"/>
      <c r="BT741" s="57"/>
      <c r="BX741" s="57"/>
      <c r="CB741" s="57"/>
      <c r="CF741" s="57"/>
      <c r="CJ741" s="57"/>
      <c r="CN741" s="57"/>
      <c r="CR741" s="57"/>
      <c r="CV741" s="57"/>
      <c r="CZ741" s="57"/>
      <c r="DD741" s="57"/>
    </row>
    <row r="742" spans="3:108" ht="15">
      <c r="C742" s="28"/>
      <c r="D742" s="57"/>
      <c r="H742" s="57"/>
      <c r="L742" s="57"/>
      <c r="P742" s="57"/>
      <c r="T742" s="57"/>
      <c r="X742" s="57"/>
      <c r="AB742" s="57"/>
      <c r="AF742" s="57"/>
      <c r="AJ742" s="57"/>
      <c r="AN742" s="57"/>
      <c r="AR742" s="57"/>
      <c r="AV742" s="57"/>
      <c r="AZ742" s="57"/>
      <c r="BD742" s="57"/>
      <c r="BH742" s="57"/>
      <c r="BL742" s="57"/>
      <c r="BP742" s="57"/>
      <c r="BT742" s="57"/>
      <c r="BX742" s="57"/>
      <c r="CB742" s="57"/>
      <c r="CF742" s="57"/>
      <c r="CJ742" s="57"/>
      <c r="CN742" s="57"/>
      <c r="CR742" s="57"/>
      <c r="CV742" s="57"/>
      <c r="CZ742" s="57"/>
      <c r="DD742" s="57"/>
    </row>
    <row r="743" spans="3:108" ht="15">
      <c r="C743" s="28"/>
      <c r="D743" s="57"/>
      <c r="H743" s="57"/>
      <c r="L743" s="57"/>
      <c r="P743" s="57"/>
      <c r="T743" s="57"/>
      <c r="X743" s="57"/>
      <c r="AB743" s="57"/>
      <c r="AF743" s="57"/>
      <c r="AJ743" s="57"/>
      <c r="AN743" s="57"/>
      <c r="AR743" s="57"/>
      <c r="AV743" s="57"/>
      <c r="AZ743" s="57"/>
      <c r="BD743" s="57"/>
      <c r="BH743" s="57"/>
      <c r="BL743" s="57"/>
      <c r="BP743" s="57"/>
      <c r="BT743" s="57"/>
      <c r="BX743" s="57"/>
      <c r="CB743" s="57"/>
      <c r="CF743" s="57"/>
      <c r="CJ743" s="57"/>
      <c r="CN743" s="57"/>
      <c r="CR743" s="57"/>
      <c r="CV743" s="57"/>
      <c r="CZ743" s="57"/>
      <c r="DD743" s="57"/>
    </row>
    <row r="744" spans="3:108" ht="15">
      <c r="C744" s="28"/>
      <c r="D744" s="57"/>
      <c r="H744" s="57"/>
      <c r="L744" s="57"/>
      <c r="P744" s="57"/>
      <c r="T744" s="57"/>
      <c r="X744" s="57"/>
      <c r="AB744" s="57"/>
      <c r="AF744" s="57"/>
      <c r="AJ744" s="57"/>
      <c r="AN744" s="57"/>
      <c r="AR744" s="57"/>
      <c r="AV744" s="57"/>
      <c r="AZ744" s="57"/>
      <c r="BD744" s="57"/>
      <c r="BH744" s="57"/>
      <c r="BL744" s="57"/>
      <c r="BP744" s="57"/>
      <c r="BT744" s="57"/>
      <c r="BX744" s="57"/>
      <c r="CB744" s="57"/>
      <c r="CF744" s="57"/>
      <c r="CJ744" s="57"/>
      <c r="CN744" s="57"/>
      <c r="CR744" s="57"/>
      <c r="CV744" s="57"/>
      <c r="CZ744" s="57"/>
      <c r="DD744" s="57"/>
    </row>
    <row r="745" spans="3:108" ht="15">
      <c r="C745" s="28"/>
      <c r="D745" s="57"/>
      <c r="H745" s="57"/>
      <c r="L745" s="57"/>
      <c r="P745" s="57"/>
      <c r="T745" s="57"/>
      <c r="X745" s="57"/>
      <c r="AB745" s="57"/>
      <c r="AF745" s="57"/>
      <c r="AJ745" s="57"/>
      <c r="AN745" s="57"/>
      <c r="AR745" s="57"/>
      <c r="AV745" s="57"/>
      <c r="AZ745" s="57"/>
      <c r="BD745" s="57"/>
      <c r="BH745" s="57"/>
      <c r="BL745" s="57"/>
      <c r="BP745" s="57"/>
      <c r="BT745" s="57"/>
      <c r="BX745" s="57"/>
      <c r="CB745" s="57"/>
      <c r="CF745" s="57"/>
      <c r="CJ745" s="57"/>
      <c r="CN745" s="57"/>
      <c r="CR745" s="57"/>
      <c r="CV745" s="57"/>
      <c r="CZ745" s="57"/>
      <c r="DD745" s="57"/>
    </row>
    <row r="746" spans="3:108" ht="15">
      <c r="C746" s="28"/>
      <c r="D746" s="57"/>
      <c r="H746" s="57"/>
      <c r="L746" s="57"/>
      <c r="P746" s="57"/>
      <c r="T746" s="57"/>
      <c r="X746" s="57"/>
      <c r="AB746" s="57"/>
      <c r="AF746" s="57"/>
      <c r="AJ746" s="57"/>
      <c r="AN746" s="57"/>
      <c r="AR746" s="57"/>
      <c r="AV746" s="57"/>
      <c r="AZ746" s="57"/>
      <c r="BD746" s="57"/>
      <c r="BH746" s="57"/>
      <c r="BL746" s="57"/>
      <c r="BP746" s="57"/>
      <c r="BT746" s="57"/>
      <c r="BX746" s="57"/>
      <c r="CB746" s="57"/>
      <c r="CF746" s="57"/>
      <c r="CJ746" s="57"/>
      <c r="CN746" s="57"/>
      <c r="CR746" s="57"/>
      <c r="CV746" s="57"/>
      <c r="CZ746" s="57"/>
      <c r="DD746" s="57"/>
    </row>
    <row r="747" spans="3:108" ht="15">
      <c r="C747" s="28"/>
      <c r="D747" s="57"/>
      <c r="H747" s="57"/>
      <c r="L747" s="57"/>
      <c r="P747" s="57"/>
      <c r="T747" s="57"/>
      <c r="X747" s="57"/>
      <c r="AB747" s="57"/>
      <c r="AF747" s="57"/>
      <c r="AJ747" s="57"/>
      <c r="AN747" s="57"/>
      <c r="AR747" s="57"/>
      <c r="AV747" s="57"/>
      <c r="AZ747" s="57"/>
      <c r="BD747" s="57"/>
      <c r="BH747" s="57"/>
      <c r="BL747" s="57"/>
      <c r="BP747" s="57"/>
      <c r="BT747" s="57"/>
      <c r="BX747" s="57"/>
      <c r="CB747" s="57"/>
      <c r="CF747" s="57"/>
      <c r="CJ747" s="57"/>
      <c r="CN747" s="57"/>
      <c r="CR747" s="57"/>
      <c r="CV747" s="57"/>
      <c r="CZ747" s="57"/>
      <c r="DD747" s="57"/>
    </row>
    <row r="748" spans="3:108" ht="15">
      <c r="C748" s="28"/>
      <c r="D748" s="57"/>
      <c r="H748" s="57"/>
      <c r="L748" s="57"/>
      <c r="P748" s="57"/>
      <c r="T748" s="57"/>
      <c r="X748" s="57"/>
      <c r="AB748" s="57"/>
      <c r="AF748" s="57"/>
      <c r="AJ748" s="57"/>
      <c r="AN748" s="57"/>
      <c r="AR748" s="57"/>
      <c r="AV748" s="57"/>
      <c r="AZ748" s="57"/>
      <c r="BD748" s="57"/>
      <c r="BH748" s="57"/>
      <c r="BL748" s="57"/>
      <c r="BP748" s="57"/>
      <c r="BT748" s="57"/>
      <c r="BX748" s="57"/>
      <c r="CB748" s="57"/>
      <c r="CF748" s="57"/>
      <c r="CJ748" s="57"/>
      <c r="CN748" s="57"/>
      <c r="CR748" s="57"/>
      <c r="CV748" s="57"/>
      <c r="CZ748" s="57"/>
      <c r="DD748" s="57"/>
    </row>
    <row r="749" spans="3:108" ht="15">
      <c r="C749" s="28"/>
      <c r="D749" s="57"/>
      <c r="H749" s="57"/>
      <c r="L749" s="57"/>
      <c r="P749" s="57"/>
      <c r="T749" s="57"/>
      <c r="X749" s="57"/>
      <c r="AB749" s="57"/>
      <c r="AF749" s="57"/>
      <c r="AJ749" s="57"/>
      <c r="AN749" s="57"/>
      <c r="AR749" s="57"/>
      <c r="AV749" s="57"/>
      <c r="AZ749" s="57"/>
      <c r="BD749" s="57"/>
      <c r="BH749" s="57"/>
      <c r="BL749" s="57"/>
      <c r="BP749" s="57"/>
      <c r="BT749" s="57"/>
      <c r="BX749" s="57"/>
      <c r="CB749" s="57"/>
      <c r="CF749" s="57"/>
      <c r="CJ749" s="57"/>
      <c r="CN749" s="57"/>
      <c r="CR749" s="57"/>
      <c r="CV749" s="57"/>
      <c r="CZ749" s="57"/>
      <c r="DD749" s="57"/>
    </row>
    <row r="750" spans="3:108" ht="15">
      <c r="C750" s="28"/>
      <c r="D750" s="57"/>
      <c r="H750" s="57"/>
      <c r="L750" s="57"/>
      <c r="P750" s="57"/>
      <c r="T750" s="57"/>
      <c r="X750" s="57"/>
      <c r="AB750" s="57"/>
      <c r="AF750" s="57"/>
      <c r="AJ750" s="57"/>
      <c r="AN750" s="57"/>
      <c r="AR750" s="57"/>
      <c r="AV750" s="57"/>
      <c r="AZ750" s="57"/>
      <c r="BD750" s="57"/>
      <c r="BH750" s="57"/>
      <c r="BL750" s="57"/>
      <c r="BP750" s="57"/>
      <c r="BT750" s="57"/>
      <c r="BX750" s="57"/>
      <c r="CB750" s="57"/>
      <c r="CF750" s="57"/>
      <c r="CJ750" s="57"/>
      <c r="CN750" s="57"/>
      <c r="CR750" s="57"/>
      <c r="CV750" s="57"/>
      <c r="CZ750" s="57"/>
      <c r="DD750" s="57"/>
    </row>
    <row r="751" spans="3:108" ht="15">
      <c r="C751" s="28"/>
      <c r="D751" s="57"/>
      <c r="H751" s="57"/>
      <c r="L751" s="57"/>
      <c r="P751" s="57"/>
      <c r="T751" s="57"/>
      <c r="X751" s="57"/>
      <c r="AB751" s="57"/>
      <c r="AF751" s="57"/>
      <c r="AJ751" s="57"/>
      <c r="AN751" s="57"/>
      <c r="AR751" s="57"/>
      <c r="AV751" s="57"/>
      <c r="AZ751" s="57"/>
      <c r="BD751" s="57"/>
      <c r="BH751" s="57"/>
      <c r="BL751" s="57"/>
      <c r="BP751" s="57"/>
      <c r="BT751" s="57"/>
      <c r="BX751" s="57"/>
      <c r="CB751" s="57"/>
      <c r="CF751" s="57"/>
      <c r="CJ751" s="57"/>
      <c r="CN751" s="57"/>
      <c r="CR751" s="57"/>
      <c r="CV751" s="57"/>
      <c r="CZ751" s="57"/>
      <c r="DD751" s="57"/>
    </row>
    <row r="752" spans="3:108" ht="15">
      <c r="C752" s="28"/>
      <c r="D752" s="57"/>
      <c r="H752" s="57"/>
      <c r="L752" s="57"/>
      <c r="P752" s="57"/>
      <c r="T752" s="57"/>
      <c r="X752" s="57"/>
      <c r="AB752" s="57"/>
      <c r="AF752" s="57"/>
      <c r="AJ752" s="57"/>
      <c r="AN752" s="57"/>
      <c r="AR752" s="57"/>
      <c r="AV752" s="57"/>
      <c r="AZ752" s="57"/>
      <c r="BD752" s="57"/>
      <c r="BH752" s="57"/>
      <c r="BL752" s="57"/>
      <c r="BP752" s="57"/>
      <c r="BT752" s="57"/>
      <c r="BX752" s="57"/>
      <c r="CB752" s="57"/>
      <c r="CF752" s="57"/>
      <c r="CJ752" s="57"/>
      <c r="CN752" s="57"/>
      <c r="CR752" s="57"/>
      <c r="CV752" s="57"/>
      <c r="CZ752" s="57"/>
      <c r="DD752" s="57"/>
    </row>
    <row r="753" spans="3:108" ht="15">
      <c r="C753" s="28"/>
      <c r="D753" s="57"/>
      <c r="H753" s="57"/>
      <c r="L753" s="57"/>
      <c r="P753" s="57"/>
      <c r="T753" s="57"/>
      <c r="X753" s="57"/>
      <c r="AB753" s="57"/>
      <c r="AF753" s="57"/>
      <c r="AJ753" s="57"/>
      <c r="AN753" s="57"/>
      <c r="AR753" s="57"/>
      <c r="AV753" s="57"/>
      <c r="AZ753" s="57"/>
      <c r="BD753" s="57"/>
      <c r="BH753" s="57"/>
      <c r="BL753" s="57"/>
      <c r="BP753" s="57"/>
      <c r="BT753" s="57"/>
      <c r="BX753" s="57"/>
      <c r="CB753" s="57"/>
      <c r="CF753" s="57"/>
      <c r="CJ753" s="57"/>
      <c r="CN753" s="57"/>
      <c r="CR753" s="57"/>
      <c r="CV753" s="57"/>
      <c r="CZ753" s="57"/>
      <c r="DD753" s="57"/>
    </row>
    <row r="754" spans="3:108" ht="15">
      <c r="C754" s="28"/>
      <c r="D754" s="57"/>
      <c r="H754" s="57"/>
      <c r="L754" s="57"/>
      <c r="P754" s="57"/>
      <c r="T754" s="57"/>
      <c r="X754" s="57"/>
      <c r="AB754" s="57"/>
      <c r="AF754" s="57"/>
      <c r="AJ754" s="57"/>
      <c r="AN754" s="57"/>
      <c r="AR754" s="57"/>
      <c r="AV754" s="57"/>
      <c r="AZ754" s="57"/>
      <c r="BD754" s="57"/>
      <c r="BH754" s="57"/>
      <c r="BL754" s="57"/>
      <c r="BP754" s="57"/>
      <c r="BT754" s="57"/>
      <c r="BX754" s="57"/>
      <c r="CB754" s="57"/>
      <c r="CF754" s="57"/>
      <c r="CJ754" s="57"/>
      <c r="CN754" s="57"/>
      <c r="CR754" s="57"/>
      <c r="CV754" s="57"/>
      <c r="CZ754" s="57"/>
      <c r="DD754" s="57"/>
    </row>
    <row r="755" spans="3:108" ht="15">
      <c r="C755" s="28"/>
      <c r="D755" s="57"/>
      <c r="H755" s="57"/>
      <c r="L755" s="57"/>
      <c r="P755" s="57"/>
      <c r="T755" s="57"/>
      <c r="X755" s="57"/>
      <c r="AB755" s="57"/>
      <c r="AF755" s="57"/>
      <c r="AJ755" s="57"/>
      <c r="AN755" s="57"/>
      <c r="AR755" s="57"/>
      <c r="AV755" s="57"/>
      <c r="AZ755" s="57"/>
      <c r="BD755" s="57"/>
      <c r="BH755" s="57"/>
      <c r="BL755" s="57"/>
      <c r="BP755" s="57"/>
      <c r="BT755" s="57"/>
      <c r="BX755" s="57"/>
      <c r="CB755" s="57"/>
      <c r="CF755" s="57"/>
      <c r="CJ755" s="57"/>
      <c r="CN755" s="57"/>
      <c r="CR755" s="57"/>
      <c r="CV755" s="57"/>
      <c r="CZ755" s="57"/>
      <c r="DD755" s="57"/>
    </row>
    <row r="756" spans="3:108" ht="15">
      <c r="C756" s="28"/>
      <c r="D756" s="57"/>
      <c r="H756" s="57"/>
      <c r="L756" s="57"/>
      <c r="P756" s="57"/>
      <c r="T756" s="57"/>
      <c r="X756" s="57"/>
      <c r="AB756" s="57"/>
      <c r="AF756" s="57"/>
      <c r="AJ756" s="57"/>
      <c r="AN756" s="57"/>
      <c r="AR756" s="57"/>
      <c r="AV756" s="57"/>
      <c r="AZ756" s="57"/>
      <c r="BD756" s="57"/>
      <c r="BH756" s="57"/>
      <c r="BL756" s="57"/>
      <c r="BP756" s="57"/>
      <c r="BT756" s="57"/>
      <c r="BX756" s="57"/>
      <c r="CB756" s="57"/>
      <c r="CF756" s="57"/>
      <c r="CJ756" s="57"/>
      <c r="CN756" s="57"/>
      <c r="CR756" s="57"/>
      <c r="CV756" s="57"/>
      <c r="CZ756" s="57"/>
      <c r="DD756" s="57"/>
    </row>
    <row r="757" spans="3:108" ht="15">
      <c r="C757" s="28"/>
      <c r="D757" s="57"/>
      <c r="H757" s="57"/>
      <c r="L757" s="57"/>
      <c r="P757" s="57"/>
      <c r="T757" s="57"/>
      <c r="X757" s="57"/>
      <c r="AB757" s="57"/>
      <c r="AF757" s="57"/>
      <c r="AJ757" s="57"/>
      <c r="AN757" s="57"/>
      <c r="AR757" s="57"/>
      <c r="AV757" s="57"/>
      <c r="AZ757" s="57"/>
      <c r="BD757" s="57"/>
      <c r="BH757" s="57"/>
      <c r="BL757" s="57"/>
      <c r="BP757" s="57"/>
      <c r="BT757" s="57"/>
      <c r="BX757" s="57"/>
      <c r="CB757" s="57"/>
      <c r="CF757" s="57"/>
      <c r="CJ757" s="57"/>
      <c r="CN757" s="57"/>
      <c r="CR757" s="57"/>
      <c r="CV757" s="57"/>
      <c r="CZ757" s="57"/>
      <c r="DD757" s="57"/>
    </row>
    <row r="758" spans="3:108" ht="15">
      <c r="C758" s="28"/>
      <c r="D758" s="57"/>
      <c r="H758" s="57"/>
      <c r="L758" s="57"/>
      <c r="P758" s="57"/>
      <c r="T758" s="57"/>
      <c r="X758" s="57"/>
      <c r="AB758" s="57"/>
      <c r="AF758" s="57"/>
      <c r="AJ758" s="57"/>
      <c r="AN758" s="57"/>
      <c r="AR758" s="57"/>
      <c r="AV758" s="57"/>
      <c r="AZ758" s="57"/>
      <c r="BD758" s="57"/>
      <c r="BH758" s="57"/>
      <c r="BL758" s="57"/>
      <c r="BP758" s="57"/>
      <c r="BT758" s="57"/>
      <c r="BX758" s="57"/>
      <c r="CB758" s="57"/>
      <c r="CF758" s="57"/>
      <c r="CJ758" s="57"/>
      <c r="CN758" s="57"/>
      <c r="CR758" s="57"/>
      <c r="CV758" s="57"/>
      <c r="CZ758" s="57"/>
      <c r="DD758" s="57"/>
    </row>
    <row r="759" spans="3:108" ht="15">
      <c r="C759" s="28"/>
      <c r="D759" s="57"/>
      <c r="H759" s="57"/>
      <c r="L759" s="57"/>
      <c r="P759" s="57"/>
      <c r="T759" s="57"/>
      <c r="X759" s="57"/>
      <c r="AB759" s="57"/>
      <c r="AF759" s="57"/>
      <c r="AJ759" s="57"/>
      <c r="AN759" s="57"/>
      <c r="AR759" s="57"/>
      <c r="AV759" s="57"/>
      <c r="AZ759" s="57"/>
      <c r="BD759" s="57"/>
      <c r="BH759" s="57"/>
      <c r="BL759" s="57"/>
      <c r="BP759" s="57"/>
      <c r="BT759" s="57"/>
      <c r="BX759" s="57"/>
      <c r="CB759" s="57"/>
      <c r="CF759" s="57"/>
      <c r="CJ759" s="57"/>
      <c r="CN759" s="57"/>
      <c r="CR759" s="57"/>
      <c r="CV759" s="57"/>
      <c r="CZ759" s="57"/>
      <c r="DD759" s="57"/>
    </row>
    <row r="760" spans="3:108" ht="15">
      <c r="C760" s="28"/>
      <c r="D760" s="57"/>
      <c r="H760" s="57"/>
      <c r="L760" s="57"/>
      <c r="P760" s="57"/>
      <c r="T760" s="57"/>
      <c r="X760" s="57"/>
      <c r="AB760" s="57"/>
      <c r="AF760" s="57"/>
      <c r="AJ760" s="57"/>
      <c r="AN760" s="57"/>
      <c r="AR760" s="57"/>
      <c r="AV760" s="57"/>
      <c r="AZ760" s="57"/>
      <c r="BD760" s="57"/>
      <c r="BH760" s="57"/>
      <c r="BL760" s="57"/>
      <c r="BP760" s="57"/>
      <c r="BT760" s="57"/>
      <c r="BX760" s="57"/>
      <c r="CB760" s="57"/>
      <c r="CF760" s="57"/>
      <c r="CJ760" s="57"/>
      <c r="CN760" s="57"/>
      <c r="CR760" s="57"/>
      <c r="CV760" s="57"/>
      <c r="CZ760" s="57"/>
      <c r="DD760" s="57"/>
    </row>
    <row r="761" spans="3:108" ht="15">
      <c r="C761" s="28"/>
      <c r="D761" s="57"/>
      <c r="H761" s="57"/>
      <c r="L761" s="57"/>
      <c r="P761" s="57"/>
      <c r="T761" s="57"/>
      <c r="X761" s="57"/>
      <c r="AB761" s="57"/>
      <c r="AF761" s="57"/>
      <c r="AJ761" s="57"/>
      <c r="AN761" s="57"/>
      <c r="AR761" s="57"/>
      <c r="AV761" s="57"/>
      <c r="AZ761" s="57"/>
      <c r="BD761" s="57"/>
      <c r="BH761" s="57"/>
      <c r="BL761" s="57"/>
      <c r="BP761" s="57"/>
      <c r="BT761" s="57"/>
      <c r="BX761" s="57"/>
      <c r="CB761" s="57"/>
      <c r="CF761" s="57"/>
      <c r="CJ761" s="57"/>
      <c r="CN761" s="57"/>
      <c r="CR761" s="57"/>
      <c r="CV761" s="57"/>
      <c r="CZ761" s="57"/>
      <c r="DD761" s="57"/>
    </row>
    <row r="762" spans="3:108" ht="15">
      <c r="C762" s="28"/>
      <c r="D762" s="57"/>
      <c r="H762" s="57"/>
      <c r="L762" s="57"/>
      <c r="P762" s="57"/>
      <c r="T762" s="57"/>
      <c r="X762" s="57"/>
      <c r="AB762" s="57"/>
      <c r="AF762" s="57"/>
      <c r="AJ762" s="57"/>
      <c r="AN762" s="57"/>
      <c r="AR762" s="57"/>
      <c r="AV762" s="57"/>
      <c r="AZ762" s="57"/>
      <c r="BD762" s="57"/>
      <c r="BH762" s="57"/>
      <c r="BL762" s="57"/>
      <c r="BP762" s="57"/>
      <c r="BT762" s="57"/>
      <c r="BX762" s="57"/>
      <c r="CB762" s="57"/>
      <c r="CF762" s="57"/>
      <c r="CJ762" s="57"/>
      <c r="CN762" s="57"/>
      <c r="CR762" s="57"/>
      <c r="CV762" s="57"/>
      <c r="CZ762" s="57"/>
      <c r="DD762" s="57"/>
    </row>
    <row r="763" spans="3:108" ht="15">
      <c r="C763" s="28"/>
      <c r="D763" s="57"/>
      <c r="H763" s="57"/>
      <c r="L763" s="57"/>
      <c r="P763" s="57"/>
      <c r="T763" s="57"/>
      <c r="X763" s="57"/>
      <c r="AB763" s="57"/>
      <c r="AF763" s="57"/>
      <c r="AJ763" s="57"/>
      <c r="AN763" s="57"/>
      <c r="AR763" s="57"/>
      <c r="AV763" s="57"/>
      <c r="AZ763" s="57"/>
      <c r="BD763" s="57"/>
      <c r="BH763" s="57"/>
      <c r="BL763" s="57"/>
      <c r="BP763" s="57"/>
      <c r="BT763" s="57"/>
      <c r="BX763" s="57"/>
      <c r="CB763" s="57"/>
      <c r="CF763" s="57"/>
      <c r="CJ763" s="57"/>
      <c r="CN763" s="57"/>
      <c r="CR763" s="57"/>
      <c r="CV763" s="57"/>
      <c r="CZ763" s="57"/>
      <c r="DD763" s="57"/>
    </row>
    <row r="764" spans="3:108" ht="15">
      <c r="C764" s="28"/>
      <c r="D764" s="57"/>
      <c r="H764" s="57"/>
      <c r="L764" s="57"/>
      <c r="P764" s="57"/>
      <c r="T764" s="57"/>
      <c r="X764" s="57"/>
      <c r="AB764" s="57"/>
      <c r="AF764" s="57"/>
      <c r="AJ764" s="57"/>
      <c r="AN764" s="57"/>
      <c r="AR764" s="57"/>
      <c r="AV764" s="57"/>
      <c r="AZ764" s="57"/>
      <c r="BD764" s="57"/>
      <c r="BH764" s="57"/>
      <c r="BL764" s="57"/>
      <c r="BP764" s="57"/>
      <c r="BT764" s="57"/>
      <c r="BX764" s="57"/>
      <c r="CB764" s="57"/>
      <c r="CF764" s="57"/>
      <c r="CJ764" s="57"/>
      <c r="CN764" s="57"/>
      <c r="CR764" s="57"/>
      <c r="CV764" s="57"/>
      <c r="CZ764" s="57"/>
      <c r="DD764" s="57"/>
    </row>
    <row r="765" spans="3:108" ht="15">
      <c r="C765" s="28"/>
      <c r="D765" s="57"/>
      <c r="H765" s="57"/>
      <c r="L765" s="57"/>
      <c r="P765" s="57"/>
      <c r="T765" s="57"/>
      <c r="X765" s="57"/>
      <c r="AB765" s="57"/>
      <c r="AF765" s="57"/>
      <c r="AJ765" s="57"/>
      <c r="AN765" s="57"/>
      <c r="AR765" s="57"/>
      <c r="AV765" s="57"/>
      <c r="AZ765" s="57"/>
      <c r="BD765" s="57"/>
      <c r="BH765" s="57"/>
      <c r="BL765" s="57"/>
      <c r="BP765" s="57"/>
      <c r="BT765" s="57"/>
      <c r="BX765" s="57"/>
      <c r="CB765" s="57"/>
      <c r="CF765" s="57"/>
      <c r="CJ765" s="57"/>
      <c r="CN765" s="57"/>
      <c r="CR765" s="57"/>
      <c r="CV765" s="57"/>
      <c r="CZ765" s="57"/>
      <c r="DD765" s="57"/>
    </row>
    <row r="766" spans="3:108" ht="15">
      <c r="C766" s="28"/>
      <c r="D766" s="57"/>
      <c r="H766" s="57"/>
      <c r="L766" s="57"/>
      <c r="P766" s="57"/>
      <c r="T766" s="57"/>
      <c r="X766" s="57"/>
      <c r="AB766" s="57"/>
      <c r="AF766" s="57"/>
      <c r="AJ766" s="57"/>
      <c r="AN766" s="57"/>
      <c r="AR766" s="57"/>
      <c r="AV766" s="57"/>
      <c r="AZ766" s="57"/>
      <c r="BD766" s="57"/>
      <c r="BH766" s="57"/>
      <c r="BL766" s="57"/>
      <c r="BP766" s="57"/>
      <c r="BT766" s="57"/>
      <c r="BX766" s="57"/>
      <c r="CB766" s="57"/>
      <c r="CF766" s="57"/>
      <c r="CJ766" s="57"/>
      <c r="CN766" s="57"/>
      <c r="CR766" s="57"/>
      <c r="CV766" s="57"/>
      <c r="CZ766" s="57"/>
      <c r="DD766" s="57"/>
    </row>
    <row r="767" spans="3:108" ht="15">
      <c r="C767" s="28"/>
      <c r="D767" s="57"/>
      <c r="H767" s="57"/>
      <c r="L767" s="57"/>
      <c r="P767" s="57"/>
      <c r="T767" s="57"/>
      <c r="X767" s="57"/>
      <c r="AB767" s="57"/>
      <c r="AF767" s="57"/>
      <c r="AJ767" s="57"/>
      <c r="AN767" s="57"/>
      <c r="AR767" s="57"/>
      <c r="AV767" s="57"/>
      <c r="AZ767" s="57"/>
      <c r="BD767" s="57"/>
      <c r="BH767" s="57"/>
      <c r="BL767" s="57"/>
      <c r="BP767" s="57"/>
      <c r="BT767" s="57"/>
      <c r="BX767" s="57"/>
      <c r="CB767" s="57"/>
      <c r="CF767" s="57"/>
      <c r="CJ767" s="57"/>
      <c r="CN767" s="57"/>
      <c r="CR767" s="57"/>
      <c r="CV767" s="57"/>
      <c r="CZ767" s="57"/>
      <c r="DD767" s="57"/>
    </row>
    <row r="768" spans="3:108" ht="15">
      <c r="C768" s="28"/>
      <c r="D768" s="57"/>
      <c r="H768" s="57"/>
      <c r="L768" s="57"/>
      <c r="P768" s="57"/>
      <c r="T768" s="57"/>
      <c r="X768" s="57"/>
      <c r="AB768" s="57"/>
      <c r="AF768" s="57"/>
      <c r="AJ768" s="57"/>
      <c r="AN768" s="57"/>
      <c r="AR768" s="57"/>
      <c r="AV768" s="57"/>
      <c r="AZ768" s="57"/>
      <c r="BD768" s="57"/>
      <c r="BH768" s="57"/>
      <c r="BL768" s="57"/>
      <c r="BP768" s="57"/>
      <c r="BT768" s="57"/>
      <c r="BX768" s="57"/>
      <c r="CB768" s="57"/>
      <c r="CF768" s="57"/>
      <c r="CJ768" s="57"/>
      <c r="CN768" s="57"/>
      <c r="CR768" s="57"/>
      <c r="CV768" s="57"/>
      <c r="CZ768" s="57"/>
      <c r="DD768" s="57"/>
    </row>
    <row r="769" spans="3:108" ht="15">
      <c r="C769" s="28"/>
      <c r="D769" s="57"/>
      <c r="H769" s="57"/>
      <c r="L769" s="57"/>
      <c r="P769" s="57"/>
      <c r="T769" s="57"/>
      <c r="X769" s="57"/>
      <c r="AB769" s="57"/>
      <c r="AF769" s="57"/>
      <c r="AJ769" s="57"/>
      <c r="AN769" s="57"/>
      <c r="AR769" s="57"/>
      <c r="AV769" s="57"/>
      <c r="AZ769" s="57"/>
      <c r="BD769" s="57"/>
      <c r="BH769" s="57"/>
      <c r="BL769" s="57"/>
      <c r="BP769" s="57"/>
      <c r="BT769" s="57"/>
      <c r="BX769" s="57"/>
      <c r="CB769" s="57"/>
      <c r="CF769" s="57"/>
      <c r="CJ769" s="57"/>
      <c r="CN769" s="57"/>
      <c r="CR769" s="57"/>
      <c r="CV769" s="57"/>
      <c r="CZ769" s="57"/>
      <c r="DD769" s="57"/>
    </row>
    <row r="770" spans="3:108" ht="15">
      <c r="C770" s="28"/>
      <c r="D770" s="57"/>
      <c r="H770" s="57"/>
      <c r="L770" s="57"/>
      <c r="P770" s="57"/>
      <c r="T770" s="57"/>
      <c r="X770" s="57"/>
      <c r="AB770" s="57"/>
      <c r="AF770" s="57"/>
      <c r="AJ770" s="57"/>
      <c r="AN770" s="57"/>
      <c r="AR770" s="57"/>
      <c r="AV770" s="57"/>
      <c r="AZ770" s="57"/>
      <c r="BD770" s="57"/>
      <c r="BH770" s="57"/>
      <c r="BL770" s="57"/>
      <c r="BP770" s="57"/>
      <c r="BT770" s="57"/>
      <c r="BX770" s="57"/>
      <c r="CB770" s="57"/>
      <c r="CF770" s="57"/>
      <c r="CJ770" s="57"/>
      <c r="CN770" s="57"/>
      <c r="CR770" s="57"/>
      <c r="CV770" s="57"/>
      <c r="CZ770" s="57"/>
      <c r="DD770" s="57"/>
    </row>
    <row r="771" spans="3:108" ht="15">
      <c r="C771" s="28"/>
      <c r="D771" s="57"/>
      <c r="H771" s="57"/>
      <c r="L771" s="57"/>
      <c r="P771" s="57"/>
      <c r="T771" s="57"/>
      <c r="X771" s="57"/>
      <c r="AB771" s="57"/>
      <c r="AF771" s="57"/>
      <c r="AJ771" s="57"/>
      <c r="AN771" s="57"/>
      <c r="AR771" s="57"/>
      <c r="AV771" s="57"/>
      <c r="AZ771" s="57"/>
      <c r="BD771" s="57"/>
      <c r="BH771" s="57"/>
      <c r="BL771" s="57"/>
      <c r="BP771" s="57"/>
      <c r="BT771" s="57"/>
      <c r="BX771" s="57"/>
      <c r="CB771" s="57"/>
      <c r="CF771" s="57"/>
      <c r="CJ771" s="57"/>
      <c r="CN771" s="57"/>
      <c r="CR771" s="57"/>
      <c r="CV771" s="57"/>
      <c r="CZ771" s="57"/>
      <c r="DD771" s="57"/>
    </row>
    <row r="772" spans="3:108" ht="15">
      <c r="C772" s="28"/>
      <c r="D772" s="57"/>
      <c r="H772" s="57"/>
      <c r="L772" s="57"/>
      <c r="P772" s="57"/>
      <c r="T772" s="57"/>
      <c r="X772" s="57"/>
      <c r="AB772" s="57"/>
      <c r="AF772" s="57"/>
      <c r="AJ772" s="57"/>
      <c r="AN772" s="57"/>
      <c r="AR772" s="57"/>
      <c r="AV772" s="57"/>
      <c r="AZ772" s="57"/>
      <c r="BD772" s="57"/>
      <c r="BH772" s="57"/>
      <c r="BL772" s="57"/>
      <c r="BP772" s="57"/>
      <c r="BT772" s="57"/>
      <c r="BX772" s="57"/>
      <c r="CB772" s="57"/>
      <c r="CF772" s="57"/>
      <c r="CJ772" s="57"/>
      <c r="CN772" s="57"/>
      <c r="CR772" s="57"/>
      <c r="CV772" s="57"/>
      <c r="CZ772" s="57"/>
      <c r="DD772" s="57"/>
    </row>
    <row r="773" spans="3:108" ht="15">
      <c r="C773" s="28"/>
      <c r="D773" s="57"/>
      <c r="H773" s="57"/>
      <c r="L773" s="57"/>
      <c r="P773" s="57"/>
      <c r="T773" s="57"/>
      <c r="X773" s="57"/>
      <c r="AB773" s="57"/>
      <c r="AF773" s="57"/>
      <c r="AJ773" s="57"/>
      <c r="AN773" s="57"/>
      <c r="AR773" s="57"/>
      <c r="AV773" s="57"/>
      <c r="AZ773" s="57"/>
      <c r="BD773" s="57"/>
      <c r="BH773" s="57"/>
      <c r="BL773" s="57"/>
      <c r="BP773" s="57"/>
      <c r="BT773" s="57"/>
      <c r="BX773" s="57"/>
      <c r="CB773" s="57"/>
      <c r="CF773" s="57"/>
      <c r="CJ773" s="57"/>
      <c r="CN773" s="57"/>
      <c r="CR773" s="57"/>
      <c r="CV773" s="57"/>
      <c r="CZ773" s="57"/>
      <c r="DD773" s="57"/>
    </row>
    <row r="774" spans="3:108" ht="15">
      <c r="C774" s="28"/>
      <c r="D774" s="57"/>
      <c r="H774" s="57"/>
      <c r="L774" s="57"/>
      <c r="P774" s="57"/>
      <c r="T774" s="57"/>
      <c r="X774" s="57"/>
      <c r="AB774" s="57"/>
      <c r="AF774" s="57"/>
      <c r="AJ774" s="57"/>
      <c r="AN774" s="57"/>
      <c r="AR774" s="57"/>
      <c r="AV774" s="57"/>
      <c r="AZ774" s="57"/>
      <c r="BD774" s="57"/>
      <c r="BH774" s="57"/>
      <c r="BL774" s="57"/>
      <c r="BP774" s="57"/>
      <c r="BT774" s="57"/>
      <c r="BX774" s="57"/>
      <c r="CB774" s="57"/>
      <c r="CF774" s="57"/>
      <c r="CJ774" s="57"/>
      <c r="CN774" s="57"/>
      <c r="CR774" s="57"/>
      <c r="CV774" s="57"/>
      <c r="CZ774" s="57"/>
      <c r="DD774" s="57"/>
    </row>
    <row r="775" spans="3:108" ht="15">
      <c r="C775" s="28"/>
      <c r="D775" s="57"/>
      <c r="H775" s="57"/>
      <c r="L775" s="57"/>
      <c r="P775" s="57"/>
      <c r="T775" s="57"/>
      <c r="X775" s="57"/>
      <c r="AB775" s="57"/>
      <c r="AF775" s="57"/>
      <c r="AJ775" s="57"/>
      <c r="AN775" s="57"/>
      <c r="AR775" s="57"/>
      <c r="AV775" s="57"/>
      <c r="AZ775" s="57"/>
      <c r="BD775" s="57"/>
      <c r="BH775" s="57"/>
      <c r="BL775" s="57"/>
      <c r="BP775" s="57"/>
      <c r="BT775" s="57"/>
      <c r="BX775" s="57"/>
      <c r="CB775" s="57"/>
      <c r="CF775" s="57"/>
      <c r="CJ775" s="57"/>
      <c r="CN775" s="57"/>
      <c r="CR775" s="57"/>
      <c r="CV775" s="57"/>
      <c r="CZ775" s="57"/>
      <c r="DD775" s="57"/>
    </row>
    <row r="776" spans="3:108" ht="15">
      <c r="C776" s="28"/>
      <c r="D776" s="57"/>
      <c r="H776" s="57"/>
      <c r="L776" s="57"/>
      <c r="P776" s="57"/>
      <c r="T776" s="57"/>
      <c r="X776" s="57"/>
      <c r="AB776" s="57"/>
      <c r="AF776" s="57"/>
      <c r="AJ776" s="57"/>
      <c r="AN776" s="57"/>
      <c r="AR776" s="57"/>
      <c r="AV776" s="57"/>
      <c r="AZ776" s="57"/>
      <c r="BD776" s="57"/>
      <c r="BH776" s="57"/>
      <c r="BL776" s="57"/>
      <c r="BP776" s="57"/>
      <c r="BT776" s="57"/>
      <c r="BX776" s="57"/>
      <c r="CB776" s="57"/>
      <c r="CF776" s="57"/>
      <c r="CJ776" s="57"/>
      <c r="CN776" s="57"/>
      <c r="CR776" s="57"/>
      <c r="CV776" s="57"/>
      <c r="CZ776" s="57"/>
      <c r="DD776" s="57"/>
    </row>
    <row r="777" spans="3:108" ht="15">
      <c r="C777" s="28"/>
      <c r="D777" s="57"/>
      <c r="H777" s="57"/>
      <c r="L777" s="57"/>
      <c r="P777" s="57"/>
      <c r="T777" s="57"/>
      <c r="X777" s="57"/>
      <c r="AB777" s="57"/>
      <c r="AF777" s="57"/>
      <c r="AJ777" s="57"/>
      <c r="AN777" s="57"/>
      <c r="AR777" s="57"/>
      <c r="AV777" s="57"/>
      <c r="AZ777" s="57"/>
      <c r="BD777" s="57"/>
      <c r="BH777" s="57"/>
      <c r="BL777" s="57"/>
      <c r="BP777" s="57"/>
      <c r="BT777" s="57"/>
      <c r="BX777" s="57"/>
      <c r="CB777" s="57"/>
      <c r="CF777" s="57"/>
      <c r="CJ777" s="57"/>
      <c r="CN777" s="57"/>
      <c r="CR777" s="57"/>
      <c r="CV777" s="57"/>
      <c r="CZ777" s="57"/>
      <c r="DD777" s="57"/>
    </row>
    <row r="778" spans="3:108" ht="15">
      <c r="C778" s="28"/>
      <c r="D778" s="57"/>
      <c r="H778" s="57"/>
      <c r="L778" s="57"/>
      <c r="P778" s="57"/>
      <c r="T778" s="57"/>
      <c r="X778" s="57"/>
      <c r="AB778" s="57"/>
      <c r="AF778" s="57"/>
      <c r="AJ778" s="57"/>
      <c r="AN778" s="57"/>
      <c r="AR778" s="57"/>
      <c r="AV778" s="57"/>
      <c r="AZ778" s="57"/>
      <c r="BD778" s="57"/>
      <c r="BH778" s="57"/>
      <c r="BL778" s="57"/>
      <c r="BP778" s="57"/>
      <c r="BT778" s="57"/>
      <c r="BX778" s="57"/>
      <c r="CB778" s="57"/>
      <c r="CF778" s="57"/>
      <c r="CJ778" s="57"/>
      <c r="CN778" s="57"/>
      <c r="CR778" s="57"/>
      <c r="CV778" s="57"/>
      <c r="CZ778" s="57"/>
      <c r="DD778" s="57"/>
    </row>
    <row r="779" spans="3:108" ht="15">
      <c r="C779" s="28"/>
      <c r="D779" s="57"/>
      <c r="H779" s="57"/>
      <c r="L779" s="57"/>
      <c r="P779" s="57"/>
      <c r="T779" s="57"/>
      <c r="X779" s="57"/>
      <c r="AB779" s="57"/>
      <c r="AF779" s="57"/>
      <c r="AJ779" s="57"/>
      <c r="AN779" s="57"/>
      <c r="AR779" s="57"/>
      <c r="AV779" s="57"/>
      <c r="AZ779" s="57"/>
      <c r="BD779" s="57"/>
      <c r="BH779" s="57"/>
      <c r="BL779" s="57"/>
      <c r="BP779" s="57"/>
      <c r="BT779" s="57"/>
      <c r="BX779" s="57"/>
      <c r="CB779" s="57"/>
      <c r="CF779" s="57"/>
      <c r="CJ779" s="57"/>
      <c r="CN779" s="57"/>
      <c r="CR779" s="57"/>
      <c r="CV779" s="57"/>
      <c r="CZ779" s="57"/>
      <c r="DD779" s="57"/>
    </row>
    <row r="780" spans="3:108" ht="15">
      <c r="C780" s="28"/>
      <c r="D780" s="57"/>
      <c r="H780" s="57"/>
      <c r="L780" s="57"/>
      <c r="P780" s="57"/>
      <c r="T780" s="57"/>
      <c r="X780" s="57"/>
      <c r="AB780" s="57"/>
      <c r="AF780" s="57"/>
      <c r="AJ780" s="57"/>
      <c r="AN780" s="57"/>
      <c r="AR780" s="57"/>
      <c r="AV780" s="57"/>
      <c r="AZ780" s="57"/>
      <c r="BD780" s="57"/>
      <c r="BH780" s="57"/>
      <c r="BL780" s="57"/>
      <c r="BP780" s="57"/>
      <c r="BT780" s="57"/>
      <c r="BX780" s="57"/>
      <c r="CB780" s="57"/>
      <c r="CF780" s="57"/>
      <c r="CJ780" s="57"/>
      <c r="CN780" s="57"/>
      <c r="CR780" s="57"/>
      <c r="CV780" s="57"/>
      <c r="CZ780" s="57"/>
      <c r="DD780" s="57"/>
    </row>
    <row r="781" spans="3:108" ht="15">
      <c r="C781" s="28"/>
      <c r="D781" s="57"/>
      <c r="H781" s="57"/>
      <c r="L781" s="57"/>
      <c r="P781" s="57"/>
      <c r="T781" s="57"/>
      <c r="X781" s="57"/>
      <c r="AB781" s="57"/>
      <c r="AF781" s="57"/>
      <c r="AJ781" s="57"/>
      <c r="AN781" s="57"/>
      <c r="AR781" s="57"/>
      <c r="AV781" s="57"/>
      <c r="AZ781" s="57"/>
      <c r="BD781" s="57"/>
      <c r="BH781" s="57"/>
      <c r="BL781" s="57"/>
      <c r="BP781" s="57"/>
      <c r="BT781" s="57"/>
      <c r="BX781" s="57"/>
      <c r="CB781" s="57"/>
      <c r="CF781" s="57"/>
      <c r="CJ781" s="57"/>
      <c r="CN781" s="57"/>
      <c r="CR781" s="57"/>
      <c r="CV781" s="57"/>
      <c r="CZ781" s="57"/>
      <c r="DD781" s="57"/>
    </row>
    <row r="782" spans="3:108" ht="15">
      <c r="C782" s="28"/>
      <c r="D782" s="57"/>
      <c r="H782" s="57"/>
      <c r="L782" s="57"/>
      <c r="P782" s="57"/>
      <c r="T782" s="57"/>
      <c r="X782" s="57"/>
      <c r="AB782" s="57"/>
      <c r="AF782" s="57"/>
      <c r="AJ782" s="57"/>
      <c r="AN782" s="57"/>
      <c r="AR782" s="57"/>
      <c r="AV782" s="57"/>
      <c r="AZ782" s="57"/>
      <c r="BD782" s="57"/>
      <c r="BH782" s="57"/>
      <c r="BL782" s="57"/>
      <c r="BP782" s="57"/>
      <c r="BT782" s="57"/>
      <c r="BX782" s="57"/>
      <c r="CB782" s="57"/>
      <c r="CF782" s="57"/>
      <c r="CJ782" s="57"/>
      <c r="CN782" s="57"/>
      <c r="CR782" s="57"/>
      <c r="CV782" s="57"/>
      <c r="CZ782" s="57"/>
      <c r="DD782" s="57"/>
    </row>
    <row r="783" spans="3:108" ht="15">
      <c r="C783" s="28"/>
      <c r="D783" s="57"/>
      <c r="H783" s="57"/>
      <c r="L783" s="57"/>
      <c r="P783" s="57"/>
      <c r="T783" s="57"/>
      <c r="X783" s="57"/>
      <c r="AB783" s="57"/>
      <c r="AF783" s="57"/>
      <c r="AJ783" s="57"/>
      <c r="AN783" s="57"/>
      <c r="AR783" s="57"/>
      <c r="AV783" s="57"/>
      <c r="AZ783" s="57"/>
      <c r="BD783" s="57"/>
      <c r="BH783" s="57"/>
      <c r="BL783" s="57"/>
      <c r="BP783" s="57"/>
      <c r="BT783" s="57"/>
      <c r="BX783" s="57"/>
      <c r="CB783" s="57"/>
      <c r="CF783" s="57"/>
      <c r="CJ783" s="57"/>
      <c r="CN783" s="57"/>
      <c r="CR783" s="57"/>
      <c r="CV783" s="57"/>
      <c r="CZ783" s="57"/>
      <c r="DD783" s="57"/>
    </row>
    <row r="784" spans="3:108" ht="15">
      <c r="C784" s="28"/>
      <c r="D784" s="57"/>
      <c r="H784" s="57"/>
      <c r="L784" s="57"/>
      <c r="P784" s="57"/>
      <c r="T784" s="57"/>
      <c r="X784" s="57"/>
      <c r="AB784" s="57"/>
      <c r="AF784" s="57"/>
      <c r="AJ784" s="57"/>
      <c r="AN784" s="57"/>
      <c r="AR784" s="57"/>
      <c r="AV784" s="57"/>
      <c r="AZ784" s="57"/>
      <c r="BD784" s="57"/>
      <c r="BH784" s="57"/>
      <c r="BL784" s="57"/>
      <c r="BP784" s="57"/>
      <c r="BT784" s="57"/>
      <c r="BX784" s="57"/>
      <c r="CB784" s="57"/>
      <c r="CF784" s="57"/>
      <c r="CJ784" s="57"/>
      <c r="CN784" s="57"/>
      <c r="CR784" s="57"/>
      <c r="CV784" s="57"/>
      <c r="CZ784" s="57"/>
      <c r="DD784" s="57"/>
    </row>
    <row r="785" spans="3:108" ht="15">
      <c r="C785" s="28"/>
      <c r="D785" s="57"/>
      <c r="H785" s="57"/>
      <c r="L785" s="57"/>
      <c r="P785" s="57"/>
      <c r="T785" s="57"/>
      <c r="X785" s="57"/>
      <c r="AB785" s="57"/>
      <c r="AF785" s="57"/>
      <c r="AJ785" s="57"/>
      <c r="AN785" s="57"/>
      <c r="AR785" s="57"/>
      <c r="AV785" s="57"/>
      <c r="AZ785" s="57"/>
      <c r="BD785" s="57"/>
      <c r="BH785" s="57"/>
      <c r="BL785" s="57"/>
      <c r="BP785" s="57"/>
      <c r="BT785" s="57"/>
      <c r="BX785" s="57"/>
      <c r="CB785" s="57"/>
      <c r="CF785" s="57"/>
      <c r="CJ785" s="57"/>
      <c r="CN785" s="57"/>
      <c r="CR785" s="57"/>
      <c r="CV785" s="57"/>
      <c r="CZ785" s="57"/>
      <c r="DD785" s="57"/>
    </row>
    <row r="786" spans="3:108" ht="15">
      <c r="C786" s="28"/>
      <c r="D786" s="57"/>
      <c r="H786" s="57"/>
      <c r="L786" s="57"/>
      <c r="P786" s="57"/>
      <c r="T786" s="57"/>
      <c r="X786" s="57"/>
      <c r="AB786" s="57"/>
      <c r="AF786" s="57"/>
      <c r="AJ786" s="57"/>
      <c r="AN786" s="57"/>
      <c r="AR786" s="57"/>
      <c r="AV786" s="57"/>
      <c r="AZ786" s="57"/>
      <c r="BD786" s="57"/>
      <c r="BH786" s="57"/>
      <c r="BL786" s="57"/>
      <c r="BP786" s="57"/>
      <c r="BT786" s="57"/>
      <c r="BX786" s="57"/>
      <c r="CB786" s="57"/>
      <c r="CF786" s="57"/>
      <c r="CJ786" s="57"/>
      <c r="CN786" s="57"/>
      <c r="CR786" s="57"/>
      <c r="CV786" s="57"/>
      <c r="CZ786" s="57"/>
      <c r="DD786" s="57"/>
    </row>
    <row r="787" spans="3:108" ht="15">
      <c r="C787" s="28"/>
      <c r="D787" s="57"/>
      <c r="H787" s="57"/>
      <c r="L787" s="57"/>
      <c r="P787" s="57"/>
      <c r="T787" s="57"/>
      <c r="X787" s="57"/>
      <c r="AB787" s="57"/>
      <c r="AF787" s="57"/>
      <c r="AJ787" s="57"/>
      <c r="AN787" s="57"/>
      <c r="AR787" s="57"/>
      <c r="AV787" s="57"/>
      <c r="AZ787" s="57"/>
      <c r="BD787" s="57"/>
      <c r="BH787" s="57"/>
      <c r="BL787" s="57"/>
      <c r="BP787" s="57"/>
      <c r="BT787" s="57"/>
      <c r="BX787" s="57"/>
      <c r="CB787" s="57"/>
      <c r="CF787" s="57"/>
      <c r="CJ787" s="57"/>
      <c r="CN787" s="57"/>
      <c r="CR787" s="57"/>
      <c r="CV787" s="57"/>
      <c r="CZ787" s="57"/>
      <c r="DD787" s="57"/>
    </row>
    <row r="788" spans="3:108" ht="15">
      <c r="C788" s="28"/>
      <c r="D788" s="57"/>
      <c r="H788" s="57"/>
      <c r="L788" s="57"/>
      <c r="P788" s="57"/>
      <c r="T788" s="57"/>
      <c r="X788" s="57"/>
      <c r="AB788" s="57"/>
      <c r="AF788" s="57"/>
      <c r="AJ788" s="57"/>
      <c r="AN788" s="57"/>
      <c r="AR788" s="57"/>
      <c r="AV788" s="57"/>
      <c r="AZ788" s="57"/>
      <c r="BD788" s="57"/>
      <c r="BH788" s="57"/>
      <c r="BL788" s="57"/>
      <c r="BP788" s="57"/>
      <c r="BT788" s="57"/>
      <c r="BX788" s="57"/>
      <c r="CB788" s="57"/>
      <c r="CF788" s="57"/>
      <c r="CJ788" s="57"/>
      <c r="CN788" s="57"/>
      <c r="CR788" s="57"/>
      <c r="CV788" s="57"/>
      <c r="CZ788" s="57"/>
      <c r="DD788" s="57"/>
    </row>
    <row r="789" spans="3:108" ht="15">
      <c r="C789" s="28"/>
      <c r="D789" s="57"/>
      <c r="H789" s="57"/>
      <c r="L789" s="57"/>
      <c r="P789" s="57"/>
      <c r="T789" s="57"/>
      <c r="X789" s="57"/>
      <c r="AB789" s="57"/>
      <c r="AF789" s="57"/>
      <c r="AJ789" s="57"/>
      <c r="AN789" s="57"/>
      <c r="AR789" s="57"/>
      <c r="AV789" s="57"/>
      <c r="AZ789" s="57"/>
      <c r="BD789" s="57"/>
      <c r="BH789" s="57"/>
      <c r="BL789" s="57"/>
      <c r="BP789" s="57"/>
      <c r="BT789" s="57"/>
      <c r="BX789" s="57"/>
      <c r="CB789" s="57"/>
      <c r="CF789" s="57"/>
      <c r="CJ789" s="57"/>
      <c r="CN789" s="57"/>
      <c r="CR789" s="57"/>
      <c r="CV789" s="57"/>
      <c r="CZ789" s="57"/>
      <c r="DD789" s="57"/>
    </row>
    <row r="790" spans="3:108" ht="15">
      <c r="C790" s="28"/>
      <c r="D790" s="57"/>
      <c r="H790" s="57"/>
      <c r="L790" s="57"/>
      <c r="P790" s="57"/>
      <c r="T790" s="57"/>
      <c r="X790" s="57"/>
      <c r="AB790" s="57"/>
      <c r="AF790" s="57"/>
      <c r="AJ790" s="57"/>
      <c r="AN790" s="57"/>
      <c r="AR790" s="57"/>
      <c r="AV790" s="57"/>
      <c r="AZ790" s="57"/>
      <c r="BD790" s="57"/>
      <c r="BH790" s="57"/>
      <c r="BL790" s="57"/>
      <c r="BP790" s="57"/>
      <c r="BT790" s="57"/>
      <c r="BX790" s="57"/>
      <c r="CB790" s="57"/>
      <c r="CF790" s="57"/>
      <c r="CJ790" s="57"/>
      <c r="CN790" s="57"/>
      <c r="CR790" s="57"/>
      <c r="CV790" s="57"/>
      <c r="CZ790" s="57"/>
      <c r="DD790" s="57"/>
    </row>
    <row r="791" spans="3:108" ht="15">
      <c r="C791" s="28"/>
      <c r="D791" s="57"/>
      <c r="H791" s="57"/>
      <c r="L791" s="57"/>
      <c r="P791" s="57"/>
      <c r="T791" s="57"/>
      <c r="X791" s="57"/>
      <c r="AB791" s="57"/>
      <c r="AF791" s="57"/>
      <c r="AJ791" s="57"/>
      <c r="AN791" s="57"/>
      <c r="AR791" s="57"/>
      <c r="AV791" s="57"/>
      <c r="AZ791" s="57"/>
      <c r="BD791" s="57"/>
      <c r="BH791" s="57"/>
      <c r="BL791" s="57"/>
      <c r="BP791" s="57"/>
      <c r="BT791" s="57"/>
      <c r="BX791" s="57"/>
      <c r="CB791" s="57"/>
      <c r="CF791" s="57"/>
      <c r="CJ791" s="57"/>
      <c r="CN791" s="57"/>
      <c r="CR791" s="57"/>
      <c r="CV791" s="57"/>
      <c r="CZ791" s="57"/>
      <c r="DD791" s="57"/>
    </row>
    <row r="792" spans="3:108" ht="15">
      <c r="C792" s="28"/>
      <c r="D792" s="57"/>
      <c r="H792" s="57"/>
      <c r="L792" s="57"/>
      <c r="P792" s="57"/>
      <c r="T792" s="57"/>
      <c r="X792" s="57"/>
      <c r="AB792" s="57"/>
      <c r="AF792" s="57"/>
      <c r="AJ792" s="57"/>
      <c r="AN792" s="57"/>
      <c r="AR792" s="57"/>
      <c r="AV792" s="57"/>
      <c r="AZ792" s="57"/>
      <c r="BD792" s="57"/>
      <c r="BH792" s="57"/>
      <c r="BL792" s="57"/>
      <c r="BP792" s="57"/>
      <c r="BT792" s="57"/>
      <c r="BX792" s="57"/>
      <c r="CB792" s="57"/>
      <c r="CF792" s="57"/>
      <c r="CJ792" s="57"/>
      <c r="CN792" s="57"/>
      <c r="CR792" s="57"/>
      <c r="CV792" s="57"/>
      <c r="CZ792" s="57"/>
      <c r="DD792" s="57"/>
    </row>
    <row r="793" spans="3:108" ht="15">
      <c r="C793" s="28"/>
      <c r="D793" s="57"/>
      <c r="H793" s="57"/>
      <c r="L793" s="57"/>
      <c r="P793" s="57"/>
      <c r="T793" s="57"/>
      <c r="X793" s="57"/>
      <c r="AB793" s="57"/>
      <c r="AF793" s="57"/>
      <c r="AJ793" s="57"/>
      <c r="AN793" s="57"/>
      <c r="AR793" s="57"/>
      <c r="AV793" s="57"/>
      <c r="AZ793" s="57"/>
      <c r="BD793" s="57"/>
      <c r="BH793" s="57"/>
      <c r="BL793" s="57"/>
      <c r="BP793" s="57"/>
      <c r="BT793" s="57"/>
      <c r="BX793" s="57"/>
      <c r="CB793" s="57"/>
      <c r="CF793" s="57"/>
      <c r="CJ793" s="57"/>
      <c r="CN793" s="57"/>
      <c r="CR793" s="57"/>
      <c r="CV793" s="57"/>
      <c r="CZ793" s="57"/>
      <c r="DD793" s="57"/>
    </row>
    <row r="794" spans="3:108" ht="15">
      <c r="C794" s="28"/>
      <c r="D794" s="57"/>
      <c r="H794" s="57"/>
      <c r="L794" s="57"/>
      <c r="P794" s="57"/>
      <c r="T794" s="57"/>
      <c r="X794" s="57"/>
      <c r="AB794" s="57"/>
      <c r="AF794" s="57"/>
      <c r="AJ794" s="57"/>
      <c r="AN794" s="57"/>
      <c r="AR794" s="57"/>
      <c r="AV794" s="57"/>
      <c r="AZ794" s="57"/>
      <c r="BD794" s="57"/>
      <c r="BH794" s="57"/>
      <c r="BL794" s="57"/>
      <c r="BP794" s="57"/>
      <c r="BT794" s="57"/>
      <c r="BX794" s="57"/>
      <c r="CB794" s="57"/>
      <c r="CF794" s="57"/>
      <c r="CJ794" s="57"/>
      <c r="CN794" s="57"/>
      <c r="CR794" s="57"/>
      <c r="CV794" s="57"/>
      <c r="CZ794" s="57"/>
      <c r="DD794" s="57"/>
    </row>
    <row r="795" spans="3:108" ht="15">
      <c r="C795" s="28"/>
      <c r="D795" s="57"/>
      <c r="H795" s="57"/>
      <c r="L795" s="57"/>
      <c r="P795" s="57"/>
      <c r="T795" s="57"/>
      <c r="X795" s="57"/>
      <c r="AB795" s="57"/>
      <c r="AF795" s="57"/>
      <c r="AJ795" s="57"/>
      <c r="AN795" s="57"/>
      <c r="AR795" s="57"/>
      <c r="AV795" s="57"/>
      <c r="AZ795" s="57"/>
      <c r="BD795" s="57"/>
      <c r="BH795" s="57"/>
      <c r="BL795" s="57"/>
      <c r="BP795" s="57"/>
      <c r="BT795" s="57"/>
      <c r="BX795" s="57"/>
      <c r="CB795" s="57"/>
      <c r="CF795" s="57"/>
      <c r="CJ795" s="57"/>
      <c r="CN795" s="57"/>
      <c r="CR795" s="57"/>
      <c r="CV795" s="57"/>
      <c r="CZ795" s="57"/>
      <c r="DD795" s="57"/>
    </row>
    <row r="796" spans="3:108" ht="15">
      <c r="C796" s="28"/>
      <c r="D796" s="57"/>
      <c r="H796" s="57"/>
      <c r="L796" s="57"/>
      <c r="P796" s="57"/>
      <c r="T796" s="57"/>
      <c r="X796" s="57"/>
      <c r="AB796" s="57"/>
      <c r="AF796" s="57"/>
      <c r="AJ796" s="57"/>
      <c r="AN796" s="57"/>
      <c r="AR796" s="57"/>
      <c r="AV796" s="57"/>
      <c r="AZ796" s="57"/>
      <c r="BD796" s="57"/>
      <c r="BH796" s="57"/>
      <c r="BL796" s="57"/>
      <c r="BP796" s="57"/>
      <c r="BT796" s="57"/>
      <c r="BX796" s="57"/>
      <c r="CB796" s="57"/>
      <c r="CF796" s="57"/>
      <c r="CJ796" s="57"/>
      <c r="CN796" s="57"/>
      <c r="CR796" s="57"/>
      <c r="CV796" s="57"/>
      <c r="CZ796" s="57"/>
      <c r="DD796" s="57"/>
    </row>
    <row r="797" spans="4:109" s="27" customFormat="1" ht="15">
      <c r="D797" s="57"/>
      <c r="E797" s="31"/>
      <c r="H797" s="57"/>
      <c r="I797" s="31"/>
      <c r="L797" s="57"/>
      <c r="M797" s="31"/>
      <c r="P797" s="57"/>
      <c r="Q797" s="31"/>
      <c r="T797" s="57"/>
      <c r="U797" s="31"/>
      <c r="X797" s="57"/>
      <c r="Y797" s="31"/>
      <c r="AB797" s="57"/>
      <c r="AC797" s="31"/>
      <c r="AF797" s="57"/>
      <c r="AG797" s="31"/>
      <c r="AJ797" s="57"/>
      <c r="AK797" s="31"/>
      <c r="AN797" s="57"/>
      <c r="AO797" s="31"/>
      <c r="AR797" s="57"/>
      <c r="AS797" s="31"/>
      <c r="AV797" s="57"/>
      <c r="AW797" s="31"/>
      <c r="AZ797" s="57"/>
      <c r="BA797" s="31"/>
      <c r="BD797" s="57"/>
      <c r="BE797" s="31"/>
      <c r="BH797" s="57"/>
      <c r="BI797" s="31"/>
      <c r="BL797" s="57"/>
      <c r="BM797" s="31"/>
      <c r="BP797" s="57"/>
      <c r="BQ797" s="31"/>
      <c r="BT797" s="57"/>
      <c r="BU797" s="31"/>
      <c r="BX797" s="57"/>
      <c r="BY797" s="31"/>
      <c r="CB797" s="57"/>
      <c r="CC797" s="31"/>
      <c r="CF797" s="57"/>
      <c r="CG797" s="31"/>
      <c r="CJ797" s="57"/>
      <c r="CK797" s="31"/>
      <c r="CN797" s="57"/>
      <c r="CO797" s="31"/>
      <c r="CR797" s="57"/>
      <c r="CS797" s="31"/>
      <c r="CV797" s="57"/>
      <c r="CW797" s="31"/>
      <c r="CZ797" s="57"/>
      <c r="DA797" s="31"/>
      <c r="DD797" s="57"/>
      <c r="DE797" s="31"/>
    </row>
    <row r="798" spans="3:108" ht="15">
      <c r="C798" s="28"/>
      <c r="D798" s="57"/>
      <c r="H798" s="57"/>
      <c r="L798" s="57"/>
      <c r="P798" s="57"/>
      <c r="T798" s="57"/>
      <c r="X798" s="57"/>
      <c r="AB798" s="57"/>
      <c r="AF798" s="57"/>
      <c r="AJ798" s="57"/>
      <c r="AN798" s="57"/>
      <c r="AR798" s="57"/>
      <c r="AV798" s="57"/>
      <c r="AZ798" s="57"/>
      <c r="BD798" s="57"/>
      <c r="BH798" s="57"/>
      <c r="BL798" s="57"/>
      <c r="BP798" s="57"/>
      <c r="BT798" s="57"/>
      <c r="BX798" s="57"/>
      <c r="CB798" s="57"/>
      <c r="CF798" s="57"/>
      <c r="CJ798" s="57"/>
      <c r="CN798" s="57"/>
      <c r="CR798" s="57"/>
      <c r="CV798" s="57"/>
      <c r="CZ798" s="57"/>
      <c r="DD798" s="57"/>
    </row>
    <row r="799" spans="3:108" ht="15">
      <c r="C799" s="28"/>
      <c r="D799" s="57"/>
      <c r="H799" s="57"/>
      <c r="L799" s="57"/>
      <c r="P799" s="57"/>
      <c r="T799" s="57"/>
      <c r="X799" s="57"/>
      <c r="AB799" s="57"/>
      <c r="AF799" s="57"/>
      <c r="AJ799" s="57"/>
      <c r="AN799" s="57"/>
      <c r="AR799" s="57"/>
      <c r="AV799" s="57"/>
      <c r="AZ799" s="57"/>
      <c r="BD799" s="57"/>
      <c r="BH799" s="57"/>
      <c r="BL799" s="57"/>
      <c r="BP799" s="57"/>
      <c r="BT799" s="57"/>
      <c r="BX799" s="57"/>
      <c r="CB799" s="57"/>
      <c r="CF799" s="57"/>
      <c r="CJ799" s="57"/>
      <c r="CN799" s="57"/>
      <c r="CR799" s="57"/>
      <c r="CV799" s="57"/>
      <c r="CZ799" s="57"/>
      <c r="DD799" s="57"/>
    </row>
    <row r="800" spans="3:108" ht="15">
      <c r="C800" s="28"/>
      <c r="D800" s="57"/>
      <c r="H800" s="57"/>
      <c r="L800" s="57"/>
      <c r="P800" s="57"/>
      <c r="T800" s="57"/>
      <c r="X800" s="57"/>
      <c r="AB800" s="57"/>
      <c r="AF800" s="57"/>
      <c r="AJ800" s="57"/>
      <c r="AN800" s="57"/>
      <c r="AR800" s="57"/>
      <c r="AV800" s="57"/>
      <c r="AZ800" s="57"/>
      <c r="BD800" s="57"/>
      <c r="BH800" s="57"/>
      <c r="BL800" s="57"/>
      <c r="BP800" s="57"/>
      <c r="BT800" s="57"/>
      <c r="BX800" s="57"/>
      <c r="CB800" s="57"/>
      <c r="CF800" s="57"/>
      <c r="CJ800" s="57"/>
      <c r="CN800" s="57"/>
      <c r="CR800" s="57"/>
      <c r="CV800" s="57"/>
      <c r="CZ800" s="57"/>
      <c r="DD800" s="57"/>
    </row>
    <row r="801" spans="3:108" ht="15">
      <c r="C801" s="28"/>
      <c r="D801" s="57"/>
      <c r="H801" s="57"/>
      <c r="L801" s="57"/>
      <c r="P801" s="57"/>
      <c r="T801" s="57"/>
      <c r="X801" s="57"/>
      <c r="AB801" s="57"/>
      <c r="AF801" s="57"/>
      <c r="AJ801" s="57"/>
      <c r="AN801" s="57"/>
      <c r="AR801" s="57"/>
      <c r="AV801" s="57"/>
      <c r="AZ801" s="57"/>
      <c r="BD801" s="57"/>
      <c r="BH801" s="57"/>
      <c r="BL801" s="57"/>
      <c r="BP801" s="57"/>
      <c r="BT801" s="57"/>
      <c r="BX801" s="57"/>
      <c r="CB801" s="57"/>
      <c r="CF801" s="57"/>
      <c r="CJ801" s="57"/>
      <c r="CN801" s="57"/>
      <c r="CR801" s="57"/>
      <c r="CV801" s="57"/>
      <c r="CZ801" s="57"/>
      <c r="DD801" s="57"/>
    </row>
    <row r="802" spans="3:108" ht="15">
      <c r="C802" s="28"/>
      <c r="D802" s="57"/>
      <c r="H802" s="57"/>
      <c r="L802" s="57"/>
      <c r="P802" s="57"/>
      <c r="T802" s="57"/>
      <c r="X802" s="57"/>
      <c r="AB802" s="57"/>
      <c r="AF802" s="57"/>
      <c r="AJ802" s="57"/>
      <c r="AN802" s="57"/>
      <c r="AR802" s="57"/>
      <c r="AV802" s="57"/>
      <c r="AZ802" s="57"/>
      <c r="BD802" s="57"/>
      <c r="BH802" s="57"/>
      <c r="BL802" s="57"/>
      <c r="BP802" s="57"/>
      <c r="BT802" s="57"/>
      <c r="BX802" s="57"/>
      <c r="CB802" s="57"/>
      <c r="CF802" s="57"/>
      <c r="CJ802" s="57"/>
      <c r="CN802" s="57"/>
      <c r="CR802" s="57"/>
      <c r="CV802" s="57"/>
      <c r="CZ802" s="57"/>
      <c r="DD802" s="57"/>
    </row>
    <row r="803" spans="3:108" ht="15">
      <c r="C803" s="28"/>
      <c r="D803" s="57"/>
      <c r="H803" s="57"/>
      <c r="L803" s="57"/>
      <c r="P803" s="57"/>
      <c r="T803" s="57"/>
      <c r="X803" s="57"/>
      <c r="AB803" s="57"/>
      <c r="AF803" s="57"/>
      <c r="AJ803" s="57"/>
      <c r="AN803" s="57"/>
      <c r="AR803" s="57"/>
      <c r="AV803" s="57"/>
      <c r="AZ803" s="57"/>
      <c r="BD803" s="57"/>
      <c r="BH803" s="57"/>
      <c r="BL803" s="57"/>
      <c r="BP803" s="57"/>
      <c r="BT803" s="57"/>
      <c r="BX803" s="57"/>
      <c r="CB803" s="57"/>
      <c r="CF803" s="57"/>
      <c r="CJ803" s="57"/>
      <c r="CN803" s="57"/>
      <c r="CR803" s="57"/>
      <c r="CV803" s="57"/>
      <c r="CZ803" s="57"/>
      <c r="DD803" s="57"/>
    </row>
    <row r="804" spans="3:108" ht="15">
      <c r="C804" s="28"/>
      <c r="D804" s="57"/>
      <c r="H804" s="57"/>
      <c r="L804" s="57"/>
      <c r="P804" s="57"/>
      <c r="T804" s="57"/>
      <c r="X804" s="57"/>
      <c r="AB804" s="57"/>
      <c r="AF804" s="57"/>
      <c r="AJ804" s="57"/>
      <c r="AN804" s="57"/>
      <c r="AR804" s="57"/>
      <c r="AV804" s="57"/>
      <c r="AZ804" s="57"/>
      <c r="BD804" s="57"/>
      <c r="BH804" s="57"/>
      <c r="BL804" s="57"/>
      <c r="BP804" s="57"/>
      <c r="BT804" s="57"/>
      <c r="BX804" s="57"/>
      <c r="CB804" s="57"/>
      <c r="CF804" s="57"/>
      <c r="CJ804" s="57"/>
      <c r="CN804" s="57"/>
      <c r="CR804" s="57"/>
      <c r="CV804" s="57"/>
      <c r="CZ804" s="57"/>
      <c r="DD804" s="57"/>
    </row>
    <row r="805" spans="3:108" ht="15">
      <c r="C805" s="28"/>
      <c r="D805" s="57"/>
      <c r="H805" s="57"/>
      <c r="L805" s="57"/>
      <c r="P805" s="57"/>
      <c r="T805" s="57"/>
      <c r="X805" s="57"/>
      <c r="AB805" s="57"/>
      <c r="AF805" s="57"/>
      <c r="AJ805" s="57"/>
      <c r="AN805" s="57"/>
      <c r="AR805" s="57"/>
      <c r="AV805" s="57"/>
      <c r="AZ805" s="57"/>
      <c r="BD805" s="57"/>
      <c r="BH805" s="57"/>
      <c r="BL805" s="57"/>
      <c r="BP805" s="57"/>
      <c r="BT805" s="57"/>
      <c r="BX805" s="57"/>
      <c r="CB805" s="57"/>
      <c r="CF805" s="57"/>
      <c r="CJ805" s="57"/>
      <c r="CN805" s="57"/>
      <c r="CR805" s="57"/>
      <c r="CV805" s="57"/>
      <c r="CZ805" s="57"/>
      <c r="DD805" s="57"/>
    </row>
    <row r="806" spans="3:108" ht="15">
      <c r="C806" s="28"/>
      <c r="D806" s="57"/>
      <c r="H806" s="57"/>
      <c r="L806" s="57"/>
      <c r="P806" s="57"/>
      <c r="T806" s="57"/>
      <c r="X806" s="57"/>
      <c r="AB806" s="57"/>
      <c r="AF806" s="57"/>
      <c r="AJ806" s="57"/>
      <c r="AN806" s="57"/>
      <c r="AR806" s="57"/>
      <c r="AV806" s="57"/>
      <c r="AZ806" s="57"/>
      <c r="BD806" s="57"/>
      <c r="BH806" s="57"/>
      <c r="BL806" s="57"/>
      <c r="BP806" s="57"/>
      <c r="BT806" s="57"/>
      <c r="BX806" s="57"/>
      <c r="CB806" s="57"/>
      <c r="CF806" s="57"/>
      <c r="CJ806" s="57"/>
      <c r="CN806" s="57"/>
      <c r="CR806" s="57"/>
      <c r="CV806" s="57"/>
      <c r="CZ806" s="57"/>
      <c r="DD806" s="57"/>
    </row>
    <row r="807" spans="3:108" ht="15">
      <c r="C807" s="28"/>
      <c r="D807" s="57"/>
      <c r="H807" s="57"/>
      <c r="L807" s="57"/>
      <c r="P807" s="57"/>
      <c r="T807" s="57"/>
      <c r="X807" s="57"/>
      <c r="AB807" s="57"/>
      <c r="AF807" s="57"/>
      <c r="AJ807" s="57"/>
      <c r="AN807" s="57"/>
      <c r="AR807" s="57"/>
      <c r="AV807" s="57"/>
      <c r="AZ807" s="57"/>
      <c r="BD807" s="57"/>
      <c r="BH807" s="57"/>
      <c r="BL807" s="57"/>
      <c r="BP807" s="57"/>
      <c r="BT807" s="57"/>
      <c r="BX807" s="57"/>
      <c r="CB807" s="57"/>
      <c r="CF807" s="57"/>
      <c r="CJ807" s="57"/>
      <c r="CN807" s="57"/>
      <c r="CR807" s="57"/>
      <c r="CV807" s="57"/>
      <c r="CZ807" s="57"/>
      <c r="DD807" s="57"/>
    </row>
    <row r="808" spans="3:108" ht="15">
      <c r="C808" s="28"/>
      <c r="D808" s="57"/>
      <c r="H808" s="57"/>
      <c r="L808" s="57"/>
      <c r="P808" s="57"/>
      <c r="T808" s="57"/>
      <c r="X808" s="57"/>
      <c r="AB808" s="57"/>
      <c r="AF808" s="57"/>
      <c r="AJ808" s="57"/>
      <c r="AN808" s="57"/>
      <c r="AR808" s="57"/>
      <c r="AV808" s="57"/>
      <c r="AZ808" s="57"/>
      <c r="BD808" s="57"/>
      <c r="BH808" s="57"/>
      <c r="BL808" s="57"/>
      <c r="BP808" s="57"/>
      <c r="BT808" s="57"/>
      <c r="BX808" s="57"/>
      <c r="CB808" s="57"/>
      <c r="CF808" s="57"/>
      <c r="CJ808" s="57"/>
      <c r="CN808" s="57"/>
      <c r="CR808" s="57"/>
      <c r="CV808" s="57"/>
      <c r="CZ808" s="57"/>
      <c r="DD808" s="57"/>
    </row>
    <row r="809" spans="3:108" ht="15">
      <c r="C809" s="28"/>
      <c r="D809" s="57"/>
      <c r="H809" s="57"/>
      <c r="L809" s="57"/>
      <c r="P809" s="57"/>
      <c r="T809" s="57"/>
      <c r="X809" s="57"/>
      <c r="AB809" s="57"/>
      <c r="AF809" s="57"/>
      <c r="AJ809" s="57"/>
      <c r="AN809" s="57"/>
      <c r="AR809" s="57"/>
      <c r="AV809" s="57"/>
      <c r="AZ809" s="57"/>
      <c r="BD809" s="57"/>
      <c r="BH809" s="57"/>
      <c r="BL809" s="57"/>
      <c r="BP809" s="57"/>
      <c r="BT809" s="57"/>
      <c r="BX809" s="57"/>
      <c r="CB809" s="57"/>
      <c r="CF809" s="57"/>
      <c r="CJ809" s="57"/>
      <c r="CN809" s="57"/>
      <c r="CR809" s="57"/>
      <c r="CV809" s="57"/>
      <c r="CZ809" s="57"/>
      <c r="DD809" s="57"/>
    </row>
    <row r="810" spans="3:108" ht="15">
      <c r="C810" s="28"/>
      <c r="D810" s="57"/>
      <c r="H810" s="57"/>
      <c r="L810" s="57"/>
      <c r="P810" s="57"/>
      <c r="T810" s="57"/>
      <c r="X810" s="57"/>
      <c r="AB810" s="57"/>
      <c r="AF810" s="57"/>
      <c r="AJ810" s="57"/>
      <c r="AN810" s="57"/>
      <c r="AR810" s="57"/>
      <c r="AV810" s="57"/>
      <c r="AZ810" s="57"/>
      <c r="BD810" s="57"/>
      <c r="BH810" s="57"/>
      <c r="BL810" s="57"/>
      <c r="BP810" s="57"/>
      <c r="BT810" s="57"/>
      <c r="BX810" s="57"/>
      <c r="CB810" s="57"/>
      <c r="CF810" s="57"/>
      <c r="CJ810" s="57"/>
      <c r="CN810" s="57"/>
      <c r="CR810" s="57"/>
      <c r="CV810" s="57"/>
      <c r="CZ810" s="57"/>
      <c r="DD810" s="57"/>
    </row>
    <row r="811" spans="3:108" ht="15">
      <c r="C811" s="28"/>
      <c r="D811" s="57"/>
      <c r="H811" s="57"/>
      <c r="L811" s="57"/>
      <c r="P811" s="57"/>
      <c r="T811" s="57"/>
      <c r="X811" s="57"/>
      <c r="AB811" s="57"/>
      <c r="AF811" s="57"/>
      <c r="AJ811" s="57"/>
      <c r="AN811" s="57"/>
      <c r="AR811" s="57"/>
      <c r="AV811" s="57"/>
      <c r="AZ811" s="57"/>
      <c r="BD811" s="57"/>
      <c r="BH811" s="57"/>
      <c r="BL811" s="57"/>
      <c r="BP811" s="57"/>
      <c r="BT811" s="57"/>
      <c r="BX811" s="57"/>
      <c r="CB811" s="57"/>
      <c r="CF811" s="57"/>
      <c r="CJ811" s="57"/>
      <c r="CN811" s="57"/>
      <c r="CR811" s="57"/>
      <c r="CV811" s="57"/>
      <c r="CZ811" s="57"/>
      <c r="DD811" s="57"/>
    </row>
    <row r="812" spans="3:108" ht="15">
      <c r="C812" s="28"/>
      <c r="D812" s="57"/>
      <c r="H812" s="57"/>
      <c r="L812" s="57"/>
      <c r="P812" s="57"/>
      <c r="T812" s="57"/>
      <c r="X812" s="57"/>
      <c r="AB812" s="57"/>
      <c r="AF812" s="57"/>
      <c r="AJ812" s="57"/>
      <c r="AN812" s="57"/>
      <c r="AR812" s="57"/>
      <c r="AV812" s="57"/>
      <c r="AZ812" s="57"/>
      <c r="BD812" s="57"/>
      <c r="BH812" s="57"/>
      <c r="BL812" s="57"/>
      <c r="BP812" s="57"/>
      <c r="BT812" s="57"/>
      <c r="BX812" s="57"/>
      <c r="CB812" s="57"/>
      <c r="CF812" s="57"/>
      <c r="CJ812" s="57"/>
      <c r="CN812" s="57"/>
      <c r="CR812" s="57"/>
      <c r="CV812" s="57"/>
      <c r="CZ812" s="57"/>
      <c r="DD812" s="57"/>
    </row>
    <row r="813" spans="3:108" ht="15">
      <c r="C813" s="28"/>
      <c r="D813" s="57"/>
      <c r="H813" s="57"/>
      <c r="L813" s="57"/>
      <c r="P813" s="57"/>
      <c r="T813" s="57"/>
      <c r="X813" s="57"/>
      <c r="AB813" s="57"/>
      <c r="AF813" s="57"/>
      <c r="AJ813" s="57"/>
      <c r="AN813" s="57"/>
      <c r="AR813" s="57"/>
      <c r="AV813" s="57"/>
      <c r="AZ813" s="57"/>
      <c r="BD813" s="57"/>
      <c r="BH813" s="57"/>
      <c r="BL813" s="57"/>
      <c r="BP813" s="57"/>
      <c r="BT813" s="57"/>
      <c r="BX813" s="57"/>
      <c r="CB813" s="57"/>
      <c r="CF813" s="57"/>
      <c r="CJ813" s="57"/>
      <c r="CN813" s="57"/>
      <c r="CR813" s="57"/>
      <c r="CV813" s="57"/>
      <c r="CZ813" s="57"/>
      <c r="DD813" s="57"/>
    </row>
    <row r="814" spans="3:108" ht="15">
      <c r="C814" s="28"/>
      <c r="D814" s="57"/>
      <c r="H814" s="57"/>
      <c r="L814" s="57"/>
      <c r="P814" s="57"/>
      <c r="T814" s="57"/>
      <c r="X814" s="57"/>
      <c r="AB814" s="57"/>
      <c r="AF814" s="57"/>
      <c r="AJ814" s="57"/>
      <c r="AN814" s="57"/>
      <c r="AR814" s="57"/>
      <c r="AV814" s="57"/>
      <c r="AZ814" s="57"/>
      <c r="BD814" s="57"/>
      <c r="BH814" s="57"/>
      <c r="BL814" s="57"/>
      <c r="BP814" s="57"/>
      <c r="BT814" s="57"/>
      <c r="BX814" s="57"/>
      <c r="CB814" s="57"/>
      <c r="CF814" s="57"/>
      <c r="CJ814" s="57"/>
      <c r="CN814" s="57"/>
      <c r="CR814" s="57"/>
      <c r="CV814" s="57"/>
      <c r="CZ814" s="57"/>
      <c r="DD814" s="57"/>
    </row>
    <row r="815" spans="3:108" ht="15">
      <c r="C815" s="28"/>
      <c r="D815" s="57"/>
      <c r="H815" s="57"/>
      <c r="L815" s="57"/>
      <c r="P815" s="57"/>
      <c r="T815" s="57"/>
      <c r="X815" s="57"/>
      <c r="AB815" s="57"/>
      <c r="AF815" s="57"/>
      <c r="AJ815" s="57"/>
      <c r="AN815" s="57"/>
      <c r="AR815" s="57"/>
      <c r="AV815" s="57"/>
      <c r="AZ815" s="57"/>
      <c r="BD815" s="57"/>
      <c r="BH815" s="57"/>
      <c r="BL815" s="57"/>
      <c r="BP815" s="57"/>
      <c r="BT815" s="57"/>
      <c r="BX815" s="57"/>
      <c r="CB815" s="57"/>
      <c r="CF815" s="57"/>
      <c r="CJ815" s="57"/>
      <c r="CN815" s="57"/>
      <c r="CR815" s="57"/>
      <c r="CV815" s="57"/>
      <c r="CZ815" s="57"/>
      <c r="DD815" s="57"/>
    </row>
    <row r="816" spans="3:108" ht="15">
      <c r="C816" s="28"/>
      <c r="D816" s="57"/>
      <c r="H816" s="57"/>
      <c r="L816" s="57"/>
      <c r="P816" s="57"/>
      <c r="T816" s="57"/>
      <c r="X816" s="57"/>
      <c r="AB816" s="57"/>
      <c r="AF816" s="57"/>
      <c r="AJ816" s="57"/>
      <c r="AN816" s="57"/>
      <c r="AR816" s="57"/>
      <c r="AV816" s="57"/>
      <c r="AZ816" s="57"/>
      <c r="BD816" s="57"/>
      <c r="BH816" s="57"/>
      <c r="BL816" s="57"/>
      <c r="BP816" s="57"/>
      <c r="BT816" s="57"/>
      <c r="BX816" s="57"/>
      <c r="CB816" s="57"/>
      <c r="CF816" s="57"/>
      <c r="CJ816" s="57"/>
      <c r="CN816" s="57"/>
      <c r="CR816" s="57"/>
      <c r="CV816" s="57"/>
      <c r="CZ816" s="57"/>
      <c r="DD816" s="57"/>
    </row>
    <row r="817" spans="3:108" ht="15">
      <c r="C817" s="28"/>
      <c r="D817" s="57"/>
      <c r="H817" s="57"/>
      <c r="L817" s="57"/>
      <c r="P817" s="57"/>
      <c r="T817" s="57"/>
      <c r="X817" s="57"/>
      <c r="AB817" s="57"/>
      <c r="AF817" s="57"/>
      <c r="AJ817" s="57"/>
      <c r="AN817" s="57"/>
      <c r="AR817" s="57"/>
      <c r="AV817" s="57"/>
      <c r="AZ817" s="57"/>
      <c r="BD817" s="57"/>
      <c r="BH817" s="57"/>
      <c r="BL817" s="57"/>
      <c r="BP817" s="57"/>
      <c r="BT817" s="57"/>
      <c r="BX817" s="57"/>
      <c r="CB817" s="57"/>
      <c r="CF817" s="57"/>
      <c r="CJ817" s="57"/>
      <c r="CN817" s="57"/>
      <c r="CR817" s="57"/>
      <c r="CV817" s="57"/>
      <c r="CZ817" s="57"/>
      <c r="DD817" s="57"/>
    </row>
    <row r="818" spans="3:108" ht="15">
      <c r="C818" s="28"/>
      <c r="D818" s="57"/>
      <c r="H818" s="57"/>
      <c r="L818" s="57"/>
      <c r="P818" s="57"/>
      <c r="T818" s="57"/>
      <c r="X818" s="57"/>
      <c r="AB818" s="57"/>
      <c r="AF818" s="57"/>
      <c r="AJ818" s="57"/>
      <c r="AN818" s="57"/>
      <c r="AR818" s="57"/>
      <c r="AV818" s="57"/>
      <c r="AZ818" s="57"/>
      <c r="BD818" s="57"/>
      <c r="BH818" s="57"/>
      <c r="BL818" s="57"/>
      <c r="BP818" s="57"/>
      <c r="BT818" s="57"/>
      <c r="BX818" s="57"/>
      <c r="CB818" s="57"/>
      <c r="CF818" s="57"/>
      <c r="CJ818" s="57"/>
      <c r="CN818" s="57"/>
      <c r="CR818" s="57"/>
      <c r="CV818" s="57"/>
      <c r="CZ818" s="57"/>
      <c r="DD818" s="57"/>
    </row>
    <row r="819" spans="3:108" ht="15">
      <c r="C819" s="28"/>
      <c r="D819" s="57"/>
      <c r="H819" s="57"/>
      <c r="L819" s="57"/>
      <c r="P819" s="57"/>
      <c r="T819" s="57"/>
      <c r="X819" s="57"/>
      <c r="AB819" s="57"/>
      <c r="AF819" s="57"/>
      <c r="AJ819" s="57"/>
      <c r="AN819" s="57"/>
      <c r="AR819" s="57"/>
      <c r="AV819" s="57"/>
      <c r="AZ819" s="57"/>
      <c r="BD819" s="57"/>
      <c r="BH819" s="57"/>
      <c r="BL819" s="57"/>
      <c r="BP819" s="57"/>
      <c r="BT819" s="57"/>
      <c r="BX819" s="57"/>
      <c r="CB819" s="57"/>
      <c r="CF819" s="57"/>
      <c r="CJ819" s="57"/>
      <c r="CN819" s="57"/>
      <c r="CR819" s="57"/>
      <c r="CV819" s="57"/>
      <c r="CZ819" s="57"/>
      <c r="DD819" s="57"/>
    </row>
    <row r="820" spans="3:108" ht="15">
      <c r="C820" s="28"/>
      <c r="D820" s="57"/>
      <c r="H820" s="57"/>
      <c r="L820" s="57"/>
      <c r="P820" s="57"/>
      <c r="T820" s="57"/>
      <c r="X820" s="57"/>
      <c r="AB820" s="57"/>
      <c r="AF820" s="57"/>
      <c r="AJ820" s="57"/>
      <c r="AN820" s="57"/>
      <c r="AR820" s="57"/>
      <c r="AV820" s="57"/>
      <c r="AZ820" s="57"/>
      <c r="BD820" s="57"/>
      <c r="BH820" s="57"/>
      <c r="BL820" s="57"/>
      <c r="BP820" s="57"/>
      <c r="BT820" s="57"/>
      <c r="BX820" s="57"/>
      <c r="CB820" s="57"/>
      <c r="CF820" s="57"/>
      <c r="CJ820" s="57"/>
      <c r="CN820" s="57"/>
      <c r="CR820" s="57"/>
      <c r="CV820" s="57"/>
      <c r="CZ820" s="57"/>
      <c r="DD820" s="57"/>
    </row>
    <row r="821" spans="3:108" ht="15">
      <c r="C821" s="28"/>
      <c r="D821" s="57"/>
      <c r="H821" s="57"/>
      <c r="L821" s="57"/>
      <c r="P821" s="57"/>
      <c r="T821" s="57"/>
      <c r="X821" s="57"/>
      <c r="AB821" s="57"/>
      <c r="AF821" s="57"/>
      <c r="AJ821" s="57"/>
      <c r="AN821" s="57"/>
      <c r="AR821" s="57"/>
      <c r="AV821" s="57"/>
      <c r="AZ821" s="57"/>
      <c r="BD821" s="57"/>
      <c r="BH821" s="57"/>
      <c r="BL821" s="57"/>
      <c r="BP821" s="57"/>
      <c r="BT821" s="57"/>
      <c r="BX821" s="57"/>
      <c r="CB821" s="57"/>
      <c r="CF821" s="57"/>
      <c r="CJ821" s="57"/>
      <c r="CN821" s="57"/>
      <c r="CR821" s="57"/>
      <c r="CV821" s="57"/>
      <c r="CZ821" s="57"/>
      <c r="DD821" s="57"/>
    </row>
    <row r="822" spans="3:108" ht="15">
      <c r="C822" s="28"/>
      <c r="D822" s="57"/>
      <c r="H822" s="57"/>
      <c r="L822" s="57"/>
      <c r="P822" s="57"/>
      <c r="T822" s="57"/>
      <c r="X822" s="57"/>
      <c r="AB822" s="57"/>
      <c r="AF822" s="57"/>
      <c r="AJ822" s="57"/>
      <c r="AN822" s="57"/>
      <c r="AR822" s="57"/>
      <c r="AV822" s="57"/>
      <c r="AZ822" s="57"/>
      <c r="BD822" s="57"/>
      <c r="BH822" s="57"/>
      <c r="BL822" s="57"/>
      <c r="BP822" s="57"/>
      <c r="BT822" s="57"/>
      <c r="BX822" s="57"/>
      <c r="CB822" s="57"/>
      <c r="CF822" s="57"/>
      <c r="CJ822" s="57"/>
      <c r="CN822" s="57"/>
      <c r="CR822" s="57"/>
      <c r="CV822" s="57"/>
      <c r="CZ822" s="57"/>
      <c r="DD822" s="57"/>
    </row>
    <row r="823" spans="3:108" ht="15">
      <c r="C823" s="28"/>
      <c r="D823" s="57"/>
      <c r="H823" s="57"/>
      <c r="L823" s="57"/>
      <c r="P823" s="57"/>
      <c r="T823" s="57"/>
      <c r="X823" s="57"/>
      <c r="AB823" s="57"/>
      <c r="AF823" s="57"/>
      <c r="AJ823" s="57"/>
      <c r="AN823" s="57"/>
      <c r="AR823" s="57"/>
      <c r="AV823" s="57"/>
      <c r="AZ823" s="57"/>
      <c r="BD823" s="57"/>
      <c r="BH823" s="57"/>
      <c r="BL823" s="57"/>
      <c r="BP823" s="57"/>
      <c r="BT823" s="57"/>
      <c r="BX823" s="57"/>
      <c r="CB823" s="57"/>
      <c r="CF823" s="57"/>
      <c r="CJ823" s="57"/>
      <c r="CN823" s="57"/>
      <c r="CR823" s="57"/>
      <c r="CV823" s="57"/>
      <c r="CZ823" s="57"/>
      <c r="DD823" s="57"/>
    </row>
    <row r="824" spans="3:108" ht="15">
      <c r="C824" s="28"/>
      <c r="D824" s="57"/>
      <c r="H824" s="57"/>
      <c r="L824" s="57"/>
      <c r="P824" s="57"/>
      <c r="T824" s="57"/>
      <c r="X824" s="57"/>
      <c r="AB824" s="57"/>
      <c r="AF824" s="57"/>
      <c r="AJ824" s="57"/>
      <c r="AN824" s="57"/>
      <c r="AR824" s="57"/>
      <c r="AV824" s="57"/>
      <c r="AZ824" s="57"/>
      <c r="BD824" s="57"/>
      <c r="BH824" s="57"/>
      <c r="BL824" s="57"/>
      <c r="BP824" s="57"/>
      <c r="BT824" s="57"/>
      <c r="BX824" s="57"/>
      <c r="CB824" s="57"/>
      <c r="CF824" s="57"/>
      <c r="CJ824" s="57"/>
      <c r="CN824" s="57"/>
      <c r="CR824" s="57"/>
      <c r="CV824" s="57"/>
      <c r="CZ824" s="57"/>
      <c r="DD824" s="57"/>
    </row>
    <row r="825" spans="3:108" ht="15">
      <c r="C825" s="28"/>
      <c r="D825" s="57"/>
      <c r="H825" s="57"/>
      <c r="L825" s="57"/>
      <c r="P825" s="57"/>
      <c r="T825" s="57"/>
      <c r="X825" s="57"/>
      <c r="AB825" s="57"/>
      <c r="AF825" s="57"/>
      <c r="AJ825" s="57"/>
      <c r="AN825" s="57"/>
      <c r="AR825" s="57"/>
      <c r="AV825" s="57"/>
      <c r="AZ825" s="57"/>
      <c r="BD825" s="57"/>
      <c r="BH825" s="57"/>
      <c r="BL825" s="57"/>
      <c r="BP825" s="57"/>
      <c r="BT825" s="57"/>
      <c r="BX825" s="57"/>
      <c r="CB825" s="57"/>
      <c r="CF825" s="57"/>
      <c r="CJ825" s="57"/>
      <c r="CN825" s="57"/>
      <c r="CR825" s="57"/>
      <c r="CV825" s="57"/>
      <c r="CZ825" s="57"/>
      <c r="DD825" s="57"/>
    </row>
    <row r="826" spans="3:108" ht="15">
      <c r="C826" s="28"/>
      <c r="D826" s="57"/>
      <c r="H826" s="57"/>
      <c r="L826" s="57"/>
      <c r="P826" s="57"/>
      <c r="T826" s="57"/>
      <c r="X826" s="57"/>
      <c r="AB826" s="57"/>
      <c r="AF826" s="57"/>
      <c r="AJ826" s="57"/>
      <c r="AN826" s="57"/>
      <c r="AR826" s="57"/>
      <c r="AV826" s="57"/>
      <c r="AZ826" s="57"/>
      <c r="BD826" s="57"/>
      <c r="BH826" s="57"/>
      <c r="BL826" s="57"/>
      <c r="BP826" s="57"/>
      <c r="BT826" s="57"/>
      <c r="BX826" s="57"/>
      <c r="CB826" s="57"/>
      <c r="CF826" s="57"/>
      <c r="CJ826" s="57"/>
      <c r="CN826" s="57"/>
      <c r="CR826" s="57"/>
      <c r="CV826" s="57"/>
      <c r="CZ826" s="57"/>
      <c r="DD826" s="57"/>
    </row>
    <row r="827" spans="3:108" ht="15">
      <c r="C827" s="28"/>
      <c r="D827" s="57"/>
      <c r="H827" s="57"/>
      <c r="L827" s="57"/>
      <c r="P827" s="57"/>
      <c r="T827" s="57"/>
      <c r="X827" s="57"/>
      <c r="AB827" s="57"/>
      <c r="AF827" s="57"/>
      <c r="AJ827" s="57"/>
      <c r="AN827" s="57"/>
      <c r="AR827" s="57"/>
      <c r="AV827" s="57"/>
      <c r="AZ827" s="57"/>
      <c r="BD827" s="57"/>
      <c r="BH827" s="57"/>
      <c r="BL827" s="57"/>
      <c r="BP827" s="57"/>
      <c r="BT827" s="57"/>
      <c r="BX827" s="57"/>
      <c r="CB827" s="57"/>
      <c r="CF827" s="57"/>
      <c r="CJ827" s="57"/>
      <c r="CN827" s="57"/>
      <c r="CR827" s="57"/>
      <c r="CV827" s="57"/>
      <c r="CZ827" s="57"/>
      <c r="DD827" s="57"/>
    </row>
    <row r="828" spans="3:108" ht="15">
      <c r="C828" s="28"/>
      <c r="D828" s="57"/>
      <c r="H828" s="57"/>
      <c r="L828" s="57"/>
      <c r="P828" s="57"/>
      <c r="T828" s="57"/>
      <c r="X828" s="57"/>
      <c r="AB828" s="57"/>
      <c r="AF828" s="57"/>
      <c r="AJ828" s="57"/>
      <c r="AN828" s="57"/>
      <c r="AR828" s="57"/>
      <c r="AV828" s="57"/>
      <c r="AZ828" s="57"/>
      <c r="BD828" s="57"/>
      <c r="BH828" s="57"/>
      <c r="BL828" s="57"/>
      <c r="BP828" s="57"/>
      <c r="BT828" s="57"/>
      <c r="BX828" s="57"/>
      <c r="CB828" s="57"/>
      <c r="CF828" s="57"/>
      <c r="CJ828" s="57"/>
      <c r="CN828" s="57"/>
      <c r="CR828" s="57"/>
      <c r="CV828" s="57"/>
      <c r="CZ828" s="57"/>
      <c r="DD828" s="57"/>
    </row>
    <row r="829" spans="3:108" ht="15">
      <c r="C829" s="28"/>
      <c r="D829" s="57"/>
      <c r="H829" s="57"/>
      <c r="L829" s="57"/>
      <c r="P829" s="57"/>
      <c r="T829" s="57"/>
      <c r="X829" s="57"/>
      <c r="AB829" s="57"/>
      <c r="AF829" s="57"/>
      <c r="AJ829" s="57"/>
      <c r="AN829" s="57"/>
      <c r="AR829" s="57"/>
      <c r="AV829" s="57"/>
      <c r="AZ829" s="57"/>
      <c r="BD829" s="57"/>
      <c r="BH829" s="57"/>
      <c r="BL829" s="57"/>
      <c r="BP829" s="57"/>
      <c r="BT829" s="57"/>
      <c r="BX829" s="57"/>
      <c r="CB829" s="57"/>
      <c r="CF829" s="57"/>
      <c r="CJ829" s="57"/>
      <c r="CN829" s="57"/>
      <c r="CR829" s="57"/>
      <c r="CV829" s="57"/>
      <c r="CZ829" s="57"/>
      <c r="DD829" s="57"/>
    </row>
    <row r="830" spans="3:108" ht="15">
      <c r="C830" s="28"/>
      <c r="D830" s="57"/>
      <c r="H830" s="57"/>
      <c r="L830" s="57"/>
      <c r="P830" s="57"/>
      <c r="T830" s="57"/>
      <c r="X830" s="57"/>
      <c r="AB830" s="57"/>
      <c r="AF830" s="57"/>
      <c r="AJ830" s="57"/>
      <c r="AN830" s="57"/>
      <c r="AR830" s="57"/>
      <c r="AV830" s="57"/>
      <c r="AZ830" s="57"/>
      <c r="BD830" s="57"/>
      <c r="BH830" s="57"/>
      <c r="BL830" s="57"/>
      <c r="BP830" s="57"/>
      <c r="BT830" s="57"/>
      <c r="BX830" s="57"/>
      <c r="CB830" s="57"/>
      <c r="CF830" s="57"/>
      <c r="CJ830" s="57"/>
      <c r="CN830" s="57"/>
      <c r="CR830" s="57"/>
      <c r="CV830" s="57"/>
      <c r="CZ830" s="57"/>
      <c r="DD830" s="57"/>
    </row>
    <row r="831" spans="3:108" ht="15">
      <c r="C831" s="28"/>
      <c r="D831" s="57"/>
      <c r="H831" s="57"/>
      <c r="L831" s="57"/>
      <c r="P831" s="57"/>
      <c r="T831" s="57"/>
      <c r="X831" s="57"/>
      <c r="AB831" s="57"/>
      <c r="AF831" s="57"/>
      <c r="AJ831" s="57"/>
      <c r="AN831" s="57"/>
      <c r="AR831" s="57"/>
      <c r="AV831" s="57"/>
      <c r="AZ831" s="57"/>
      <c r="BD831" s="57"/>
      <c r="BH831" s="57"/>
      <c r="BL831" s="57"/>
      <c r="BP831" s="57"/>
      <c r="BT831" s="57"/>
      <c r="BX831" s="57"/>
      <c r="CB831" s="57"/>
      <c r="CF831" s="57"/>
      <c r="CJ831" s="57"/>
      <c r="CN831" s="57"/>
      <c r="CR831" s="57"/>
      <c r="CV831" s="57"/>
      <c r="CZ831" s="57"/>
      <c r="DD831" s="57"/>
    </row>
    <row r="832" spans="3:108" ht="15">
      <c r="C832" s="28"/>
      <c r="D832" s="57"/>
      <c r="H832" s="57"/>
      <c r="L832" s="57"/>
      <c r="P832" s="57"/>
      <c r="T832" s="57"/>
      <c r="X832" s="57"/>
      <c r="AB832" s="57"/>
      <c r="AF832" s="57"/>
      <c r="AJ832" s="57"/>
      <c r="AN832" s="57"/>
      <c r="AR832" s="57"/>
      <c r="AV832" s="57"/>
      <c r="AZ832" s="57"/>
      <c r="BD832" s="57"/>
      <c r="BH832" s="57"/>
      <c r="BL832" s="57"/>
      <c r="BP832" s="57"/>
      <c r="BT832" s="57"/>
      <c r="BX832" s="57"/>
      <c r="CB832" s="57"/>
      <c r="CF832" s="57"/>
      <c r="CJ832" s="57"/>
      <c r="CN832" s="57"/>
      <c r="CR832" s="57"/>
      <c r="CV832" s="57"/>
      <c r="CZ832" s="57"/>
      <c r="DD832" s="57"/>
    </row>
    <row r="833" spans="3:108" ht="15">
      <c r="C833" s="28"/>
      <c r="D833" s="57"/>
      <c r="H833" s="57"/>
      <c r="L833" s="57"/>
      <c r="P833" s="57"/>
      <c r="T833" s="57"/>
      <c r="X833" s="57"/>
      <c r="AB833" s="57"/>
      <c r="AF833" s="57"/>
      <c r="AJ833" s="57"/>
      <c r="AN833" s="57"/>
      <c r="AR833" s="57"/>
      <c r="AV833" s="57"/>
      <c r="AZ833" s="57"/>
      <c r="BD833" s="57"/>
      <c r="BH833" s="57"/>
      <c r="BL833" s="57"/>
      <c r="BP833" s="57"/>
      <c r="BT833" s="57"/>
      <c r="BX833" s="57"/>
      <c r="CB833" s="57"/>
      <c r="CF833" s="57"/>
      <c r="CJ833" s="57"/>
      <c r="CN833" s="57"/>
      <c r="CR833" s="57"/>
      <c r="CV833" s="57"/>
      <c r="CZ833" s="57"/>
      <c r="DD833" s="57"/>
    </row>
    <row r="834" spans="3:108" ht="15">
      <c r="C834" s="28"/>
      <c r="D834" s="57"/>
      <c r="H834" s="57"/>
      <c r="L834" s="57"/>
      <c r="P834" s="57"/>
      <c r="T834" s="57"/>
      <c r="X834" s="57"/>
      <c r="AB834" s="57"/>
      <c r="AF834" s="57"/>
      <c r="AJ834" s="57"/>
      <c r="AN834" s="57"/>
      <c r="AR834" s="57"/>
      <c r="AV834" s="57"/>
      <c r="AZ834" s="57"/>
      <c r="BD834" s="57"/>
      <c r="BH834" s="57"/>
      <c r="BL834" s="57"/>
      <c r="BP834" s="57"/>
      <c r="BT834" s="57"/>
      <c r="BX834" s="57"/>
      <c r="CB834" s="57"/>
      <c r="CF834" s="57"/>
      <c r="CJ834" s="57"/>
      <c r="CN834" s="57"/>
      <c r="CR834" s="57"/>
      <c r="CV834" s="57"/>
      <c r="CZ834" s="57"/>
      <c r="DD834" s="57"/>
    </row>
    <row r="835" spans="3:108" ht="15">
      <c r="C835" s="28"/>
      <c r="D835" s="57"/>
      <c r="H835" s="57"/>
      <c r="L835" s="57"/>
      <c r="P835" s="57"/>
      <c r="T835" s="57"/>
      <c r="X835" s="57"/>
      <c r="AB835" s="57"/>
      <c r="AF835" s="57"/>
      <c r="AJ835" s="57"/>
      <c r="AN835" s="57"/>
      <c r="AR835" s="57"/>
      <c r="AV835" s="57"/>
      <c r="AZ835" s="57"/>
      <c r="BD835" s="57"/>
      <c r="BH835" s="57"/>
      <c r="BL835" s="57"/>
      <c r="BP835" s="57"/>
      <c r="BT835" s="57"/>
      <c r="BX835" s="57"/>
      <c r="CB835" s="57"/>
      <c r="CF835" s="57"/>
      <c r="CJ835" s="57"/>
      <c r="CN835" s="57"/>
      <c r="CR835" s="57"/>
      <c r="CV835" s="57"/>
      <c r="CZ835" s="57"/>
      <c r="DD835" s="57"/>
    </row>
    <row r="836" spans="3:108" ht="15">
      <c r="C836" s="28"/>
      <c r="D836" s="57"/>
      <c r="H836" s="57"/>
      <c r="L836" s="57"/>
      <c r="P836" s="57"/>
      <c r="T836" s="57"/>
      <c r="X836" s="57"/>
      <c r="AB836" s="57"/>
      <c r="AF836" s="57"/>
      <c r="AJ836" s="57"/>
      <c r="AN836" s="57"/>
      <c r="AR836" s="57"/>
      <c r="AV836" s="57"/>
      <c r="AZ836" s="57"/>
      <c r="BD836" s="57"/>
      <c r="BH836" s="57"/>
      <c r="BL836" s="57"/>
      <c r="BP836" s="57"/>
      <c r="BT836" s="57"/>
      <c r="BX836" s="57"/>
      <c r="CB836" s="57"/>
      <c r="CF836" s="57"/>
      <c r="CJ836" s="57"/>
      <c r="CN836" s="57"/>
      <c r="CR836" s="57"/>
      <c r="CV836" s="57"/>
      <c r="CZ836" s="57"/>
      <c r="DD836" s="57"/>
    </row>
    <row r="837" spans="3:108" ht="15">
      <c r="C837" s="28"/>
      <c r="D837" s="57"/>
      <c r="H837" s="57"/>
      <c r="L837" s="57"/>
      <c r="P837" s="57"/>
      <c r="T837" s="57"/>
      <c r="X837" s="57"/>
      <c r="AB837" s="57"/>
      <c r="AF837" s="57"/>
      <c r="AJ837" s="57"/>
      <c r="AN837" s="57"/>
      <c r="AR837" s="57"/>
      <c r="AV837" s="57"/>
      <c r="AZ837" s="57"/>
      <c r="BD837" s="57"/>
      <c r="BH837" s="57"/>
      <c r="BL837" s="57"/>
      <c r="BP837" s="57"/>
      <c r="BT837" s="57"/>
      <c r="BX837" s="57"/>
      <c r="CB837" s="57"/>
      <c r="CF837" s="57"/>
      <c r="CJ837" s="57"/>
      <c r="CN837" s="57"/>
      <c r="CR837" s="57"/>
      <c r="CV837" s="57"/>
      <c r="CZ837" s="57"/>
      <c r="DD837" s="57"/>
    </row>
    <row r="838" spans="3:108" ht="15">
      <c r="C838" s="28"/>
      <c r="D838" s="57"/>
      <c r="H838" s="57"/>
      <c r="L838" s="57"/>
      <c r="P838" s="57"/>
      <c r="T838" s="57"/>
      <c r="X838" s="57"/>
      <c r="AB838" s="57"/>
      <c r="AF838" s="57"/>
      <c r="AJ838" s="57"/>
      <c r="AN838" s="57"/>
      <c r="AR838" s="57"/>
      <c r="AV838" s="57"/>
      <c r="AZ838" s="57"/>
      <c r="BD838" s="57"/>
      <c r="BH838" s="57"/>
      <c r="BL838" s="57"/>
      <c r="BP838" s="57"/>
      <c r="BT838" s="57"/>
      <c r="BX838" s="57"/>
      <c r="CB838" s="57"/>
      <c r="CF838" s="57"/>
      <c r="CJ838" s="57"/>
      <c r="CN838" s="57"/>
      <c r="CR838" s="57"/>
      <c r="CV838" s="57"/>
      <c r="CZ838" s="57"/>
      <c r="DD838" s="57"/>
    </row>
    <row r="839" spans="3:108" ht="15">
      <c r="C839" s="28"/>
      <c r="D839" s="57"/>
      <c r="H839" s="57"/>
      <c r="L839" s="57"/>
      <c r="P839" s="57"/>
      <c r="T839" s="57"/>
      <c r="X839" s="57"/>
      <c r="AB839" s="57"/>
      <c r="AF839" s="57"/>
      <c r="AJ839" s="57"/>
      <c r="AN839" s="57"/>
      <c r="AR839" s="57"/>
      <c r="AV839" s="57"/>
      <c r="AZ839" s="57"/>
      <c r="BD839" s="57"/>
      <c r="BH839" s="57"/>
      <c r="BL839" s="57"/>
      <c r="BP839" s="57"/>
      <c r="BT839" s="57"/>
      <c r="BX839" s="57"/>
      <c r="CB839" s="57"/>
      <c r="CF839" s="57"/>
      <c r="CJ839" s="57"/>
      <c r="CN839" s="57"/>
      <c r="CR839" s="57"/>
      <c r="CV839" s="57"/>
      <c r="CZ839" s="57"/>
      <c r="DD839" s="57"/>
    </row>
    <row r="840" spans="3:108" ht="15">
      <c r="C840" s="28"/>
      <c r="D840" s="57"/>
      <c r="H840" s="57"/>
      <c r="L840" s="57"/>
      <c r="P840" s="57"/>
      <c r="T840" s="57"/>
      <c r="X840" s="57"/>
      <c r="AB840" s="57"/>
      <c r="AF840" s="57"/>
      <c r="AJ840" s="57"/>
      <c r="AN840" s="57"/>
      <c r="AR840" s="57"/>
      <c r="AV840" s="57"/>
      <c r="AZ840" s="57"/>
      <c r="BD840" s="57"/>
      <c r="BH840" s="57"/>
      <c r="BL840" s="57"/>
      <c r="BP840" s="57"/>
      <c r="BT840" s="57"/>
      <c r="BX840" s="57"/>
      <c r="CB840" s="57"/>
      <c r="CF840" s="57"/>
      <c r="CJ840" s="57"/>
      <c r="CN840" s="57"/>
      <c r="CR840" s="57"/>
      <c r="CV840" s="57"/>
      <c r="CZ840" s="57"/>
      <c r="DD840" s="57"/>
    </row>
    <row r="841" spans="3:108" ht="15">
      <c r="C841" s="28"/>
      <c r="D841" s="57"/>
      <c r="H841" s="57"/>
      <c r="L841" s="57"/>
      <c r="P841" s="57"/>
      <c r="T841" s="57"/>
      <c r="X841" s="57"/>
      <c r="AB841" s="57"/>
      <c r="AF841" s="57"/>
      <c r="AJ841" s="57"/>
      <c r="AN841" s="57"/>
      <c r="AR841" s="57"/>
      <c r="AV841" s="57"/>
      <c r="AZ841" s="57"/>
      <c r="BD841" s="57"/>
      <c r="BH841" s="57"/>
      <c r="BL841" s="57"/>
      <c r="BP841" s="57"/>
      <c r="BT841" s="57"/>
      <c r="BX841" s="57"/>
      <c r="CB841" s="57"/>
      <c r="CF841" s="57"/>
      <c r="CJ841" s="57"/>
      <c r="CN841" s="57"/>
      <c r="CR841" s="57"/>
      <c r="CV841" s="57"/>
      <c r="CZ841" s="57"/>
      <c r="DD841" s="57"/>
    </row>
    <row r="842" spans="3:108" ht="15">
      <c r="C842" s="28"/>
      <c r="D842" s="57"/>
      <c r="H842" s="57"/>
      <c r="L842" s="57"/>
      <c r="P842" s="57"/>
      <c r="T842" s="57"/>
      <c r="X842" s="57"/>
      <c r="AB842" s="57"/>
      <c r="AF842" s="57"/>
      <c r="AJ842" s="57"/>
      <c r="AN842" s="57"/>
      <c r="AR842" s="57"/>
      <c r="AV842" s="57"/>
      <c r="AZ842" s="57"/>
      <c r="BD842" s="57"/>
      <c r="BH842" s="57"/>
      <c r="BL842" s="57"/>
      <c r="BP842" s="57"/>
      <c r="BT842" s="57"/>
      <c r="BX842" s="57"/>
      <c r="CB842" s="57"/>
      <c r="CF842" s="57"/>
      <c r="CJ842" s="57"/>
      <c r="CN842" s="57"/>
      <c r="CR842" s="57"/>
      <c r="CV842" s="57"/>
      <c r="CZ842" s="57"/>
      <c r="DD842" s="57"/>
    </row>
    <row r="843" spans="3:108" ht="15">
      <c r="C843" s="28"/>
      <c r="D843" s="57"/>
      <c r="H843" s="57"/>
      <c r="L843" s="57"/>
      <c r="P843" s="57"/>
      <c r="T843" s="57"/>
      <c r="X843" s="57"/>
      <c r="AB843" s="57"/>
      <c r="AF843" s="57"/>
      <c r="AJ843" s="57"/>
      <c r="AN843" s="57"/>
      <c r="AR843" s="57"/>
      <c r="AV843" s="57"/>
      <c r="AZ843" s="57"/>
      <c r="BD843" s="57"/>
      <c r="BH843" s="57"/>
      <c r="BL843" s="57"/>
      <c r="BP843" s="57"/>
      <c r="BT843" s="57"/>
      <c r="BX843" s="57"/>
      <c r="CB843" s="57"/>
      <c r="CF843" s="57"/>
      <c r="CJ843" s="57"/>
      <c r="CN843" s="57"/>
      <c r="CR843" s="57"/>
      <c r="CV843" s="57"/>
      <c r="CZ843" s="57"/>
      <c r="DD843" s="57"/>
    </row>
    <row r="844" spans="3:108" ht="15">
      <c r="C844" s="28"/>
      <c r="D844" s="57"/>
      <c r="H844" s="57"/>
      <c r="L844" s="57"/>
      <c r="P844" s="57"/>
      <c r="T844" s="57"/>
      <c r="X844" s="57"/>
      <c r="AB844" s="57"/>
      <c r="AF844" s="57"/>
      <c r="AJ844" s="57"/>
      <c r="AN844" s="57"/>
      <c r="AR844" s="57"/>
      <c r="AV844" s="57"/>
      <c r="AZ844" s="57"/>
      <c r="BD844" s="57"/>
      <c r="BH844" s="57"/>
      <c r="BL844" s="57"/>
      <c r="BP844" s="57"/>
      <c r="BT844" s="57"/>
      <c r="BX844" s="57"/>
      <c r="CB844" s="57"/>
      <c r="CF844" s="57"/>
      <c r="CJ844" s="57"/>
      <c r="CN844" s="57"/>
      <c r="CR844" s="57"/>
      <c r="CV844" s="57"/>
      <c r="CZ844" s="57"/>
      <c r="DD844" s="57"/>
    </row>
    <row r="845" spans="3:108" ht="15">
      <c r="C845" s="28"/>
      <c r="D845" s="57"/>
      <c r="H845" s="57"/>
      <c r="L845" s="57"/>
      <c r="P845" s="57"/>
      <c r="T845" s="57"/>
      <c r="X845" s="57"/>
      <c r="AB845" s="57"/>
      <c r="AF845" s="57"/>
      <c r="AJ845" s="57"/>
      <c r="AN845" s="57"/>
      <c r="AR845" s="57"/>
      <c r="AV845" s="57"/>
      <c r="AZ845" s="57"/>
      <c r="BD845" s="57"/>
      <c r="BH845" s="57"/>
      <c r="BL845" s="57"/>
      <c r="BP845" s="57"/>
      <c r="BT845" s="57"/>
      <c r="BX845" s="57"/>
      <c r="CB845" s="57"/>
      <c r="CF845" s="57"/>
      <c r="CJ845" s="57"/>
      <c r="CN845" s="57"/>
      <c r="CR845" s="57"/>
      <c r="CV845" s="57"/>
      <c r="CZ845" s="57"/>
      <c r="DD845" s="57"/>
    </row>
    <row r="846" spans="3:108" ht="15">
      <c r="C846" s="28"/>
      <c r="D846" s="57"/>
      <c r="H846" s="57"/>
      <c r="L846" s="57"/>
      <c r="P846" s="57"/>
      <c r="T846" s="57"/>
      <c r="X846" s="57"/>
      <c r="AB846" s="57"/>
      <c r="AF846" s="57"/>
      <c r="AJ846" s="57"/>
      <c r="AN846" s="57"/>
      <c r="AR846" s="57"/>
      <c r="AV846" s="57"/>
      <c r="AZ846" s="57"/>
      <c r="BD846" s="57"/>
      <c r="BH846" s="57"/>
      <c r="BL846" s="57"/>
      <c r="BP846" s="57"/>
      <c r="BT846" s="57"/>
      <c r="BX846" s="57"/>
      <c r="CB846" s="57"/>
      <c r="CF846" s="57"/>
      <c r="CJ846" s="57"/>
      <c r="CN846" s="57"/>
      <c r="CR846" s="57"/>
      <c r="CV846" s="57"/>
      <c r="CZ846" s="57"/>
      <c r="DD846" s="57"/>
    </row>
    <row r="847" spans="3:108" ht="15">
      <c r="C847" s="28"/>
      <c r="D847" s="57"/>
      <c r="H847" s="57"/>
      <c r="L847" s="57"/>
      <c r="P847" s="57"/>
      <c r="T847" s="57"/>
      <c r="X847" s="57"/>
      <c r="AB847" s="57"/>
      <c r="AF847" s="57"/>
      <c r="AJ847" s="57"/>
      <c r="AN847" s="57"/>
      <c r="AR847" s="57"/>
      <c r="AV847" s="57"/>
      <c r="AZ847" s="57"/>
      <c r="BD847" s="57"/>
      <c r="BH847" s="57"/>
      <c r="BL847" s="57"/>
      <c r="BP847" s="57"/>
      <c r="BT847" s="57"/>
      <c r="BX847" s="57"/>
      <c r="CB847" s="57"/>
      <c r="CF847" s="57"/>
      <c r="CJ847" s="57"/>
      <c r="CN847" s="57"/>
      <c r="CR847" s="57"/>
      <c r="CV847" s="57"/>
      <c r="CZ847" s="57"/>
      <c r="DD847" s="57"/>
    </row>
    <row r="848" spans="3:108" ht="15">
      <c r="C848" s="28"/>
      <c r="D848" s="57"/>
      <c r="H848" s="57"/>
      <c r="L848" s="57"/>
      <c r="P848" s="57"/>
      <c r="T848" s="57"/>
      <c r="X848" s="57"/>
      <c r="AB848" s="57"/>
      <c r="AF848" s="57"/>
      <c r="AJ848" s="57"/>
      <c r="AN848" s="57"/>
      <c r="AR848" s="57"/>
      <c r="AV848" s="57"/>
      <c r="AZ848" s="57"/>
      <c r="BD848" s="57"/>
      <c r="BH848" s="57"/>
      <c r="BL848" s="57"/>
      <c r="BP848" s="57"/>
      <c r="BT848" s="57"/>
      <c r="BX848" s="57"/>
      <c r="CB848" s="57"/>
      <c r="CF848" s="57"/>
      <c r="CJ848" s="57"/>
      <c r="CN848" s="57"/>
      <c r="CR848" s="57"/>
      <c r="CV848" s="57"/>
      <c r="CZ848" s="57"/>
      <c r="DD848" s="57"/>
    </row>
    <row r="849" spans="3:108" ht="15">
      <c r="C849" s="28"/>
      <c r="D849" s="57"/>
      <c r="H849" s="57"/>
      <c r="L849" s="57"/>
      <c r="P849" s="57"/>
      <c r="T849" s="57"/>
      <c r="X849" s="57"/>
      <c r="AB849" s="57"/>
      <c r="AF849" s="57"/>
      <c r="AJ849" s="57"/>
      <c r="AN849" s="57"/>
      <c r="AR849" s="57"/>
      <c r="AV849" s="57"/>
      <c r="AZ849" s="57"/>
      <c r="BD849" s="57"/>
      <c r="BH849" s="57"/>
      <c r="BL849" s="57"/>
      <c r="BP849" s="57"/>
      <c r="BT849" s="57"/>
      <c r="BX849" s="57"/>
      <c r="CB849" s="57"/>
      <c r="CF849" s="57"/>
      <c r="CJ849" s="57"/>
      <c r="CN849" s="57"/>
      <c r="CR849" s="57"/>
      <c r="CV849" s="57"/>
      <c r="CZ849" s="57"/>
      <c r="DD849" s="57"/>
    </row>
    <row r="850" spans="3:108" ht="15">
      <c r="C850" s="28"/>
      <c r="D850" s="57"/>
      <c r="H850" s="57"/>
      <c r="L850" s="57"/>
      <c r="P850" s="57"/>
      <c r="T850" s="57"/>
      <c r="X850" s="57"/>
      <c r="AB850" s="57"/>
      <c r="AF850" s="57"/>
      <c r="AJ850" s="57"/>
      <c r="AN850" s="57"/>
      <c r="AR850" s="57"/>
      <c r="AV850" s="57"/>
      <c r="AZ850" s="57"/>
      <c r="BD850" s="57"/>
      <c r="BH850" s="57"/>
      <c r="BL850" s="57"/>
      <c r="BP850" s="57"/>
      <c r="BT850" s="57"/>
      <c r="BX850" s="57"/>
      <c r="CB850" s="57"/>
      <c r="CF850" s="57"/>
      <c r="CJ850" s="57"/>
      <c r="CN850" s="57"/>
      <c r="CR850" s="57"/>
      <c r="CV850" s="57"/>
      <c r="CZ850" s="57"/>
      <c r="DD850" s="57"/>
    </row>
    <row r="851" spans="3:108" ht="15">
      <c r="C851" s="28"/>
      <c r="D851" s="57"/>
      <c r="H851" s="57"/>
      <c r="L851" s="57"/>
      <c r="P851" s="57"/>
      <c r="T851" s="57"/>
      <c r="X851" s="57"/>
      <c r="AB851" s="57"/>
      <c r="AF851" s="57"/>
      <c r="AJ851" s="57"/>
      <c r="AN851" s="57"/>
      <c r="AR851" s="57"/>
      <c r="AV851" s="57"/>
      <c r="AZ851" s="57"/>
      <c r="BD851" s="57"/>
      <c r="BH851" s="57"/>
      <c r="BL851" s="57"/>
      <c r="BP851" s="57"/>
      <c r="BT851" s="57"/>
      <c r="BX851" s="57"/>
      <c r="CB851" s="57"/>
      <c r="CF851" s="57"/>
      <c r="CJ851" s="57"/>
      <c r="CN851" s="57"/>
      <c r="CR851" s="57"/>
      <c r="CV851" s="57"/>
      <c r="CZ851" s="57"/>
      <c r="DD851" s="57"/>
    </row>
    <row r="852" spans="3:108" ht="15">
      <c r="C852" s="28"/>
      <c r="D852" s="57"/>
      <c r="H852" s="57"/>
      <c r="L852" s="57"/>
      <c r="P852" s="57"/>
      <c r="T852" s="57"/>
      <c r="X852" s="57"/>
      <c r="AB852" s="57"/>
      <c r="AF852" s="57"/>
      <c r="AJ852" s="57"/>
      <c r="AN852" s="57"/>
      <c r="AR852" s="57"/>
      <c r="AV852" s="57"/>
      <c r="AZ852" s="57"/>
      <c r="BD852" s="57"/>
      <c r="BH852" s="57"/>
      <c r="BL852" s="57"/>
      <c r="BP852" s="57"/>
      <c r="BT852" s="57"/>
      <c r="BX852" s="57"/>
      <c r="CB852" s="57"/>
      <c r="CF852" s="57"/>
      <c r="CJ852" s="57"/>
      <c r="CN852" s="57"/>
      <c r="CR852" s="57"/>
      <c r="CV852" s="57"/>
      <c r="CZ852" s="57"/>
      <c r="DD852" s="57"/>
    </row>
    <row r="853" spans="3:108" ht="15">
      <c r="C853" s="28"/>
      <c r="D853" s="57"/>
      <c r="H853" s="57"/>
      <c r="L853" s="57"/>
      <c r="P853" s="57"/>
      <c r="T853" s="57"/>
      <c r="X853" s="57"/>
      <c r="AB853" s="57"/>
      <c r="AF853" s="57"/>
      <c r="AJ853" s="57"/>
      <c r="AN853" s="57"/>
      <c r="AR853" s="57"/>
      <c r="AV853" s="57"/>
      <c r="AZ853" s="57"/>
      <c r="BD853" s="57"/>
      <c r="BH853" s="57"/>
      <c r="BL853" s="57"/>
      <c r="BP853" s="57"/>
      <c r="BT853" s="57"/>
      <c r="BX853" s="57"/>
      <c r="CB853" s="57"/>
      <c r="CF853" s="57"/>
      <c r="CJ853" s="57"/>
      <c r="CN853" s="57"/>
      <c r="CR853" s="57"/>
      <c r="CV853" s="57"/>
      <c r="CZ853" s="57"/>
      <c r="DD853" s="57"/>
    </row>
    <row r="854" spans="3:108" ht="15">
      <c r="C854" s="28"/>
      <c r="D854" s="57"/>
      <c r="H854" s="57"/>
      <c r="L854" s="57"/>
      <c r="P854" s="57"/>
      <c r="T854" s="57"/>
      <c r="X854" s="57"/>
      <c r="AB854" s="57"/>
      <c r="AF854" s="57"/>
      <c r="AJ854" s="57"/>
      <c r="AN854" s="57"/>
      <c r="AR854" s="57"/>
      <c r="AV854" s="57"/>
      <c r="AZ854" s="57"/>
      <c r="BD854" s="57"/>
      <c r="BH854" s="57"/>
      <c r="BL854" s="57"/>
      <c r="BP854" s="57"/>
      <c r="BT854" s="57"/>
      <c r="BX854" s="57"/>
      <c r="CB854" s="57"/>
      <c r="CF854" s="57"/>
      <c r="CJ854" s="57"/>
      <c r="CN854" s="57"/>
      <c r="CR854" s="57"/>
      <c r="CV854" s="57"/>
      <c r="CZ854" s="57"/>
      <c r="DD854" s="57"/>
    </row>
    <row r="855" spans="3:108" ht="15">
      <c r="C855" s="28"/>
      <c r="D855" s="57"/>
      <c r="H855" s="57"/>
      <c r="L855" s="57"/>
      <c r="P855" s="57"/>
      <c r="T855" s="57"/>
      <c r="X855" s="57"/>
      <c r="AB855" s="57"/>
      <c r="AF855" s="57"/>
      <c r="AJ855" s="57"/>
      <c r="AN855" s="57"/>
      <c r="AR855" s="57"/>
      <c r="AV855" s="57"/>
      <c r="AZ855" s="57"/>
      <c r="BD855" s="57"/>
      <c r="BH855" s="57"/>
      <c r="BL855" s="57"/>
      <c r="BP855" s="57"/>
      <c r="BT855" s="57"/>
      <c r="BX855" s="57"/>
      <c r="CB855" s="57"/>
      <c r="CF855" s="57"/>
      <c r="CJ855" s="57"/>
      <c r="CN855" s="57"/>
      <c r="CR855" s="57"/>
      <c r="CV855" s="57"/>
      <c r="CZ855" s="57"/>
      <c r="DD855" s="57"/>
    </row>
    <row r="856" spans="3:108" ht="15">
      <c r="C856" s="28"/>
      <c r="D856" s="57"/>
      <c r="H856" s="57"/>
      <c r="L856" s="57"/>
      <c r="P856" s="57"/>
      <c r="T856" s="57"/>
      <c r="X856" s="57"/>
      <c r="AB856" s="57"/>
      <c r="AF856" s="57"/>
      <c r="AJ856" s="57"/>
      <c r="AN856" s="57"/>
      <c r="AR856" s="57"/>
      <c r="AV856" s="57"/>
      <c r="AZ856" s="57"/>
      <c r="BD856" s="57"/>
      <c r="BH856" s="57"/>
      <c r="BL856" s="57"/>
      <c r="BP856" s="57"/>
      <c r="BT856" s="57"/>
      <c r="BX856" s="57"/>
      <c r="CB856" s="57"/>
      <c r="CF856" s="57"/>
      <c r="CJ856" s="57"/>
      <c r="CN856" s="57"/>
      <c r="CR856" s="57"/>
      <c r="CV856" s="57"/>
      <c r="CZ856" s="57"/>
      <c r="DD856" s="57"/>
    </row>
    <row r="857" spans="3:108" ht="15">
      <c r="C857" s="28"/>
      <c r="D857" s="57"/>
      <c r="H857" s="57"/>
      <c r="L857" s="57"/>
      <c r="P857" s="57"/>
      <c r="T857" s="57"/>
      <c r="X857" s="57"/>
      <c r="AB857" s="57"/>
      <c r="AF857" s="57"/>
      <c r="AJ857" s="57"/>
      <c r="AN857" s="57"/>
      <c r="AR857" s="57"/>
      <c r="AV857" s="57"/>
      <c r="AZ857" s="57"/>
      <c r="BD857" s="57"/>
      <c r="BH857" s="57"/>
      <c r="BL857" s="57"/>
      <c r="BP857" s="57"/>
      <c r="BT857" s="57"/>
      <c r="BX857" s="57"/>
      <c r="CB857" s="57"/>
      <c r="CF857" s="57"/>
      <c r="CJ857" s="57"/>
      <c r="CN857" s="57"/>
      <c r="CR857" s="57"/>
      <c r="CV857" s="57"/>
      <c r="CZ857" s="57"/>
      <c r="DD857" s="57"/>
    </row>
    <row r="858" spans="3:108" ht="15">
      <c r="C858" s="28"/>
      <c r="D858" s="57"/>
      <c r="H858" s="57"/>
      <c r="L858" s="57"/>
      <c r="P858" s="57"/>
      <c r="T858" s="57"/>
      <c r="X858" s="57"/>
      <c r="AB858" s="57"/>
      <c r="AF858" s="57"/>
      <c r="AJ858" s="57"/>
      <c r="AN858" s="57"/>
      <c r="AR858" s="57"/>
      <c r="AV858" s="57"/>
      <c r="AZ858" s="57"/>
      <c r="BD858" s="57"/>
      <c r="BH858" s="57"/>
      <c r="BL858" s="57"/>
      <c r="BP858" s="57"/>
      <c r="BT858" s="57"/>
      <c r="BX858" s="57"/>
      <c r="CB858" s="57"/>
      <c r="CF858" s="57"/>
      <c r="CJ858" s="57"/>
      <c r="CN858" s="57"/>
      <c r="CR858" s="57"/>
      <c r="CV858" s="57"/>
      <c r="CZ858" s="57"/>
      <c r="DD858" s="57"/>
    </row>
    <row r="859" spans="3:108" ht="15">
      <c r="C859" s="28"/>
      <c r="D859" s="57"/>
      <c r="H859" s="57"/>
      <c r="L859" s="57"/>
      <c r="P859" s="57"/>
      <c r="T859" s="57"/>
      <c r="X859" s="57"/>
      <c r="AB859" s="57"/>
      <c r="AF859" s="57"/>
      <c r="AJ859" s="57"/>
      <c r="AN859" s="57"/>
      <c r="AR859" s="57"/>
      <c r="AV859" s="57"/>
      <c r="AZ859" s="57"/>
      <c r="BD859" s="57"/>
      <c r="BH859" s="57"/>
      <c r="BL859" s="57"/>
      <c r="BP859" s="57"/>
      <c r="BT859" s="57"/>
      <c r="BX859" s="57"/>
      <c r="CB859" s="57"/>
      <c r="CF859" s="57"/>
      <c r="CJ859" s="57"/>
      <c r="CN859" s="57"/>
      <c r="CR859" s="57"/>
      <c r="CV859" s="57"/>
      <c r="CZ859" s="57"/>
      <c r="DD859" s="57"/>
    </row>
    <row r="860" spans="3:108" ht="15">
      <c r="C860" s="28"/>
      <c r="D860" s="57"/>
      <c r="H860" s="57"/>
      <c r="L860" s="57"/>
      <c r="P860" s="57"/>
      <c r="T860" s="57"/>
      <c r="X860" s="57"/>
      <c r="AB860" s="57"/>
      <c r="AF860" s="57"/>
      <c r="AJ860" s="57"/>
      <c r="AN860" s="57"/>
      <c r="AR860" s="57"/>
      <c r="AV860" s="57"/>
      <c r="AZ860" s="57"/>
      <c r="BD860" s="57"/>
      <c r="BH860" s="57"/>
      <c r="BL860" s="57"/>
      <c r="BP860" s="57"/>
      <c r="BT860" s="57"/>
      <c r="BX860" s="57"/>
      <c r="CB860" s="57"/>
      <c r="CF860" s="57"/>
      <c r="CJ860" s="57"/>
      <c r="CN860" s="57"/>
      <c r="CR860" s="57"/>
      <c r="CV860" s="57"/>
      <c r="CZ860" s="57"/>
      <c r="DD860" s="57"/>
    </row>
    <row r="861" spans="3:108" ht="15">
      <c r="C861" s="28"/>
      <c r="D861" s="57"/>
      <c r="H861" s="57"/>
      <c r="L861" s="57"/>
      <c r="P861" s="57"/>
      <c r="T861" s="57"/>
      <c r="X861" s="57"/>
      <c r="AB861" s="57"/>
      <c r="AF861" s="57"/>
      <c r="AJ861" s="57"/>
      <c r="AN861" s="57"/>
      <c r="AR861" s="57"/>
      <c r="AV861" s="57"/>
      <c r="AZ861" s="57"/>
      <c r="BD861" s="57"/>
      <c r="BH861" s="57"/>
      <c r="BL861" s="57"/>
      <c r="BP861" s="57"/>
      <c r="BT861" s="57"/>
      <c r="BX861" s="57"/>
      <c r="CB861" s="57"/>
      <c r="CF861" s="57"/>
      <c r="CJ861" s="57"/>
      <c r="CN861" s="57"/>
      <c r="CR861" s="57"/>
      <c r="CV861" s="57"/>
      <c r="CZ861" s="57"/>
      <c r="DD861" s="57"/>
    </row>
    <row r="862" spans="3:108" ht="15">
      <c r="C862" s="28"/>
      <c r="D862" s="57"/>
      <c r="H862" s="57"/>
      <c r="L862" s="57"/>
      <c r="P862" s="57"/>
      <c r="T862" s="57"/>
      <c r="X862" s="57"/>
      <c r="AB862" s="57"/>
      <c r="AF862" s="57"/>
      <c r="AJ862" s="57"/>
      <c r="AN862" s="57"/>
      <c r="AR862" s="57"/>
      <c r="AV862" s="57"/>
      <c r="AZ862" s="57"/>
      <c r="BD862" s="57"/>
      <c r="BH862" s="57"/>
      <c r="BL862" s="57"/>
      <c r="BP862" s="57"/>
      <c r="BT862" s="57"/>
      <c r="BX862" s="57"/>
      <c r="CB862" s="57"/>
      <c r="CF862" s="57"/>
      <c r="CJ862" s="57"/>
      <c r="CN862" s="57"/>
      <c r="CR862" s="57"/>
      <c r="CV862" s="57"/>
      <c r="CZ862" s="57"/>
      <c r="DD862" s="57"/>
    </row>
    <row r="863" spans="3:108" ht="15">
      <c r="C863" s="28"/>
      <c r="D863" s="57"/>
      <c r="H863" s="57"/>
      <c r="L863" s="57"/>
      <c r="P863" s="57"/>
      <c r="T863" s="57"/>
      <c r="X863" s="57"/>
      <c r="AB863" s="57"/>
      <c r="AF863" s="57"/>
      <c r="AJ863" s="57"/>
      <c r="AN863" s="57"/>
      <c r="AR863" s="57"/>
      <c r="AV863" s="57"/>
      <c r="AZ863" s="57"/>
      <c r="BD863" s="57"/>
      <c r="BH863" s="57"/>
      <c r="BL863" s="57"/>
      <c r="BP863" s="57"/>
      <c r="BT863" s="57"/>
      <c r="BX863" s="57"/>
      <c r="CB863" s="57"/>
      <c r="CF863" s="57"/>
      <c r="CJ863" s="57"/>
      <c r="CN863" s="57"/>
      <c r="CR863" s="57"/>
      <c r="CV863" s="57"/>
      <c r="CZ863" s="57"/>
      <c r="DD863" s="57"/>
    </row>
    <row r="864" spans="3:108" ht="15">
      <c r="C864" s="28"/>
      <c r="D864" s="57"/>
      <c r="H864" s="57"/>
      <c r="L864" s="57"/>
      <c r="P864" s="57"/>
      <c r="T864" s="57"/>
      <c r="X864" s="57"/>
      <c r="AB864" s="57"/>
      <c r="AF864" s="57"/>
      <c r="AJ864" s="57"/>
      <c r="AN864" s="57"/>
      <c r="AR864" s="57"/>
      <c r="AV864" s="57"/>
      <c r="AZ864" s="57"/>
      <c r="BD864" s="57"/>
      <c r="BH864" s="57"/>
      <c r="BL864" s="57"/>
      <c r="BP864" s="57"/>
      <c r="BT864" s="57"/>
      <c r="BX864" s="57"/>
      <c r="CB864" s="57"/>
      <c r="CF864" s="57"/>
      <c r="CJ864" s="57"/>
      <c r="CN864" s="57"/>
      <c r="CR864" s="57"/>
      <c r="CV864" s="57"/>
      <c r="CZ864" s="57"/>
      <c r="DD864" s="57"/>
    </row>
    <row r="865" spans="3:108" ht="15">
      <c r="C865" s="28"/>
      <c r="D865" s="57"/>
      <c r="H865" s="57"/>
      <c r="L865" s="57"/>
      <c r="P865" s="57"/>
      <c r="T865" s="57"/>
      <c r="X865" s="57"/>
      <c r="AB865" s="57"/>
      <c r="AF865" s="57"/>
      <c r="AJ865" s="57"/>
      <c r="AN865" s="57"/>
      <c r="AR865" s="57"/>
      <c r="AV865" s="57"/>
      <c r="AZ865" s="57"/>
      <c r="BD865" s="57"/>
      <c r="BH865" s="57"/>
      <c r="BL865" s="57"/>
      <c r="BP865" s="57"/>
      <c r="BT865" s="57"/>
      <c r="BX865" s="57"/>
      <c r="CB865" s="57"/>
      <c r="CF865" s="57"/>
      <c r="CJ865" s="57"/>
      <c r="CN865" s="57"/>
      <c r="CR865" s="57"/>
      <c r="CV865" s="57"/>
      <c r="CZ865" s="57"/>
      <c r="DD865" s="57"/>
    </row>
    <row r="866" spans="3:108" ht="15">
      <c r="C866" s="28"/>
      <c r="D866" s="57"/>
      <c r="H866" s="57"/>
      <c r="L866" s="57"/>
      <c r="P866" s="57"/>
      <c r="T866" s="57"/>
      <c r="X866" s="57"/>
      <c r="AB866" s="57"/>
      <c r="AF866" s="57"/>
      <c r="AJ866" s="57"/>
      <c r="AN866" s="57"/>
      <c r="AR866" s="57"/>
      <c r="AV866" s="57"/>
      <c r="AZ866" s="57"/>
      <c r="BD866" s="57"/>
      <c r="BH866" s="57"/>
      <c r="BL866" s="57"/>
      <c r="BP866" s="57"/>
      <c r="BT866" s="57"/>
      <c r="BX866" s="57"/>
      <c r="CB866" s="57"/>
      <c r="CF866" s="57"/>
      <c r="CJ866" s="57"/>
      <c r="CN866" s="57"/>
      <c r="CR866" s="57"/>
      <c r="CV866" s="57"/>
      <c r="CZ866" s="57"/>
      <c r="DD866" s="57"/>
    </row>
    <row r="867" spans="3:108" ht="15">
      <c r="C867" s="28"/>
      <c r="D867" s="57"/>
      <c r="H867" s="57"/>
      <c r="L867" s="57"/>
      <c r="P867" s="57"/>
      <c r="T867" s="57"/>
      <c r="X867" s="57"/>
      <c r="AB867" s="57"/>
      <c r="AF867" s="57"/>
      <c r="AJ867" s="57"/>
      <c r="AN867" s="57"/>
      <c r="AR867" s="57"/>
      <c r="AV867" s="57"/>
      <c r="AZ867" s="57"/>
      <c r="BD867" s="57"/>
      <c r="BH867" s="57"/>
      <c r="BL867" s="57"/>
      <c r="BP867" s="57"/>
      <c r="BT867" s="57"/>
      <c r="BX867" s="57"/>
      <c r="CB867" s="57"/>
      <c r="CF867" s="57"/>
      <c r="CJ867" s="57"/>
      <c r="CN867" s="57"/>
      <c r="CR867" s="57"/>
      <c r="CV867" s="57"/>
      <c r="CZ867" s="57"/>
      <c r="DD867" s="57"/>
    </row>
    <row r="868" spans="3:108" ht="15">
      <c r="C868" s="28"/>
      <c r="D868" s="57"/>
      <c r="H868" s="57"/>
      <c r="L868" s="57"/>
      <c r="P868" s="57"/>
      <c r="T868" s="57"/>
      <c r="X868" s="57"/>
      <c r="AB868" s="57"/>
      <c r="AF868" s="57"/>
      <c r="AJ868" s="57"/>
      <c r="AN868" s="57"/>
      <c r="AR868" s="57"/>
      <c r="AV868" s="57"/>
      <c r="AZ868" s="57"/>
      <c r="BD868" s="57"/>
      <c r="BH868" s="57"/>
      <c r="BL868" s="57"/>
      <c r="BP868" s="57"/>
      <c r="BT868" s="57"/>
      <c r="BX868" s="57"/>
      <c r="CB868" s="57"/>
      <c r="CF868" s="57"/>
      <c r="CJ868" s="57"/>
      <c r="CN868" s="57"/>
      <c r="CR868" s="57"/>
      <c r="CV868" s="57"/>
      <c r="CZ868" s="57"/>
      <c r="DD868" s="57"/>
    </row>
    <row r="869" spans="3:108" ht="15">
      <c r="C869" s="28"/>
      <c r="D869" s="57"/>
      <c r="H869" s="57"/>
      <c r="L869" s="57"/>
      <c r="P869" s="57"/>
      <c r="T869" s="57"/>
      <c r="X869" s="57"/>
      <c r="AB869" s="57"/>
      <c r="AF869" s="57"/>
      <c r="AJ869" s="57"/>
      <c r="AN869" s="57"/>
      <c r="AR869" s="57"/>
      <c r="AV869" s="57"/>
      <c r="AZ869" s="57"/>
      <c r="BD869" s="57"/>
      <c r="BH869" s="57"/>
      <c r="BL869" s="57"/>
      <c r="BP869" s="57"/>
      <c r="BT869" s="57"/>
      <c r="BX869" s="57"/>
      <c r="CB869" s="57"/>
      <c r="CF869" s="57"/>
      <c r="CJ869" s="57"/>
      <c r="CN869" s="57"/>
      <c r="CR869" s="57"/>
      <c r="CV869" s="57"/>
      <c r="CZ869" s="57"/>
      <c r="DD869" s="57"/>
    </row>
    <row r="870" spans="3:108" ht="15">
      <c r="C870" s="28"/>
      <c r="D870" s="57"/>
      <c r="H870" s="57"/>
      <c r="L870" s="57"/>
      <c r="P870" s="57"/>
      <c r="T870" s="57"/>
      <c r="X870" s="57"/>
      <c r="AB870" s="57"/>
      <c r="AF870" s="57"/>
      <c r="AJ870" s="57"/>
      <c r="AN870" s="57"/>
      <c r="AR870" s="57"/>
      <c r="AV870" s="57"/>
      <c r="AZ870" s="57"/>
      <c r="BD870" s="57"/>
      <c r="BH870" s="57"/>
      <c r="BL870" s="57"/>
      <c r="BP870" s="57"/>
      <c r="BT870" s="57"/>
      <c r="BX870" s="57"/>
      <c r="CB870" s="57"/>
      <c r="CF870" s="57"/>
      <c r="CJ870" s="57"/>
      <c r="CN870" s="57"/>
      <c r="CR870" s="57"/>
      <c r="CV870" s="57"/>
      <c r="CZ870" s="57"/>
      <c r="DD870" s="57"/>
    </row>
    <row r="871" spans="3:108" ht="15">
      <c r="C871" s="28"/>
      <c r="D871" s="57"/>
      <c r="H871" s="57"/>
      <c r="L871" s="57"/>
      <c r="P871" s="57"/>
      <c r="T871" s="57"/>
      <c r="X871" s="57"/>
      <c r="AB871" s="57"/>
      <c r="AF871" s="57"/>
      <c r="AJ871" s="57"/>
      <c r="AN871" s="57"/>
      <c r="AR871" s="57"/>
      <c r="AV871" s="57"/>
      <c r="AZ871" s="57"/>
      <c r="BD871" s="57"/>
      <c r="BH871" s="57"/>
      <c r="BL871" s="57"/>
      <c r="BP871" s="57"/>
      <c r="BT871" s="57"/>
      <c r="BX871" s="57"/>
      <c r="CB871" s="57"/>
      <c r="CF871" s="57"/>
      <c r="CJ871" s="57"/>
      <c r="CN871" s="57"/>
      <c r="CR871" s="57"/>
      <c r="CV871" s="57"/>
      <c r="CZ871" s="57"/>
      <c r="DD871" s="57"/>
    </row>
    <row r="872" spans="3:108" ht="15">
      <c r="C872" s="28"/>
      <c r="D872" s="57"/>
      <c r="H872" s="57"/>
      <c r="L872" s="57"/>
      <c r="P872" s="57"/>
      <c r="T872" s="57"/>
      <c r="X872" s="57"/>
      <c r="AB872" s="57"/>
      <c r="AF872" s="57"/>
      <c r="AJ872" s="57"/>
      <c r="AN872" s="57"/>
      <c r="AR872" s="57"/>
      <c r="AV872" s="57"/>
      <c r="AZ872" s="57"/>
      <c r="BD872" s="57"/>
      <c r="BH872" s="57"/>
      <c r="BL872" s="57"/>
      <c r="BP872" s="57"/>
      <c r="BT872" s="57"/>
      <c r="BX872" s="57"/>
      <c r="CB872" s="57"/>
      <c r="CF872" s="57"/>
      <c r="CJ872" s="57"/>
      <c r="CN872" s="57"/>
      <c r="CR872" s="57"/>
      <c r="CV872" s="57"/>
      <c r="CZ872" s="57"/>
      <c r="DD872" s="57"/>
    </row>
    <row r="873" spans="3:108" ht="15">
      <c r="C873" s="28"/>
      <c r="D873" s="57"/>
      <c r="H873" s="57"/>
      <c r="L873" s="57"/>
      <c r="P873" s="57"/>
      <c r="T873" s="57"/>
      <c r="X873" s="57"/>
      <c r="AB873" s="57"/>
      <c r="AF873" s="57"/>
      <c r="AJ873" s="57"/>
      <c r="AN873" s="57"/>
      <c r="AR873" s="57"/>
      <c r="AV873" s="57"/>
      <c r="AZ873" s="57"/>
      <c r="BD873" s="57"/>
      <c r="BH873" s="57"/>
      <c r="BL873" s="57"/>
      <c r="BP873" s="57"/>
      <c r="BT873" s="57"/>
      <c r="BX873" s="57"/>
      <c r="CB873" s="57"/>
      <c r="CF873" s="57"/>
      <c r="CJ873" s="57"/>
      <c r="CN873" s="57"/>
      <c r="CR873" s="57"/>
      <c r="CV873" s="57"/>
      <c r="CZ873" s="57"/>
      <c r="DD873" s="57"/>
    </row>
    <row r="874" spans="3:108" ht="15">
      <c r="C874" s="28"/>
      <c r="D874" s="57"/>
      <c r="H874" s="57"/>
      <c r="L874" s="57"/>
      <c r="P874" s="57"/>
      <c r="T874" s="57"/>
      <c r="X874" s="57"/>
      <c r="AB874" s="57"/>
      <c r="AF874" s="57"/>
      <c r="AJ874" s="57"/>
      <c r="AN874" s="57"/>
      <c r="AR874" s="57"/>
      <c r="AV874" s="57"/>
      <c r="AZ874" s="57"/>
      <c r="BD874" s="57"/>
      <c r="BH874" s="57"/>
      <c r="BL874" s="57"/>
      <c r="BP874" s="57"/>
      <c r="BT874" s="57"/>
      <c r="BX874" s="57"/>
      <c r="CB874" s="57"/>
      <c r="CF874" s="57"/>
      <c r="CJ874" s="57"/>
      <c r="CN874" s="57"/>
      <c r="CR874" s="57"/>
      <c r="CV874" s="57"/>
      <c r="CZ874" s="57"/>
      <c r="DD874" s="57"/>
    </row>
    <row r="875" spans="3:108" ht="15">
      <c r="C875" s="28"/>
      <c r="D875" s="57"/>
      <c r="H875" s="57"/>
      <c r="L875" s="57"/>
      <c r="P875" s="57"/>
      <c r="T875" s="57"/>
      <c r="X875" s="57"/>
      <c r="AB875" s="57"/>
      <c r="AF875" s="57"/>
      <c r="AJ875" s="57"/>
      <c r="AN875" s="57"/>
      <c r="AR875" s="57"/>
      <c r="AV875" s="57"/>
      <c r="AZ875" s="57"/>
      <c r="BD875" s="57"/>
      <c r="BH875" s="57"/>
      <c r="BL875" s="57"/>
      <c r="BP875" s="57"/>
      <c r="BT875" s="57"/>
      <c r="BX875" s="57"/>
      <c r="CB875" s="57"/>
      <c r="CF875" s="57"/>
      <c r="CJ875" s="57"/>
      <c r="CN875" s="57"/>
      <c r="CR875" s="57"/>
      <c r="CV875" s="57"/>
      <c r="CZ875" s="57"/>
      <c r="DD875" s="57"/>
    </row>
    <row r="876" spans="4:109" s="27" customFormat="1" ht="15">
      <c r="D876" s="57"/>
      <c r="E876" s="31"/>
      <c r="H876" s="57"/>
      <c r="I876" s="31"/>
      <c r="L876" s="57"/>
      <c r="M876" s="31"/>
      <c r="P876" s="57"/>
      <c r="Q876" s="31"/>
      <c r="T876" s="57"/>
      <c r="U876" s="31"/>
      <c r="X876" s="57"/>
      <c r="Y876" s="31"/>
      <c r="AB876" s="57"/>
      <c r="AC876" s="31"/>
      <c r="AF876" s="57"/>
      <c r="AG876" s="31"/>
      <c r="AJ876" s="57"/>
      <c r="AK876" s="31"/>
      <c r="AN876" s="57"/>
      <c r="AO876" s="31"/>
      <c r="AR876" s="57"/>
      <c r="AS876" s="31"/>
      <c r="AV876" s="57"/>
      <c r="AW876" s="31"/>
      <c r="AZ876" s="57"/>
      <c r="BA876" s="31"/>
      <c r="BD876" s="57"/>
      <c r="BE876" s="31"/>
      <c r="BH876" s="57"/>
      <c r="BI876" s="31"/>
      <c r="BL876" s="57"/>
      <c r="BM876" s="31"/>
      <c r="BP876" s="57"/>
      <c r="BQ876" s="31"/>
      <c r="BT876" s="57"/>
      <c r="BU876" s="31"/>
      <c r="BX876" s="57"/>
      <c r="BY876" s="31"/>
      <c r="CB876" s="57"/>
      <c r="CC876" s="31"/>
      <c r="CF876" s="57"/>
      <c r="CG876" s="31"/>
      <c r="CJ876" s="57"/>
      <c r="CK876" s="31"/>
      <c r="CN876" s="57"/>
      <c r="CO876" s="31"/>
      <c r="CR876" s="57"/>
      <c r="CS876" s="31"/>
      <c r="CV876" s="57"/>
      <c r="CW876" s="31"/>
      <c r="CZ876" s="57"/>
      <c r="DA876" s="31"/>
      <c r="DD876" s="57"/>
      <c r="DE876" s="31"/>
    </row>
    <row r="877" spans="3:108" ht="15">
      <c r="C877" s="28"/>
      <c r="D877" s="57"/>
      <c r="H877" s="57"/>
      <c r="L877" s="57"/>
      <c r="P877" s="57"/>
      <c r="T877" s="57"/>
      <c r="X877" s="57"/>
      <c r="AB877" s="57"/>
      <c r="AF877" s="57"/>
      <c r="AJ877" s="57"/>
      <c r="AN877" s="57"/>
      <c r="AR877" s="57"/>
      <c r="AV877" s="57"/>
      <c r="AZ877" s="57"/>
      <c r="BD877" s="57"/>
      <c r="BH877" s="57"/>
      <c r="BL877" s="57"/>
      <c r="BP877" s="57"/>
      <c r="BT877" s="57"/>
      <c r="BX877" s="57"/>
      <c r="CB877" s="57"/>
      <c r="CF877" s="57"/>
      <c r="CJ877" s="57"/>
      <c r="CN877" s="57"/>
      <c r="CR877" s="57"/>
      <c r="CV877" s="57"/>
      <c r="CZ877" s="57"/>
      <c r="DD877" s="57"/>
    </row>
    <row r="878" spans="3:108" ht="15">
      <c r="C878" s="28"/>
      <c r="D878" s="57"/>
      <c r="H878" s="57"/>
      <c r="L878" s="57"/>
      <c r="P878" s="57"/>
      <c r="T878" s="57"/>
      <c r="X878" s="57"/>
      <c r="AB878" s="57"/>
      <c r="AF878" s="57"/>
      <c r="AJ878" s="57"/>
      <c r="AN878" s="57"/>
      <c r="AR878" s="57"/>
      <c r="AV878" s="57"/>
      <c r="AZ878" s="57"/>
      <c r="BD878" s="57"/>
      <c r="BH878" s="57"/>
      <c r="BL878" s="57"/>
      <c r="BP878" s="57"/>
      <c r="BT878" s="57"/>
      <c r="BX878" s="57"/>
      <c r="CB878" s="57"/>
      <c r="CF878" s="57"/>
      <c r="CJ878" s="57"/>
      <c r="CN878" s="57"/>
      <c r="CR878" s="57"/>
      <c r="CV878" s="57"/>
      <c r="CZ878" s="57"/>
      <c r="DD878" s="57"/>
    </row>
    <row r="879" spans="3:108" ht="15">
      <c r="C879" s="28"/>
      <c r="D879" s="57"/>
      <c r="H879" s="57"/>
      <c r="L879" s="57"/>
      <c r="P879" s="57"/>
      <c r="T879" s="57"/>
      <c r="X879" s="57"/>
      <c r="AB879" s="57"/>
      <c r="AF879" s="57"/>
      <c r="AJ879" s="57"/>
      <c r="AN879" s="57"/>
      <c r="AR879" s="57"/>
      <c r="AV879" s="57"/>
      <c r="AZ879" s="57"/>
      <c r="BD879" s="57"/>
      <c r="BH879" s="57"/>
      <c r="BL879" s="57"/>
      <c r="BP879" s="57"/>
      <c r="BT879" s="57"/>
      <c r="BX879" s="57"/>
      <c r="CB879" s="57"/>
      <c r="CF879" s="57"/>
      <c r="CJ879" s="57"/>
      <c r="CN879" s="57"/>
      <c r="CR879" s="57"/>
      <c r="CV879" s="57"/>
      <c r="CZ879" s="57"/>
      <c r="DD879" s="57"/>
    </row>
    <row r="880" spans="3:108" ht="15">
      <c r="C880" s="28"/>
      <c r="D880" s="57"/>
      <c r="H880" s="57"/>
      <c r="L880" s="57"/>
      <c r="P880" s="57"/>
      <c r="T880" s="57"/>
      <c r="X880" s="57"/>
      <c r="AB880" s="57"/>
      <c r="AF880" s="57"/>
      <c r="AJ880" s="57"/>
      <c r="AN880" s="57"/>
      <c r="AR880" s="57"/>
      <c r="AV880" s="57"/>
      <c r="AZ880" s="57"/>
      <c r="BD880" s="57"/>
      <c r="BH880" s="57"/>
      <c r="BL880" s="57"/>
      <c r="BP880" s="57"/>
      <c r="BT880" s="57"/>
      <c r="BX880" s="57"/>
      <c r="CB880" s="57"/>
      <c r="CF880" s="57"/>
      <c r="CJ880" s="57"/>
      <c r="CN880" s="57"/>
      <c r="CR880" s="57"/>
      <c r="CV880" s="57"/>
      <c r="CZ880" s="57"/>
      <c r="DD880" s="57"/>
    </row>
    <row r="881" spans="3:108" ht="15">
      <c r="C881" s="28"/>
      <c r="D881" s="57"/>
      <c r="H881" s="57"/>
      <c r="L881" s="57"/>
      <c r="P881" s="57"/>
      <c r="T881" s="57"/>
      <c r="X881" s="57"/>
      <c r="AB881" s="57"/>
      <c r="AF881" s="57"/>
      <c r="AJ881" s="57"/>
      <c r="AN881" s="57"/>
      <c r="AR881" s="57"/>
      <c r="AV881" s="57"/>
      <c r="AZ881" s="57"/>
      <c r="BD881" s="57"/>
      <c r="BH881" s="57"/>
      <c r="BL881" s="57"/>
      <c r="BP881" s="57"/>
      <c r="BT881" s="57"/>
      <c r="BX881" s="57"/>
      <c r="CB881" s="57"/>
      <c r="CF881" s="57"/>
      <c r="CJ881" s="57"/>
      <c r="CN881" s="57"/>
      <c r="CR881" s="57"/>
      <c r="CV881" s="57"/>
      <c r="CZ881" s="57"/>
      <c r="DD881" s="57"/>
    </row>
    <row r="882" spans="3:108" ht="15">
      <c r="C882" s="28"/>
      <c r="D882" s="57"/>
      <c r="H882" s="57"/>
      <c r="L882" s="57"/>
      <c r="P882" s="57"/>
      <c r="T882" s="57"/>
      <c r="X882" s="57"/>
      <c r="AB882" s="57"/>
      <c r="AF882" s="57"/>
      <c r="AJ882" s="57"/>
      <c r="AN882" s="57"/>
      <c r="AR882" s="57"/>
      <c r="AV882" s="57"/>
      <c r="AZ882" s="57"/>
      <c r="BD882" s="57"/>
      <c r="BH882" s="57"/>
      <c r="BL882" s="57"/>
      <c r="BP882" s="57"/>
      <c r="BT882" s="57"/>
      <c r="BX882" s="57"/>
      <c r="CB882" s="57"/>
      <c r="CF882" s="57"/>
      <c r="CJ882" s="57"/>
      <c r="CN882" s="57"/>
      <c r="CR882" s="57"/>
      <c r="CV882" s="57"/>
      <c r="CZ882" s="57"/>
      <c r="DD882" s="57"/>
    </row>
    <row r="883" spans="3:108" ht="15">
      <c r="C883" s="28"/>
      <c r="D883" s="57"/>
      <c r="H883" s="57"/>
      <c r="L883" s="57"/>
      <c r="P883" s="57"/>
      <c r="T883" s="57"/>
      <c r="X883" s="57"/>
      <c r="AB883" s="57"/>
      <c r="AF883" s="57"/>
      <c r="AJ883" s="57"/>
      <c r="AN883" s="57"/>
      <c r="AR883" s="57"/>
      <c r="AV883" s="57"/>
      <c r="AZ883" s="57"/>
      <c r="BD883" s="57"/>
      <c r="BH883" s="57"/>
      <c r="BL883" s="57"/>
      <c r="BP883" s="57"/>
      <c r="BT883" s="57"/>
      <c r="BX883" s="57"/>
      <c r="CB883" s="57"/>
      <c r="CF883" s="57"/>
      <c r="CJ883" s="57"/>
      <c r="CN883" s="57"/>
      <c r="CR883" s="57"/>
      <c r="CV883" s="57"/>
      <c r="CZ883" s="57"/>
      <c r="DD883" s="57"/>
    </row>
    <row r="884" spans="3:108" ht="15">
      <c r="C884" s="28"/>
      <c r="D884" s="57"/>
      <c r="H884" s="57"/>
      <c r="L884" s="57"/>
      <c r="P884" s="57"/>
      <c r="T884" s="57"/>
      <c r="X884" s="57"/>
      <c r="AB884" s="57"/>
      <c r="AF884" s="57"/>
      <c r="AJ884" s="57"/>
      <c r="AN884" s="57"/>
      <c r="AR884" s="57"/>
      <c r="AV884" s="57"/>
      <c r="AZ884" s="57"/>
      <c r="BD884" s="57"/>
      <c r="BH884" s="57"/>
      <c r="BL884" s="57"/>
      <c r="BP884" s="57"/>
      <c r="BT884" s="57"/>
      <c r="BX884" s="57"/>
      <c r="CB884" s="57"/>
      <c r="CF884" s="57"/>
      <c r="CJ884" s="57"/>
      <c r="CN884" s="57"/>
      <c r="CR884" s="57"/>
      <c r="CV884" s="57"/>
      <c r="CZ884" s="57"/>
      <c r="DD884" s="57"/>
    </row>
    <row r="885" spans="3:108" ht="15">
      <c r="C885" s="28"/>
      <c r="D885" s="57"/>
      <c r="H885" s="57"/>
      <c r="L885" s="57"/>
      <c r="P885" s="57"/>
      <c r="T885" s="57"/>
      <c r="X885" s="57"/>
      <c r="AB885" s="57"/>
      <c r="AF885" s="57"/>
      <c r="AJ885" s="57"/>
      <c r="AN885" s="57"/>
      <c r="AR885" s="57"/>
      <c r="AV885" s="57"/>
      <c r="AZ885" s="57"/>
      <c r="BD885" s="57"/>
      <c r="BH885" s="57"/>
      <c r="BL885" s="57"/>
      <c r="BP885" s="57"/>
      <c r="BT885" s="57"/>
      <c r="BX885" s="57"/>
      <c r="CB885" s="57"/>
      <c r="CF885" s="57"/>
      <c r="CJ885" s="57"/>
      <c r="CN885" s="57"/>
      <c r="CR885" s="57"/>
      <c r="CV885" s="57"/>
      <c r="CZ885" s="57"/>
      <c r="DD885" s="57"/>
    </row>
    <row r="886" spans="3:108" ht="15">
      <c r="C886" s="28"/>
      <c r="D886" s="57"/>
      <c r="H886" s="57"/>
      <c r="L886" s="57"/>
      <c r="P886" s="57"/>
      <c r="T886" s="57"/>
      <c r="X886" s="57"/>
      <c r="AB886" s="57"/>
      <c r="AF886" s="57"/>
      <c r="AJ886" s="57"/>
      <c r="AN886" s="57"/>
      <c r="AR886" s="57"/>
      <c r="AV886" s="57"/>
      <c r="AZ886" s="57"/>
      <c r="BD886" s="57"/>
      <c r="BH886" s="57"/>
      <c r="BL886" s="57"/>
      <c r="BP886" s="57"/>
      <c r="BT886" s="57"/>
      <c r="BX886" s="57"/>
      <c r="CB886" s="57"/>
      <c r="CF886" s="57"/>
      <c r="CJ886" s="57"/>
      <c r="CN886" s="57"/>
      <c r="CR886" s="57"/>
      <c r="CV886" s="57"/>
      <c r="CZ886" s="57"/>
      <c r="DD886" s="57"/>
    </row>
    <row r="887" spans="3:108" ht="15">
      <c r="C887" s="28"/>
      <c r="D887" s="57"/>
      <c r="H887" s="57"/>
      <c r="L887" s="57"/>
      <c r="P887" s="57"/>
      <c r="T887" s="57"/>
      <c r="X887" s="57"/>
      <c r="AB887" s="57"/>
      <c r="AF887" s="57"/>
      <c r="AJ887" s="57"/>
      <c r="AN887" s="57"/>
      <c r="AR887" s="57"/>
      <c r="AV887" s="57"/>
      <c r="AZ887" s="57"/>
      <c r="BD887" s="57"/>
      <c r="BH887" s="57"/>
      <c r="BL887" s="57"/>
      <c r="BP887" s="57"/>
      <c r="BT887" s="57"/>
      <c r="BX887" s="57"/>
      <c r="CB887" s="57"/>
      <c r="CF887" s="57"/>
      <c r="CJ887" s="57"/>
      <c r="CN887" s="57"/>
      <c r="CR887" s="57"/>
      <c r="CV887" s="57"/>
      <c r="CZ887" s="57"/>
      <c r="DD887" s="57"/>
    </row>
    <row r="888" spans="3:108" ht="15">
      <c r="C888" s="28"/>
      <c r="D888" s="57"/>
      <c r="H888" s="57"/>
      <c r="L888" s="57"/>
      <c r="P888" s="57"/>
      <c r="T888" s="57"/>
      <c r="X888" s="57"/>
      <c r="AB888" s="57"/>
      <c r="AF888" s="57"/>
      <c r="AJ888" s="57"/>
      <c r="AN888" s="57"/>
      <c r="AR888" s="57"/>
      <c r="AV888" s="57"/>
      <c r="AZ888" s="57"/>
      <c r="BD888" s="57"/>
      <c r="BH888" s="57"/>
      <c r="BL888" s="57"/>
      <c r="BP888" s="57"/>
      <c r="BT888" s="57"/>
      <c r="BX888" s="57"/>
      <c r="CB888" s="57"/>
      <c r="CF888" s="57"/>
      <c r="CJ888" s="57"/>
      <c r="CN888" s="57"/>
      <c r="CR888" s="57"/>
      <c r="CV888" s="57"/>
      <c r="CZ888" s="57"/>
      <c r="DD888" s="57"/>
    </row>
    <row r="889" spans="3:108" ht="15">
      <c r="C889" s="28"/>
      <c r="D889" s="57"/>
      <c r="H889" s="57"/>
      <c r="L889" s="57"/>
      <c r="P889" s="57"/>
      <c r="T889" s="57"/>
      <c r="X889" s="57"/>
      <c r="AB889" s="57"/>
      <c r="AF889" s="57"/>
      <c r="AJ889" s="57"/>
      <c r="AN889" s="57"/>
      <c r="AR889" s="57"/>
      <c r="AV889" s="57"/>
      <c r="AZ889" s="57"/>
      <c r="BD889" s="57"/>
      <c r="BH889" s="57"/>
      <c r="BL889" s="57"/>
      <c r="BP889" s="57"/>
      <c r="BT889" s="57"/>
      <c r="BX889" s="57"/>
      <c r="CB889" s="57"/>
      <c r="CF889" s="57"/>
      <c r="CJ889" s="57"/>
      <c r="CN889" s="57"/>
      <c r="CR889" s="57"/>
      <c r="CV889" s="57"/>
      <c r="CZ889" s="57"/>
      <c r="DD889" s="57"/>
    </row>
    <row r="890" spans="3:108" ht="15">
      <c r="C890" s="28"/>
      <c r="D890" s="57"/>
      <c r="H890" s="57"/>
      <c r="L890" s="57"/>
      <c r="P890" s="57"/>
      <c r="T890" s="57"/>
      <c r="X890" s="57"/>
      <c r="AB890" s="57"/>
      <c r="AF890" s="57"/>
      <c r="AJ890" s="57"/>
      <c r="AN890" s="57"/>
      <c r="AR890" s="57"/>
      <c r="AV890" s="57"/>
      <c r="AZ890" s="57"/>
      <c r="BD890" s="57"/>
      <c r="BH890" s="57"/>
      <c r="BL890" s="57"/>
      <c r="BP890" s="57"/>
      <c r="BT890" s="57"/>
      <c r="BX890" s="57"/>
      <c r="CB890" s="57"/>
      <c r="CF890" s="57"/>
      <c r="CJ890" s="57"/>
      <c r="CN890" s="57"/>
      <c r="CR890" s="57"/>
      <c r="CV890" s="57"/>
      <c r="CZ890" s="57"/>
      <c r="DD890" s="57"/>
    </row>
    <row r="891" spans="3:108" ht="15">
      <c r="C891" s="28"/>
      <c r="D891" s="57"/>
      <c r="H891" s="57"/>
      <c r="L891" s="57"/>
      <c r="P891" s="57"/>
      <c r="T891" s="57"/>
      <c r="X891" s="57"/>
      <c r="AB891" s="57"/>
      <c r="AF891" s="57"/>
      <c r="AJ891" s="57"/>
      <c r="AN891" s="57"/>
      <c r="AR891" s="57"/>
      <c r="AV891" s="57"/>
      <c r="AZ891" s="57"/>
      <c r="BD891" s="57"/>
      <c r="BH891" s="57"/>
      <c r="BL891" s="57"/>
      <c r="BP891" s="57"/>
      <c r="BT891" s="57"/>
      <c r="BX891" s="57"/>
      <c r="CB891" s="57"/>
      <c r="CF891" s="57"/>
      <c r="CJ891" s="57"/>
      <c r="CN891" s="57"/>
      <c r="CR891" s="57"/>
      <c r="CV891" s="57"/>
      <c r="CZ891" s="57"/>
      <c r="DD891" s="57"/>
    </row>
    <row r="892" spans="3:108" ht="15">
      <c r="C892" s="28"/>
      <c r="D892" s="57"/>
      <c r="H892" s="57"/>
      <c r="L892" s="57"/>
      <c r="P892" s="57"/>
      <c r="T892" s="57"/>
      <c r="X892" s="57"/>
      <c r="AB892" s="57"/>
      <c r="AF892" s="57"/>
      <c r="AJ892" s="57"/>
      <c r="AN892" s="57"/>
      <c r="AR892" s="57"/>
      <c r="AV892" s="57"/>
      <c r="AZ892" s="57"/>
      <c r="BD892" s="57"/>
      <c r="BH892" s="57"/>
      <c r="BL892" s="57"/>
      <c r="BP892" s="57"/>
      <c r="BT892" s="57"/>
      <c r="BX892" s="57"/>
      <c r="CB892" s="57"/>
      <c r="CF892" s="57"/>
      <c r="CJ892" s="57"/>
      <c r="CN892" s="57"/>
      <c r="CR892" s="57"/>
      <c r="CV892" s="57"/>
      <c r="CZ892" s="57"/>
      <c r="DD892" s="57"/>
    </row>
    <row r="893" spans="3:108" ht="15">
      <c r="C893" s="28"/>
      <c r="D893" s="57"/>
      <c r="H893" s="57"/>
      <c r="L893" s="57"/>
      <c r="P893" s="57"/>
      <c r="T893" s="57"/>
      <c r="X893" s="57"/>
      <c r="AB893" s="57"/>
      <c r="AF893" s="57"/>
      <c r="AJ893" s="57"/>
      <c r="AN893" s="57"/>
      <c r="AR893" s="57"/>
      <c r="AV893" s="57"/>
      <c r="AZ893" s="57"/>
      <c r="BD893" s="57"/>
      <c r="BH893" s="57"/>
      <c r="BL893" s="57"/>
      <c r="BP893" s="57"/>
      <c r="BT893" s="57"/>
      <c r="BX893" s="57"/>
      <c r="CB893" s="57"/>
      <c r="CF893" s="57"/>
      <c r="CJ893" s="57"/>
      <c r="CN893" s="57"/>
      <c r="CR893" s="57"/>
      <c r="CV893" s="57"/>
      <c r="CZ893" s="57"/>
      <c r="DD893" s="57"/>
    </row>
    <row r="894" spans="3:108" ht="15">
      <c r="C894" s="28"/>
      <c r="D894" s="57"/>
      <c r="H894" s="57"/>
      <c r="L894" s="57"/>
      <c r="P894" s="57"/>
      <c r="T894" s="57"/>
      <c r="X894" s="57"/>
      <c r="AB894" s="57"/>
      <c r="AF894" s="57"/>
      <c r="AJ894" s="57"/>
      <c r="AN894" s="57"/>
      <c r="AR894" s="57"/>
      <c r="AV894" s="57"/>
      <c r="AZ894" s="57"/>
      <c r="BD894" s="57"/>
      <c r="BH894" s="57"/>
      <c r="BL894" s="57"/>
      <c r="BP894" s="57"/>
      <c r="BT894" s="57"/>
      <c r="BX894" s="57"/>
      <c r="CB894" s="57"/>
      <c r="CF894" s="57"/>
      <c r="CJ894" s="57"/>
      <c r="CN894" s="57"/>
      <c r="CR894" s="57"/>
      <c r="CV894" s="57"/>
      <c r="CZ894" s="57"/>
      <c r="DD894" s="57"/>
    </row>
    <row r="895" spans="3:108" ht="15">
      <c r="C895" s="28"/>
      <c r="D895" s="57"/>
      <c r="H895" s="57"/>
      <c r="L895" s="57"/>
      <c r="P895" s="57"/>
      <c r="T895" s="57"/>
      <c r="X895" s="57"/>
      <c r="AB895" s="57"/>
      <c r="AF895" s="57"/>
      <c r="AJ895" s="57"/>
      <c r="AN895" s="57"/>
      <c r="AR895" s="57"/>
      <c r="AV895" s="57"/>
      <c r="AZ895" s="57"/>
      <c r="BD895" s="57"/>
      <c r="BH895" s="57"/>
      <c r="BL895" s="57"/>
      <c r="BP895" s="57"/>
      <c r="BT895" s="57"/>
      <c r="BX895" s="57"/>
      <c r="CB895" s="57"/>
      <c r="CF895" s="57"/>
      <c r="CJ895" s="57"/>
      <c r="CN895" s="57"/>
      <c r="CR895" s="57"/>
      <c r="CV895" s="57"/>
      <c r="CZ895" s="57"/>
      <c r="DD895" s="57"/>
    </row>
    <row r="896" spans="3:108" ht="15">
      <c r="C896" s="28"/>
      <c r="D896" s="57"/>
      <c r="H896" s="57"/>
      <c r="L896" s="57"/>
      <c r="P896" s="57"/>
      <c r="T896" s="57"/>
      <c r="X896" s="57"/>
      <c r="AB896" s="57"/>
      <c r="AF896" s="57"/>
      <c r="AJ896" s="57"/>
      <c r="AN896" s="57"/>
      <c r="AR896" s="57"/>
      <c r="AV896" s="57"/>
      <c r="AZ896" s="57"/>
      <c r="BD896" s="57"/>
      <c r="BH896" s="57"/>
      <c r="BL896" s="57"/>
      <c r="BP896" s="57"/>
      <c r="BT896" s="57"/>
      <c r="BX896" s="57"/>
      <c r="CB896" s="57"/>
      <c r="CF896" s="57"/>
      <c r="CJ896" s="57"/>
      <c r="CN896" s="57"/>
      <c r="CR896" s="57"/>
      <c r="CV896" s="57"/>
      <c r="CZ896" s="57"/>
      <c r="DD896" s="57"/>
    </row>
    <row r="897" spans="3:108" ht="15">
      <c r="C897" s="28"/>
      <c r="D897" s="57"/>
      <c r="H897" s="57"/>
      <c r="L897" s="57"/>
      <c r="P897" s="57"/>
      <c r="T897" s="57"/>
      <c r="X897" s="57"/>
      <c r="AB897" s="57"/>
      <c r="AF897" s="57"/>
      <c r="AJ897" s="57"/>
      <c r="AN897" s="57"/>
      <c r="AR897" s="57"/>
      <c r="AV897" s="57"/>
      <c r="AZ897" s="57"/>
      <c r="BD897" s="57"/>
      <c r="BH897" s="57"/>
      <c r="BL897" s="57"/>
      <c r="BP897" s="57"/>
      <c r="BT897" s="57"/>
      <c r="BX897" s="57"/>
      <c r="CB897" s="57"/>
      <c r="CF897" s="57"/>
      <c r="CJ897" s="57"/>
      <c r="CN897" s="57"/>
      <c r="CR897" s="57"/>
      <c r="CV897" s="57"/>
      <c r="CZ897" s="57"/>
      <c r="DD897" s="57"/>
    </row>
    <row r="898" spans="3:108" ht="15">
      <c r="C898" s="28"/>
      <c r="D898" s="57"/>
      <c r="H898" s="57"/>
      <c r="L898" s="57"/>
      <c r="P898" s="57"/>
      <c r="T898" s="57"/>
      <c r="X898" s="57"/>
      <c r="AB898" s="57"/>
      <c r="AF898" s="57"/>
      <c r="AJ898" s="57"/>
      <c r="AN898" s="57"/>
      <c r="AR898" s="57"/>
      <c r="AV898" s="57"/>
      <c r="AZ898" s="57"/>
      <c r="BD898" s="57"/>
      <c r="BH898" s="57"/>
      <c r="BL898" s="57"/>
      <c r="BP898" s="57"/>
      <c r="BT898" s="57"/>
      <c r="BX898" s="57"/>
      <c r="CB898" s="57"/>
      <c r="CF898" s="57"/>
      <c r="CJ898" s="57"/>
      <c r="CN898" s="57"/>
      <c r="CR898" s="57"/>
      <c r="CV898" s="57"/>
      <c r="CZ898" s="57"/>
      <c r="DD898" s="57"/>
    </row>
    <row r="899" spans="3:108" ht="15">
      <c r="C899" s="28"/>
      <c r="D899" s="57"/>
      <c r="H899" s="57"/>
      <c r="L899" s="57"/>
      <c r="P899" s="57"/>
      <c r="T899" s="57"/>
      <c r="X899" s="57"/>
      <c r="AB899" s="57"/>
      <c r="AF899" s="57"/>
      <c r="AJ899" s="57"/>
      <c r="AN899" s="57"/>
      <c r="AR899" s="57"/>
      <c r="AV899" s="57"/>
      <c r="AZ899" s="57"/>
      <c r="BD899" s="57"/>
      <c r="BH899" s="57"/>
      <c r="BL899" s="57"/>
      <c r="BP899" s="57"/>
      <c r="BT899" s="57"/>
      <c r="BX899" s="57"/>
      <c r="CB899" s="57"/>
      <c r="CF899" s="57"/>
      <c r="CJ899" s="57"/>
      <c r="CN899" s="57"/>
      <c r="CR899" s="57"/>
      <c r="CV899" s="57"/>
      <c r="CZ899" s="57"/>
      <c r="DD899" s="57"/>
    </row>
    <row r="900" spans="3:108" ht="15">
      <c r="C900" s="28"/>
      <c r="D900" s="57"/>
      <c r="H900" s="57"/>
      <c r="L900" s="57"/>
      <c r="P900" s="57"/>
      <c r="T900" s="57"/>
      <c r="X900" s="57"/>
      <c r="AB900" s="57"/>
      <c r="AF900" s="57"/>
      <c r="AJ900" s="57"/>
      <c r="AN900" s="57"/>
      <c r="AR900" s="57"/>
      <c r="AV900" s="57"/>
      <c r="AZ900" s="57"/>
      <c r="BD900" s="57"/>
      <c r="BH900" s="57"/>
      <c r="BL900" s="57"/>
      <c r="BP900" s="57"/>
      <c r="BT900" s="57"/>
      <c r="BX900" s="57"/>
      <c r="CB900" s="57"/>
      <c r="CF900" s="57"/>
      <c r="CJ900" s="57"/>
      <c r="CN900" s="57"/>
      <c r="CR900" s="57"/>
      <c r="CV900" s="57"/>
      <c r="CZ900" s="57"/>
      <c r="DD900" s="57"/>
    </row>
    <row r="901" spans="3:108" ht="15">
      <c r="C901" s="28"/>
      <c r="D901" s="57"/>
      <c r="H901" s="57"/>
      <c r="L901" s="57"/>
      <c r="P901" s="57"/>
      <c r="T901" s="57"/>
      <c r="X901" s="57"/>
      <c r="AB901" s="57"/>
      <c r="AF901" s="57"/>
      <c r="AJ901" s="57"/>
      <c r="AN901" s="57"/>
      <c r="AR901" s="57"/>
      <c r="AV901" s="57"/>
      <c r="AZ901" s="57"/>
      <c r="BD901" s="57"/>
      <c r="BH901" s="57"/>
      <c r="BL901" s="57"/>
      <c r="BP901" s="57"/>
      <c r="BT901" s="57"/>
      <c r="BX901" s="57"/>
      <c r="CB901" s="57"/>
      <c r="CF901" s="57"/>
      <c r="CJ901" s="57"/>
      <c r="CN901" s="57"/>
      <c r="CR901" s="57"/>
      <c r="CV901" s="57"/>
      <c r="CZ901" s="57"/>
      <c r="DD901" s="57"/>
    </row>
    <row r="902" spans="3:108" ht="15">
      <c r="C902" s="28"/>
      <c r="D902" s="57"/>
      <c r="H902" s="57"/>
      <c r="L902" s="57"/>
      <c r="P902" s="57"/>
      <c r="T902" s="57"/>
      <c r="X902" s="57"/>
      <c r="AB902" s="57"/>
      <c r="AF902" s="57"/>
      <c r="AJ902" s="57"/>
      <c r="AN902" s="57"/>
      <c r="AR902" s="57"/>
      <c r="AV902" s="57"/>
      <c r="AZ902" s="57"/>
      <c r="BD902" s="57"/>
      <c r="BH902" s="57"/>
      <c r="BL902" s="57"/>
      <c r="BP902" s="57"/>
      <c r="BT902" s="57"/>
      <c r="BX902" s="57"/>
      <c r="CB902" s="57"/>
      <c r="CF902" s="57"/>
      <c r="CJ902" s="57"/>
      <c r="CN902" s="57"/>
      <c r="CR902" s="57"/>
      <c r="CV902" s="57"/>
      <c r="CZ902" s="57"/>
      <c r="DD902" s="57"/>
    </row>
    <row r="903" spans="3:108" ht="15">
      <c r="C903" s="28"/>
      <c r="D903" s="57"/>
      <c r="H903" s="57"/>
      <c r="L903" s="57"/>
      <c r="P903" s="57"/>
      <c r="T903" s="57"/>
      <c r="X903" s="57"/>
      <c r="AB903" s="57"/>
      <c r="AF903" s="57"/>
      <c r="AJ903" s="57"/>
      <c r="AN903" s="57"/>
      <c r="AR903" s="57"/>
      <c r="AV903" s="57"/>
      <c r="AZ903" s="57"/>
      <c r="BD903" s="57"/>
      <c r="BH903" s="57"/>
      <c r="BL903" s="57"/>
      <c r="BP903" s="57"/>
      <c r="BT903" s="57"/>
      <c r="BX903" s="57"/>
      <c r="CB903" s="57"/>
      <c r="CF903" s="57"/>
      <c r="CJ903" s="57"/>
      <c r="CN903" s="57"/>
      <c r="CR903" s="57"/>
      <c r="CV903" s="57"/>
      <c r="CZ903" s="57"/>
      <c r="DD903" s="57"/>
    </row>
    <row r="904" spans="3:108" ht="15">
      <c r="C904" s="28"/>
      <c r="D904" s="57"/>
      <c r="H904" s="57"/>
      <c r="L904" s="57"/>
      <c r="P904" s="57"/>
      <c r="T904" s="57"/>
      <c r="X904" s="57"/>
      <c r="AB904" s="57"/>
      <c r="AF904" s="57"/>
      <c r="AJ904" s="57"/>
      <c r="AN904" s="57"/>
      <c r="AR904" s="57"/>
      <c r="AV904" s="57"/>
      <c r="AZ904" s="57"/>
      <c r="BD904" s="57"/>
      <c r="BH904" s="57"/>
      <c r="BL904" s="57"/>
      <c r="BP904" s="57"/>
      <c r="BT904" s="57"/>
      <c r="BX904" s="57"/>
      <c r="CB904" s="57"/>
      <c r="CF904" s="57"/>
      <c r="CJ904" s="57"/>
      <c r="CN904" s="57"/>
      <c r="CR904" s="57"/>
      <c r="CV904" s="57"/>
      <c r="CZ904" s="57"/>
      <c r="DD904" s="57"/>
    </row>
    <row r="905" spans="3:108" ht="15">
      <c r="C905" s="28"/>
      <c r="D905" s="57"/>
      <c r="H905" s="57"/>
      <c r="L905" s="57"/>
      <c r="P905" s="57"/>
      <c r="T905" s="57"/>
      <c r="X905" s="57"/>
      <c r="AB905" s="57"/>
      <c r="AF905" s="57"/>
      <c r="AJ905" s="57"/>
      <c r="AN905" s="57"/>
      <c r="AR905" s="57"/>
      <c r="AV905" s="57"/>
      <c r="AZ905" s="57"/>
      <c r="BD905" s="57"/>
      <c r="BH905" s="57"/>
      <c r="BL905" s="57"/>
      <c r="BP905" s="57"/>
      <c r="BT905" s="57"/>
      <c r="BX905" s="57"/>
      <c r="CB905" s="57"/>
      <c r="CF905" s="57"/>
      <c r="CJ905" s="57"/>
      <c r="CN905" s="57"/>
      <c r="CR905" s="57"/>
      <c r="CV905" s="57"/>
      <c r="CZ905" s="57"/>
      <c r="DD905" s="57"/>
    </row>
    <row r="906" spans="3:108" ht="15">
      <c r="C906" s="28"/>
      <c r="D906" s="57"/>
      <c r="H906" s="57"/>
      <c r="L906" s="57"/>
      <c r="P906" s="57"/>
      <c r="T906" s="57"/>
      <c r="X906" s="57"/>
      <c r="AB906" s="57"/>
      <c r="AF906" s="57"/>
      <c r="AJ906" s="57"/>
      <c r="AN906" s="57"/>
      <c r="AR906" s="57"/>
      <c r="AV906" s="57"/>
      <c r="AZ906" s="57"/>
      <c r="BD906" s="57"/>
      <c r="BH906" s="57"/>
      <c r="BL906" s="57"/>
      <c r="BP906" s="57"/>
      <c r="BT906" s="57"/>
      <c r="BX906" s="57"/>
      <c r="CB906" s="57"/>
      <c r="CF906" s="57"/>
      <c r="CJ906" s="57"/>
      <c r="CN906" s="57"/>
      <c r="CR906" s="57"/>
      <c r="CV906" s="57"/>
      <c r="CZ906" s="57"/>
      <c r="DD906" s="57"/>
    </row>
    <row r="907" spans="3:108" ht="15">
      <c r="C907" s="28"/>
      <c r="D907" s="57"/>
      <c r="H907" s="57"/>
      <c r="L907" s="57"/>
      <c r="P907" s="57"/>
      <c r="T907" s="57"/>
      <c r="X907" s="57"/>
      <c r="AB907" s="57"/>
      <c r="AF907" s="57"/>
      <c r="AJ907" s="57"/>
      <c r="AN907" s="57"/>
      <c r="AR907" s="57"/>
      <c r="AV907" s="57"/>
      <c r="AZ907" s="57"/>
      <c r="BD907" s="57"/>
      <c r="BH907" s="57"/>
      <c r="BL907" s="57"/>
      <c r="BP907" s="57"/>
      <c r="BT907" s="57"/>
      <c r="BX907" s="57"/>
      <c r="CB907" s="57"/>
      <c r="CF907" s="57"/>
      <c r="CJ907" s="57"/>
      <c r="CN907" s="57"/>
      <c r="CR907" s="57"/>
      <c r="CV907" s="57"/>
      <c r="CZ907" s="57"/>
      <c r="DD907" s="57"/>
    </row>
    <row r="908" spans="3:108" ht="15">
      <c r="C908" s="28"/>
      <c r="D908" s="57"/>
      <c r="H908" s="57"/>
      <c r="L908" s="57"/>
      <c r="P908" s="57"/>
      <c r="T908" s="57"/>
      <c r="X908" s="57"/>
      <c r="AB908" s="57"/>
      <c r="AF908" s="57"/>
      <c r="AJ908" s="57"/>
      <c r="AN908" s="57"/>
      <c r="AR908" s="57"/>
      <c r="AV908" s="57"/>
      <c r="AZ908" s="57"/>
      <c r="BD908" s="57"/>
      <c r="BH908" s="57"/>
      <c r="BL908" s="57"/>
      <c r="BP908" s="57"/>
      <c r="BT908" s="57"/>
      <c r="BX908" s="57"/>
      <c r="CB908" s="57"/>
      <c r="CF908" s="57"/>
      <c r="CJ908" s="57"/>
      <c r="CN908" s="57"/>
      <c r="CR908" s="57"/>
      <c r="CV908" s="57"/>
      <c r="CZ908" s="57"/>
      <c r="DD908" s="57"/>
    </row>
    <row r="909" spans="3:108" ht="15">
      <c r="C909" s="28"/>
      <c r="D909" s="57"/>
      <c r="H909" s="57"/>
      <c r="L909" s="57"/>
      <c r="P909" s="57"/>
      <c r="T909" s="57"/>
      <c r="X909" s="57"/>
      <c r="AB909" s="57"/>
      <c r="AF909" s="57"/>
      <c r="AJ909" s="57"/>
      <c r="AN909" s="57"/>
      <c r="AR909" s="57"/>
      <c r="AV909" s="57"/>
      <c r="AZ909" s="57"/>
      <c r="BD909" s="57"/>
      <c r="BH909" s="57"/>
      <c r="BL909" s="57"/>
      <c r="BP909" s="57"/>
      <c r="BT909" s="57"/>
      <c r="BX909" s="57"/>
      <c r="CB909" s="57"/>
      <c r="CF909" s="57"/>
      <c r="CJ909" s="57"/>
      <c r="CN909" s="57"/>
      <c r="CR909" s="57"/>
      <c r="CV909" s="57"/>
      <c r="CZ909" s="57"/>
      <c r="DD909" s="57"/>
    </row>
    <row r="910" spans="3:108" ht="15">
      <c r="C910" s="28"/>
      <c r="D910" s="57"/>
      <c r="H910" s="57"/>
      <c r="L910" s="57"/>
      <c r="P910" s="57"/>
      <c r="T910" s="57"/>
      <c r="X910" s="57"/>
      <c r="AB910" s="57"/>
      <c r="AF910" s="57"/>
      <c r="AJ910" s="57"/>
      <c r="AN910" s="57"/>
      <c r="AR910" s="57"/>
      <c r="AV910" s="57"/>
      <c r="AZ910" s="57"/>
      <c r="BD910" s="57"/>
      <c r="BH910" s="57"/>
      <c r="BL910" s="57"/>
      <c r="BP910" s="57"/>
      <c r="BT910" s="57"/>
      <c r="BX910" s="57"/>
      <c r="CB910" s="57"/>
      <c r="CF910" s="57"/>
      <c r="CJ910" s="57"/>
      <c r="CN910" s="57"/>
      <c r="CR910" s="57"/>
      <c r="CV910" s="57"/>
      <c r="CZ910" s="57"/>
      <c r="DD910" s="57"/>
    </row>
    <row r="911" spans="3:108" ht="15">
      <c r="C911" s="28"/>
      <c r="D911" s="57"/>
      <c r="H911" s="57"/>
      <c r="L911" s="57"/>
      <c r="P911" s="57"/>
      <c r="T911" s="57"/>
      <c r="X911" s="57"/>
      <c r="AB911" s="57"/>
      <c r="AF911" s="57"/>
      <c r="AJ911" s="57"/>
      <c r="AN911" s="57"/>
      <c r="AR911" s="57"/>
      <c r="AV911" s="57"/>
      <c r="AZ911" s="57"/>
      <c r="BD911" s="57"/>
      <c r="BH911" s="57"/>
      <c r="BL911" s="57"/>
      <c r="BP911" s="57"/>
      <c r="BT911" s="57"/>
      <c r="BX911" s="57"/>
      <c r="CB911" s="57"/>
      <c r="CF911" s="57"/>
      <c r="CJ911" s="57"/>
      <c r="CN911" s="57"/>
      <c r="CR911" s="57"/>
      <c r="CV911" s="57"/>
      <c r="CZ911" s="57"/>
      <c r="DD911" s="57"/>
    </row>
    <row r="912" spans="3:108" ht="15">
      <c r="C912" s="28"/>
      <c r="D912" s="57"/>
      <c r="H912" s="57"/>
      <c r="L912" s="57"/>
      <c r="P912" s="57"/>
      <c r="T912" s="57"/>
      <c r="X912" s="57"/>
      <c r="AB912" s="57"/>
      <c r="AF912" s="57"/>
      <c r="AJ912" s="57"/>
      <c r="AN912" s="57"/>
      <c r="AR912" s="57"/>
      <c r="AV912" s="57"/>
      <c r="AZ912" s="57"/>
      <c r="BD912" s="57"/>
      <c r="BH912" s="57"/>
      <c r="BL912" s="57"/>
      <c r="BP912" s="57"/>
      <c r="BT912" s="57"/>
      <c r="BX912" s="57"/>
      <c r="CB912" s="57"/>
      <c r="CF912" s="57"/>
      <c r="CJ912" s="57"/>
      <c r="CN912" s="57"/>
      <c r="CR912" s="57"/>
      <c r="CV912" s="57"/>
      <c r="CZ912" s="57"/>
      <c r="DD912" s="57"/>
    </row>
    <row r="913" spans="3:108" ht="15">
      <c r="C913" s="28"/>
      <c r="D913" s="57"/>
      <c r="H913" s="57"/>
      <c r="L913" s="57"/>
      <c r="P913" s="57"/>
      <c r="T913" s="57"/>
      <c r="X913" s="57"/>
      <c r="AB913" s="57"/>
      <c r="AF913" s="57"/>
      <c r="AJ913" s="57"/>
      <c r="AN913" s="57"/>
      <c r="AR913" s="57"/>
      <c r="AV913" s="57"/>
      <c r="AZ913" s="57"/>
      <c r="BD913" s="57"/>
      <c r="BH913" s="57"/>
      <c r="BL913" s="57"/>
      <c r="BP913" s="57"/>
      <c r="BT913" s="57"/>
      <c r="BX913" s="57"/>
      <c r="CB913" s="57"/>
      <c r="CF913" s="57"/>
      <c r="CJ913" s="57"/>
      <c r="CN913" s="57"/>
      <c r="CR913" s="57"/>
      <c r="CV913" s="57"/>
      <c r="CZ913" s="57"/>
      <c r="DD913" s="57"/>
    </row>
    <row r="914" spans="3:108" ht="15">
      <c r="C914" s="28"/>
      <c r="D914" s="57"/>
      <c r="H914" s="57"/>
      <c r="L914" s="57"/>
      <c r="P914" s="57"/>
      <c r="T914" s="57"/>
      <c r="X914" s="57"/>
      <c r="AB914" s="57"/>
      <c r="AF914" s="57"/>
      <c r="AJ914" s="57"/>
      <c r="AN914" s="57"/>
      <c r="AR914" s="57"/>
      <c r="AV914" s="57"/>
      <c r="AZ914" s="57"/>
      <c r="BD914" s="57"/>
      <c r="BH914" s="57"/>
      <c r="BL914" s="57"/>
      <c r="BP914" s="57"/>
      <c r="BT914" s="57"/>
      <c r="BX914" s="57"/>
      <c r="CB914" s="57"/>
      <c r="CF914" s="57"/>
      <c r="CJ914" s="57"/>
      <c r="CN914" s="57"/>
      <c r="CR914" s="57"/>
      <c r="CV914" s="57"/>
      <c r="CZ914" s="57"/>
      <c r="DD914" s="57"/>
    </row>
    <row r="915" spans="3:108" ht="15">
      <c r="C915" s="28"/>
      <c r="D915" s="57"/>
      <c r="H915" s="57"/>
      <c r="L915" s="57"/>
      <c r="P915" s="57"/>
      <c r="T915" s="57"/>
      <c r="X915" s="57"/>
      <c r="AB915" s="57"/>
      <c r="AF915" s="57"/>
      <c r="AJ915" s="57"/>
      <c r="AN915" s="57"/>
      <c r="AR915" s="57"/>
      <c r="AV915" s="57"/>
      <c r="AZ915" s="57"/>
      <c r="BD915" s="57"/>
      <c r="BH915" s="57"/>
      <c r="BL915" s="57"/>
      <c r="BP915" s="57"/>
      <c r="BT915" s="57"/>
      <c r="BX915" s="57"/>
      <c r="CB915" s="57"/>
      <c r="CF915" s="57"/>
      <c r="CJ915" s="57"/>
      <c r="CN915" s="57"/>
      <c r="CR915" s="57"/>
      <c r="CV915" s="57"/>
      <c r="CZ915" s="57"/>
      <c r="DD915" s="57"/>
    </row>
    <row r="916" spans="3:108" ht="15">
      <c r="C916" s="28"/>
      <c r="D916" s="57"/>
      <c r="H916" s="57"/>
      <c r="L916" s="57"/>
      <c r="P916" s="57"/>
      <c r="T916" s="57"/>
      <c r="X916" s="57"/>
      <c r="AB916" s="57"/>
      <c r="AF916" s="57"/>
      <c r="AJ916" s="57"/>
      <c r="AN916" s="57"/>
      <c r="AR916" s="57"/>
      <c r="AV916" s="57"/>
      <c r="AZ916" s="57"/>
      <c r="BD916" s="57"/>
      <c r="BH916" s="57"/>
      <c r="BL916" s="57"/>
      <c r="BP916" s="57"/>
      <c r="BT916" s="57"/>
      <c r="BX916" s="57"/>
      <c r="CB916" s="57"/>
      <c r="CF916" s="57"/>
      <c r="CJ916" s="57"/>
      <c r="CN916" s="57"/>
      <c r="CR916" s="57"/>
      <c r="CV916" s="57"/>
      <c r="CZ916" s="57"/>
      <c r="DD916" s="57"/>
    </row>
    <row r="917" spans="3:108" ht="15">
      <c r="C917" s="28"/>
      <c r="D917" s="57"/>
      <c r="H917" s="57"/>
      <c r="L917" s="57"/>
      <c r="P917" s="57"/>
      <c r="T917" s="57"/>
      <c r="X917" s="57"/>
      <c r="AB917" s="57"/>
      <c r="AF917" s="57"/>
      <c r="AJ917" s="57"/>
      <c r="AN917" s="57"/>
      <c r="AR917" s="57"/>
      <c r="AV917" s="57"/>
      <c r="AZ917" s="57"/>
      <c r="BD917" s="57"/>
      <c r="BH917" s="57"/>
      <c r="BL917" s="57"/>
      <c r="BP917" s="57"/>
      <c r="BT917" s="57"/>
      <c r="BX917" s="57"/>
      <c r="CB917" s="57"/>
      <c r="CF917" s="57"/>
      <c r="CJ917" s="57"/>
      <c r="CN917" s="57"/>
      <c r="CR917" s="57"/>
      <c r="CV917" s="57"/>
      <c r="CZ917" s="57"/>
      <c r="DD917" s="57"/>
    </row>
    <row r="918" spans="3:108" ht="15">
      <c r="C918" s="28"/>
      <c r="D918" s="57"/>
      <c r="H918" s="57"/>
      <c r="L918" s="57"/>
      <c r="P918" s="57"/>
      <c r="T918" s="57"/>
      <c r="X918" s="57"/>
      <c r="AB918" s="57"/>
      <c r="AF918" s="57"/>
      <c r="AJ918" s="57"/>
      <c r="AN918" s="57"/>
      <c r="AR918" s="57"/>
      <c r="AV918" s="57"/>
      <c r="AZ918" s="57"/>
      <c r="BD918" s="57"/>
      <c r="BH918" s="57"/>
      <c r="BL918" s="57"/>
      <c r="BP918" s="57"/>
      <c r="BT918" s="57"/>
      <c r="BX918" s="57"/>
      <c r="CB918" s="57"/>
      <c r="CF918" s="57"/>
      <c r="CJ918" s="57"/>
      <c r="CN918" s="57"/>
      <c r="CR918" s="57"/>
      <c r="CV918" s="57"/>
      <c r="CZ918" s="57"/>
      <c r="DD918" s="57"/>
    </row>
    <row r="919" spans="3:108" ht="15">
      <c r="C919" s="28"/>
      <c r="D919" s="57"/>
      <c r="H919" s="57"/>
      <c r="L919" s="57"/>
      <c r="P919" s="57"/>
      <c r="T919" s="57"/>
      <c r="X919" s="57"/>
      <c r="AB919" s="57"/>
      <c r="AF919" s="57"/>
      <c r="AJ919" s="57"/>
      <c r="AN919" s="57"/>
      <c r="AR919" s="57"/>
      <c r="AV919" s="57"/>
      <c r="AZ919" s="57"/>
      <c r="BD919" s="57"/>
      <c r="BH919" s="57"/>
      <c r="BL919" s="57"/>
      <c r="BP919" s="57"/>
      <c r="BT919" s="57"/>
      <c r="BX919" s="57"/>
      <c r="CB919" s="57"/>
      <c r="CF919" s="57"/>
      <c r="CJ919" s="57"/>
      <c r="CN919" s="57"/>
      <c r="CR919" s="57"/>
      <c r="CV919" s="57"/>
      <c r="CZ919" s="57"/>
      <c r="DD919" s="57"/>
    </row>
    <row r="920" spans="3:108" ht="15">
      <c r="C920" s="28"/>
      <c r="D920" s="57"/>
      <c r="H920" s="57"/>
      <c r="L920" s="57"/>
      <c r="P920" s="57"/>
      <c r="T920" s="57"/>
      <c r="X920" s="57"/>
      <c r="AB920" s="57"/>
      <c r="AF920" s="57"/>
      <c r="AJ920" s="57"/>
      <c r="AN920" s="57"/>
      <c r="AR920" s="57"/>
      <c r="AV920" s="57"/>
      <c r="AZ920" s="57"/>
      <c r="BD920" s="57"/>
      <c r="BH920" s="57"/>
      <c r="BL920" s="57"/>
      <c r="BP920" s="57"/>
      <c r="BT920" s="57"/>
      <c r="BX920" s="57"/>
      <c r="CB920" s="57"/>
      <c r="CF920" s="57"/>
      <c r="CJ920" s="57"/>
      <c r="CN920" s="57"/>
      <c r="CR920" s="57"/>
      <c r="CV920" s="57"/>
      <c r="CZ920" s="57"/>
      <c r="DD920" s="57"/>
    </row>
    <row r="921" spans="3:108" ht="15">
      <c r="C921" s="28"/>
      <c r="D921" s="57"/>
      <c r="H921" s="57"/>
      <c r="L921" s="57"/>
      <c r="P921" s="57"/>
      <c r="T921" s="57"/>
      <c r="X921" s="57"/>
      <c r="AB921" s="57"/>
      <c r="AF921" s="57"/>
      <c r="AJ921" s="57"/>
      <c r="AN921" s="57"/>
      <c r="AR921" s="57"/>
      <c r="AV921" s="57"/>
      <c r="AZ921" s="57"/>
      <c r="BD921" s="57"/>
      <c r="BH921" s="57"/>
      <c r="BL921" s="57"/>
      <c r="BP921" s="57"/>
      <c r="BT921" s="57"/>
      <c r="BX921" s="57"/>
      <c r="CB921" s="57"/>
      <c r="CF921" s="57"/>
      <c r="CJ921" s="57"/>
      <c r="CN921" s="57"/>
      <c r="CR921" s="57"/>
      <c r="CV921" s="57"/>
      <c r="CZ921" s="57"/>
      <c r="DD921" s="57"/>
    </row>
    <row r="922" spans="3:108" ht="15">
      <c r="C922" s="28"/>
      <c r="D922" s="57"/>
      <c r="H922" s="57"/>
      <c r="L922" s="57"/>
      <c r="P922" s="57"/>
      <c r="T922" s="57"/>
      <c r="X922" s="57"/>
      <c r="AB922" s="57"/>
      <c r="AF922" s="57"/>
      <c r="AJ922" s="57"/>
      <c r="AN922" s="57"/>
      <c r="AR922" s="57"/>
      <c r="AV922" s="57"/>
      <c r="AZ922" s="57"/>
      <c r="BD922" s="57"/>
      <c r="BH922" s="57"/>
      <c r="BL922" s="57"/>
      <c r="BP922" s="57"/>
      <c r="BT922" s="57"/>
      <c r="BX922" s="57"/>
      <c r="CB922" s="57"/>
      <c r="CF922" s="57"/>
      <c r="CJ922" s="57"/>
      <c r="CN922" s="57"/>
      <c r="CR922" s="57"/>
      <c r="CV922" s="57"/>
      <c r="CZ922" s="57"/>
      <c r="DD922" s="57"/>
    </row>
    <row r="923" spans="3:108" ht="15">
      <c r="C923" s="28"/>
      <c r="D923" s="57"/>
      <c r="H923" s="57"/>
      <c r="L923" s="57"/>
      <c r="P923" s="57"/>
      <c r="T923" s="57"/>
      <c r="X923" s="57"/>
      <c r="AB923" s="57"/>
      <c r="AF923" s="57"/>
      <c r="AJ923" s="57"/>
      <c r="AN923" s="57"/>
      <c r="AR923" s="57"/>
      <c r="AV923" s="57"/>
      <c r="AZ923" s="57"/>
      <c r="BD923" s="57"/>
      <c r="BH923" s="57"/>
      <c r="BL923" s="57"/>
      <c r="BP923" s="57"/>
      <c r="BT923" s="57"/>
      <c r="BX923" s="57"/>
      <c r="CB923" s="57"/>
      <c r="CF923" s="57"/>
      <c r="CJ923" s="57"/>
      <c r="CN923" s="57"/>
      <c r="CR923" s="57"/>
      <c r="CV923" s="57"/>
      <c r="CZ923" s="57"/>
      <c r="DD923" s="57"/>
    </row>
    <row r="924" spans="3:108" ht="15">
      <c r="C924" s="28"/>
      <c r="D924" s="57"/>
      <c r="H924" s="57"/>
      <c r="L924" s="57"/>
      <c r="P924" s="57"/>
      <c r="T924" s="57"/>
      <c r="X924" s="57"/>
      <c r="AB924" s="57"/>
      <c r="AF924" s="57"/>
      <c r="AJ924" s="57"/>
      <c r="AN924" s="57"/>
      <c r="AR924" s="57"/>
      <c r="AV924" s="57"/>
      <c r="AZ924" s="57"/>
      <c r="BD924" s="57"/>
      <c r="BH924" s="57"/>
      <c r="BL924" s="57"/>
      <c r="BP924" s="57"/>
      <c r="BT924" s="57"/>
      <c r="BX924" s="57"/>
      <c r="CB924" s="57"/>
      <c r="CF924" s="57"/>
      <c r="CJ924" s="57"/>
      <c r="CN924" s="57"/>
      <c r="CR924" s="57"/>
      <c r="CV924" s="57"/>
      <c r="CZ924" s="57"/>
      <c r="DD924" s="57"/>
    </row>
    <row r="925" spans="3:108" ht="15">
      <c r="C925" s="28"/>
      <c r="D925" s="57"/>
      <c r="H925" s="57"/>
      <c r="L925" s="57"/>
      <c r="P925" s="57"/>
      <c r="T925" s="57"/>
      <c r="X925" s="57"/>
      <c r="AB925" s="57"/>
      <c r="AF925" s="57"/>
      <c r="AJ925" s="57"/>
      <c r="AN925" s="57"/>
      <c r="AR925" s="57"/>
      <c r="AV925" s="57"/>
      <c r="AZ925" s="57"/>
      <c r="BD925" s="57"/>
      <c r="BH925" s="57"/>
      <c r="BL925" s="57"/>
      <c r="BP925" s="57"/>
      <c r="BT925" s="57"/>
      <c r="BX925" s="57"/>
      <c r="CB925" s="57"/>
      <c r="CF925" s="57"/>
      <c r="CJ925" s="57"/>
      <c r="CN925" s="57"/>
      <c r="CR925" s="57"/>
      <c r="CV925" s="57"/>
      <c r="CZ925" s="57"/>
      <c r="DD925" s="57"/>
    </row>
    <row r="926" spans="3:108" ht="15">
      <c r="C926" s="28"/>
      <c r="D926" s="57"/>
      <c r="H926" s="57"/>
      <c r="L926" s="57"/>
      <c r="P926" s="57"/>
      <c r="T926" s="57"/>
      <c r="X926" s="57"/>
      <c r="AB926" s="57"/>
      <c r="AF926" s="57"/>
      <c r="AJ926" s="57"/>
      <c r="AN926" s="57"/>
      <c r="AR926" s="57"/>
      <c r="AV926" s="57"/>
      <c r="AZ926" s="57"/>
      <c r="BD926" s="57"/>
      <c r="BH926" s="57"/>
      <c r="BL926" s="57"/>
      <c r="BP926" s="57"/>
      <c r="BT926" s="57"/>
      <c r="BX926" s="57"/>
      <c r="CB926" s="57"/>
      <c r="CF926" s="57"/>
      <c r="CJ926" s="57"/>
      <c r="CN926" s="57"/>
      <c r="CR926" s="57"/>
      <c r="CV926" s="57"/>
      <c r="CZ926" s="57"/>
      <c r="DD926" s="57"/>
    </row>
    <row r="927" spans="3:108" ht="15">
      <c r="C927" s="28"/>
      <c r="D927" s="57"/>
      <c r="H927" s="57"/>
      <c r="L927" s="57"/>
      <c r="P927" s="57"/>
      <c r="T927" s="57"/>
      <c r="X927" s="57"/>
      <c r="AB927" s="57"/>
      <c r="AF927" s="57"/>
      <c r="AJ927" s="57"/>
      <c r="AN927" s="57"/>
      <c r="AR927" s="57"/>
      <c r="AV927" s="57"/>
      <c r="AZ927" s="57"/>
      <c r="BD927" s="57"/>
      <c r="BH927" s="57"/>
      <c r="BL927" s="57"/>
      <c r="BP927" s="57"/>
      <c r="BT927" s="57"/>
      <c r="BX927" s="57"/>
      <c r="CB927" s="57"/>
      <c r="CF927" s="57"/>
      <c r="CJ927" s="57"/>
      <c r="CN927" s="57"/>
      <c r="CR927" s="57"/>
      <c r="CV927" s="57"/>
      <c r="CZ927" s="57"/>
      <c r="DD927" s="57"/>
    </row>
    <row r="928" spans="3:108" ht="15">
      <c r="C928" s="28"/>
      <c r="D928" s="57"/>
      <c r="H928" s="57"/>
      <c r="L928" s="57"/>
      <c r="P928" s="57"/>
      <c r="T928" s="57"/>
      <c r="X928" s="57"/>
      <c r="AB928" s="57"/>
      <c r="AF928" s="57"/>
      <c r="AJ928" s="57"/>
      <c r="AN928" s="57"/>
      <c r="AR928" s="57"/>
      <c r="AV928" s="57"/>
      <c r="AZ928" s="57"/>
      <c r="BD928" s="57"/>
      <c r="BH928" s="57"/>
      <c r="BL928" s="57"/>
      <c r="BP928" s="57"/>
      <c r="BT928" s="57"/>
      <c r="BX928" s="57"/>
      <c r="CB928" s="57"/>
      <c r="CF928" s="57"/>
      <c r="CJ928" s="57"/>
      <c r="CN928" s="57"/>
      <c r="CR928" s="57"/>
      <c r="CV928" s="57"/>
      <c r="CZ928" s="57"/>
      <c r="DD928" s="57"/>
    </row>
    <row r="929" spans="3:108" ht="15">
      <c r="C929" s="28"/>
      <c r="D929" s="57"/>
      <c r="H929" s="57"/>
      <c r="L929" s="57"/>
      <c r="P929" s="57"/>
      <c r="T929" s="57"/>
      <c r="X929" s="57"/>
      <c r="AB929" s="57"/>
      <c r="AF929" s="57"/>
      <c r="AJ929" s="57"/>
      <c r="AN929" s="57"/>
      <c r="AR929" s="57"/>
      <c r="AV929" s="57"/>
      <c r="AZ929" s="57"/>
      <c r="BD929" s="57"/>
      <c r="BH929" s="57"/>
      <c r="BL929" s="57"/>
      <c r="BP929" s="57"/>
      <c r="BT929" s="57"/>
      <c r="BX929" s="57"/>
      <c r="CB929" s="57"/>
      <c r="CF929" s="57"/>
      <c r="CJ929" s="57"/>
      <c r="CN929" s="57"/>
      <c r="CR929" s="57"/>
      <c r="CV929" s="57"/>
      <c r="CZ929" s="57"/>
      <c r="DD929" s="57"/>
    </row>
    <row r="930" spans="3:108" ht="15">
      <c r="C930" s="28"/>
      <c r="D930" s="57"/>
      <c r="H930" s="57"/>
      <c r="L930" s="57"/>
      <c r="P930" s="57"/>
      <c r="T930" s="57"/>
      <c r="X930" s="57"/>
      <c r="AB930" s="57"/>
      <c r="AF930" s="57"/>
      <c r="AJ930" s="57"/>
      <c r="AN930" s="57"/>
      <c r="AR930" s="57"/>
      <c r="AV930" s="57"/>
      <c r="AZ930" s="57"/>
      <c r="BD930" s="57"/>
      <c r="BH930" s="57"/>
      <c r="BL930" s="57"/>
      <c r="BP930" s="57"/>
      <c r="BT930" s="57"/>
      <c r="BX930" s="57"/>
      <c r="CB930" s="57"/>
      <c r="CF930" s="57"/>
      <c r="CJ930" s="57"/>
      <c r="CN930" s="57"/>
      <c r="CR930" s="57"/>
      <c r="CV930" s="57"/>
      <c r="CZ930" s="57"/>
      <c r="DD930" s="57"/>
    </row>
    <row r="931" spans="3:108" ht="15">
      <c r="C931" s="28"/>
      <c r="D931" s="57"/>
      <c r="H931" s="57"/>
      <c r="L931" s="57"/>
      <c r="P931" s="57"/>
      <c r="T931" s="57"/>
      <c r="X931" s="57"/>
      <c r="AB931" s="57"/>
      <c r="AF931" s="57"/>
      <c r="AJ931" s="57"/>
      <c r="AN931" s="57"/>
      <c r="AR931" s="57"/>
      <c r="AV931" s="57"/>
      <c r="AZ931" s="57"/>
      <c r="BD931" s="57"/>
      <c r="BH931" s="57"/>
      <c r="BL931" s="57"/>
      <c r="BP931" s="57"/>
      <c r="BT931" s="57"/>
      <c r="BX931" s="57"/>
      <c r="CB931" s="57"/>
      <c r="CF931" s="57"/>
      <c r="CJ931" s="57"/>
      <c r="CN931" s="57"/>
      <c r="CR931" s="57"/>
      <c r="CV931" s="57"/>
      <c r="CZ931" s="57"/>
      <c r="DD931" s="57"/>
    </row>
    <row r="932" spans="3:108" ht="15">
      <c r="C932" s="28"/>
      <c r="D932" s="57"/>
      <c r="H932" s="57"/>
      <c r="L932" s="57"/>
      <c r="P932" s="57"/>
      <c r="T932" s="57"/>
      <c r="X932" s="57"/>
      <c r="AB932" s="57"/>
      <c r="AF932" s="57"/>
      <c r="AJ932" s="57"/>
      <c r="AN932" s="57"/>
      <c r="AR932" s="57"/>
      <c r="AV932" s="57"/>
      <c r="AZ932" s="57"/>
      <c r="BD932" s="57"/>
      <c r="BH932" s="57"/>
      <c r="BL932" s="57"/>
      <c r="BP932" s="57"/>
      <c r="BT932" s="57"/>
      <c r="BX932" s="57"/>
      <c r="CB932" s="57"/>
      <c r="CF932" s="57"/>
      <c r="CJ932" s="57"/>
      <c r="CN932" s="57"/>
      <c r="CR932" s="57"/>
      <c r="CV932" s="57"/>
      <c r="CZ932" s="57"/>
      <c r="DD932" s="57"/>
    </row>
    <row r="933" spans="3:108" ht="15">
      <c r="C933" s="28"/>
      <c r="D933" s="57"/>
      <c r="H933" s="57"/>
      <c r="L933" s="57"/>
      <c r="P933" s="57"/>
      <c r="T933" s="57"/>
      <c r="X933" s="57"/>
      <c r="AB933" s="57"/>
      <c r="AF933" s="57"/>
      <c r="AJ933" s="57"/>
      <c r="AN933" s="57"/>
      <c r="AR933" s="57"/>
      <c r="AV933" s="57"/>
      <c r="AZ933" s="57"/>
      <c r="BD933" s="57"/>
      <c r="BH933" s="57"/>
      <c r="BL933" s="57"/>
      <c r="BP933" s="57"/>
      <c r="BT933" s="57"/>
      <c r="BX933" s="57"/>
      <c r="CB933" s="57"/>
      <c r="CF933" s="57"/>
      <c r="CJ933" s="57"/>
      <c r="CN933" s="57"/>
      <c r="CR933" s="57"/>
      <c r="CV933" s="57"/>
      <c r="CZ933" s="57"/>
      <c r="DD933" s="57"/>
    </row>
    <row r="934" spans="3:108" ht="15">
      <c r="C934" s="28"/>
      <c r="D934" s="57"/>
      <c r="H934" s="57"/>
      <c r="L934" s="57"/>
      <c r="P934" s="57"/>
      <c r="T934" s="57"/>
      <c r="X934" s="57"/>
      <c r="AB934" s="57"/>
      <c r="AF934" s="57"/>
      <c r="AJ934" s="57"/>
      <c r="AN934" s="57"/>
      <c r="AR934" s="57"/>
      <c r="AV934" s="57"/>
      <c r="AZ934" s="57"/>
      <c r="BD934" s="57"/>
      <c r="BH934" s="57"/>
      <c r="BL934" s="57"/>
      <c r="BP934" s="57"/>
      <c r="BT934" s="57"/>
      <c r="BX934" s="57"/>
      <c r="CB934" s="57"/>
      <c r="CF934" s="57"/>
      <c r="CJ934" s="57"/>
      <c r="CN934" s="57"/>
      <c r="CR934" s="57"/>
      <c r="CV934" s="57"/>
      <c r="CZ934" s="57"/>
      <c r="DD934" s="57"/>
    </row>
    <row r="935" spans="3:108" ht="15">
      <c r="C935" s="28"/>
      <c r="D935" s="57"/>
      <c r="H935" s="57"/>
      <c r="L935" s="57"/>
      <c r="P935" s="57"/>
      <c r="T935" s="57"/>
      <c r="X935" s="57"/>
      <c r="AB935" s="57"/>
      <c r="AF935" s="57"/>
      <c r="AJ935" s="57"/>
      <c r="AN935" s="57"/>
      <c r="AR935" s="57"/>
      <c r="AV935" s="57"/>
      <c r="AZ935" s="57"/>
      <c r="BD935" s="57"/>
      <c r="BH935" s="57"/>
      <c r="BL935" s="57"/>
      <c r="BP935" s="57"/>
      <c r="BT935" s="57"/>
      <c r="BX935" s="57"/>
      <c r="CB935" s="57"/>
      <c r="CF935" s="57"/>
      <c r="CJ935" s="57"/>
      <c r="CN935" s="57"/>
      <c r="CR935" s="57"/>
      <c r="CV935" s="57"/>
      <c r="CZ935" s="57"/>
      <c r="DD935" s="57"/>
    </row>
    <row r="936" spans="3:108" ht="15">
      <c r="C936" s="28"/>
      <c r="D936" s="57"/>
      <c r="H936" s="57"/>
      <c r="L936" s="57"/>
      <c r="P936" s="57"/>
      <c r="T936" s="57"/>
      <c r="X936" s="57"/>
      <c r="AB936" s="57"/>
      <c r="AF936" s="57"/>
      <c r="AJ936" s="57"/>
      <c r="AN936" s="57"/>
      <c r="AR936" s="57"/>
      <c r="AV936" s="57"/>
      <c r="AZ936" s="57"/>
      <c r="BD936" s="57"/>
      <c r="BH936" s="57"/>
      <c r="BL936" s="57"/>
      <c r="BP936" s="57"/>
      <c r="BT936" s="57"/>
      <c r="BX936" s="57"/>
      <c r="CB936" s="57"/>
      <c r="CF936" s="57"/>
      <c r="CJ936" s="57"/>
      <c r="CN936" s="57"/>
      <c r="CR936" s="57"/>
      <c r="CV936" s="57"/>
      <c r="CZ936" s="57"/>
      <c r="DD936" s="57"/>
    </row>
    <row r="937" spans="3:108" ht="15">
      <c r="C937" s="28"/>
      <c r="D937" s="57"/>
      <c r="H937" s="57"/>
      <c r="L937" s="57"/>
      <c r="P937" s="57"/>
      <c r="T937" s="57"/>
      <c r="X937" s="57"/>
      <c r="AB937" s="57"/>
      <c r="AF937" s="57"/>
      <c r="AJ937" s="57"/>
      <c r="AN937" s="57"/>
      <c r="AR937" s="57"/>
      <c r="AV937" s="57"/>
      <c r="AZ937" s="57"/>
      <c r="BD937" s="57"/>
      <c r="BH937" s="57"/>
      <c r="BL937" s="57"/>
      <c r="BP937" s="57"/>
      <c r="BT937" s="57"/>
      <c r="BX937" s="57"/>
      <c r="CB937" s="57"/>
      <c r="CF937" s="57"/>
      <c r="CJ937" s="57"/>
      <c r="CN937" s="57"/>
      <c r="CR937" s="57"/>
      <c r="CV937" s="57"/>
      <c r="CZ937" s="57"/>
      <c r="DD937" s="57"/>
    </row>
    <row r="938" spans="3:108" ht="15">
      <c r="C938" s="28"/>
      <c r="D938" s="57"/>
      <c r="H938" s="57"/>
      <c r="L938" s="57"/>
      <c r="P938" s="57"/>
      <c r="T938" s="57"/>
      <c r="X938" s="57"/>
      <c r="AB938" s="57"/>
      <c r="AF938" s="57"/>
      <c r="AJ938" s="57"/>
      <c r="AN938" s="57"/>
      <c r="AR938" s="57"/>
      <c r="AV938" s="57"/>
      <c r="AZ938" s="57"/>
      <c r="BD938" s="57"/>
      <c r="BH938" s="57"/>
      <c r="BL938" s="57"/>
      <c r="BP938" s="57"/>
      <c r="BT938" s="57"/>
      <c r="BX938" s="57"/>
      <c r="CB938" s="57"/>
      <c r="CF938" s="57"/>
      <c r="CJ938" s="57"/>
      <c r="CN938" s="57"/>
      <c r="CR938" s="57"/>
      <c r="CV938" s="57"/>
      <c r="CZ938" s="57"/>
      <c r="DD938" s="57"/>
    </row>
    <row r="939" spans="3:108" ht="15">
      <c r="C939" s="28"/>
      <c r="D939" s="57"/>
      <c r="H939" s="57"/>
      <c r="L939" s="57"/>
      <c r="P939" s="57"/>
      <c r="T939" s="57"/>
      <c r="X939" s="57"/>
      <c r="AB939" s="57"/>
      <c r="AF939" s="57"/>
      <c r="AJ939" s="57"/>
      <c r="AN939" s="57"/>
      <c r="AR939" s="57"/>
      <c r="AV939" s="57"/>
      <c r="AZ939" s="57"/>
      <c r="BD939" s="57"/>
      <c r="BH939" s="57"/>
      <c r="BL939" s="57"/>
      <c r="BP939" s="57"/>
      <c r="BT939" s="57"/>
      <c r="BX939" s="57"/>
      <c r="CB939" s="57"/>
      <c r="CF939" s="57"/>
      <c r="CJ939" s="57"/>
      <c r="CN939" s="57"/>
      <c r="CR939" s="57"/>
      <c r="CV939" s="57"/>
      <c r="CZ939" s="57"/>
      <c r="DD939" s="57"/>
    </row>
    <row r="940" spans="3:108" ht="15">
      <c r="C940" s="28"/>
      <c r="D940" s="57"/>
      <c r="H940" s="57"/>
      <c r="L940" s="57"/>
      <c r="P940" s="57"/>
      <c r="T940" s="57"/>
      <c r="X940" s="57"/>
      <c r="AB940" s="57"/>
      <c r="AF940" s="57"/>
      <c r="AJ940" s="57"/>
      <c r="AN940" s="57"/>
      <c r="AR940" s="57"/>
      <c r="AV940" s="57"/>
      <c r="AZ940" s="57"/>
      <c r="BD940" s="57"/>
      <c r="BH940" s="57"/>
      <c r="BL940" s="57"/>
      <c r="BP940" s="57"/>
      <c r="BT940" s="57"/>
      <c r="BX940" s="57"/>
      <c r="CB940" s="57"/>
      <c r="CF940" s="57"/>
      <c r="CJ940" s="57"/>
      <c r="CN940" s="57"/>
      <c r="CR940" s="57"/>
      <c r="CV940" s="57"/>
      <c r="CZ940" s="57"/>
      <c r="DD940" s="57"/>
    </row>
    <row r="941" spans="3:108" ht="15">
      <c r="C941" s="28"/>
      <c r="D941" s="57"/>
      <c r="H941" s="57"/>
      <c r="L941" s="57"/>
      <c r="P941" s="57"/>
      <c r="T941" s="57"/>
      <c r="X941" s="57"/>
      <c r="AB941" s="57"/>
      <c r="AF941" s="57"/>
      <c r="AJ941" s="57"/>
      <c r="AN941" s="57"/>
      <c r="AR941" s="57"/>
      <c r="AV941" s="57"/>
      <c r="AZ941" s="57"/>
      <c r="BD941" s="57"/>
      <c r="BH941" s="57"/>
      <c r="BL941" s="57"/>
      <c r="BP941" s="57"/>
      <c r="BT941" s="57"/>
      <c r="BX941" s="57"/>
      <c r="CB941" s="57"/>
      <c r="CF941" s="57"/>
      <c r="CJ941" s="57"/>
      <c r="CN941" s="57"/>
      <c r="CR941" s="57"/>
      <c r="CV941" s="57"/>
      <c r="CZ941" s="57"/>
      <c r="DD941" s="57"/>
    </row>
    <row r="942" spans="3:108" ht="15">
      <c r="C942" s="28"/>
      <c r="D942" s="57"/>
      <c r="H942" s="57"/>
      <c r="L942" s="57"/>
      <c r="P942" s="57"/>
      <c r="T942" s="57"/>
      <c r="X942" s="57"/>
      <c r="AB942" s="57"/>
      <c r="AF942" s="57"/>
      <c r="AJ942" s="57"/>
      <c r="AN942" s="57"/>
      <c r="AR942" s="57"/>
      <c r="AV942" s="57"/>
      <c r="AZ942" s="57"/>
      <c r="BD942" s="57"/>
      <c r="BH942" s="57"/>
      <c r="BL942" s="57"/>
      <c r="BP942" s="57"/>
      <c r="BT942" s="57"/>
      <c r="BX942" s="57"/>
      <c r="CB942" s="57"/>
      <c r="CF942" s="57"/>
      <c r="CJ942" s="57"/>
      <c r="CN942" s="57"/>
      <c r="CR942" s="57"/>
      <c r="CV942" s="57"/>
      <c r="CZ942" s="57"/>
      <c r="DD942" s="57"/>
    </row>
    <row r="943" spans="3:108" ht="15">
      <c r="C943" s="28"/>
      <c r="D943" s="57"/>
      <c r="H943" s="57"/>
      <c r="L943" s="57"/>
      <c r="P943" s="57"/>
      <c r="T943" s="57"/>
      <c r="X943" s="57"/>
      <c r="AB943" s="57"/>
      <c r="AF943" s="57"/>
      <c r="AJ943" s="57"/>
      <c r="AN943" s="57"/>
      <c r="AR943" s="57"/>
      <c r="AV943" s="57"/>
      <c r="AZ943" s="57"/>
      <c r="BD943" s="57"/>
      <c r="BH943" s="57"/>
      <c r="BL943" s="57"/>
      <c r="BP943" s="57"/>
      <c r="BT943" s="57"/>
      <c r="BX943" s="57"/>
      <c r="CB943" s="57"/>
      <c r="CF943" s="57"/>
      <c r="CJ943" s="57"/>
      <c r="CN943" s="57"/>
      <c r="CR943" s="57"/>
      <c r="CV943" s="57"/>
      <c r="CZ943" s="57"/>
      <c r="DD943" s="57"/>
    </row>
    <row r="944" spans="3:108" ht="15">
      <c r="C944" s="28"/>
      <c r="D944" s="57"/>
      <c r="H944" s="57"/>
      <c r="L944" s="57"/>
      <c r="P944" s="57"/>
      <c r="T944" s="57"/>
      <c r="X944" s="57"/>
      <c r="AB944" s="57"/>
      <c r="AF944" s="57"/>
      <c r="AJ944" s="57"/>
      <c r="AN944" s="57"/>
      <c r="AR944" s="57"/>
      <c r="AV944" s="57"/>
      <c r="AZ944" s="57"/>
      <c r="BD944" s="57"/>
      <c r="BH944" s="57"/>
      <c r="BL944" s="57"/>
      <c r="BP944" s="57"/>
      <c r="BT944" s="57"/>
      <c r="BX944" s="57"/>
      <c r="CB944" s="57"/>
      <c r="CF944" s="57"/>
      <c r="CJ944" s="57"/>
      <c r="CN944" s="57"/>
      <c r="CR944" s="57"/>
      <c r="CV944" s="57"/>
      <c r="CZ944" s="57"/>
      <c r="DD944" s="57"/>
    </row>
    <row r="945" spans="3:108" ht="15">
      <c r="C945" s="28"/>
      <c r="D945" s="57"/>
      <c r="H945" s="57"/>
      <c r="L945" s="57"/>
      <c r="P945" s="57"/>
      <c r="T945" s="57"/>
      <c r="X945" s="57"/>
      <c r="AB945" s="57"/>
      <c r="AF945" s="57"/>
      <c r="AJ945" s="57"/>
      <c r="AN945" s="57"/>
      <c r="AR945" s="57"/>
      <c r="AV945" s="57"/>
      <c r="AZ945" s="57"/>
      <c r="BD945" s="57"/>
      <c r="BH945" s="57"/>
      <c r="BL945" s="57"/>
      <c r="BP945" s="57"/>
      <c r="BT945" s="57"/>
      <c r="BX945" s="57"/>
      <c r="CB945" s="57"/>
      <c r="CF945" s="57"/>
      <c r="CJ945" s="57"/>
      <c r="CN945" s="57"/>
      <c r="CR945" s="57"/>
      <c r="CV945" s="57"/>
      <c r="CZ945" s="57"/>
      <c r="DD945" s="57"/>
    </row>
    <row r="946" spans="3:108" ht="15">
      <c r="C946" s="28"/>
      <c r="D946" s="57"/>
      <c r="H946" s="57"/>
      <c r="L946" s="57"/>
      <c r="P946" s="57"/>
      <c r="T946" s="57"/>
      <c r="X946" s="57"/>
      <c r="AB946" s="57"/>
      <c r="AF946" s="57"/>
      <c r="AJ946" s="57"/>
      <c r="AN946" s="57"/>
      <c r="AR946" s="57"/>
      <c r="AV946" s="57"/>
      <c r="AZ946" s="57"/>
      <c r="BD946" s="57"/>
      <c r="BH946" s="57"/>
      <c r="BL946" s="57"/>
      <c r="BP946" s="57"/>
      <c r="BT946" s="57"/>
      <c r="BX946" s="57"/>
      <c r="CB946" s="57"/>
      <c r="CF946" s="57"/>
      <c r="CJ946" s="57"/>
      <c r="CN946" s="57"/>
      <c r="CR946" s="57"/>
      <c r="CV946" s="57"/>
      <c r="CZ946" s="57"/>
      <c r="DD946" s="57"/>
    </row>
    <row r="947" spans="3:108" ht="15">
      <c r="C947" s="28"/>
      <c r="D947" s="57"/>
      <c r="H947" s="57"/>
      <c r="L947" s="57"/>
      <c r="P947" s="57"/>
      <c r="T947" s="57"/>
      <c r="X947" s="57"/>
      <c r="AB947" s="57"/>
      <c r="AF947" s="57"/>
      <c r="AJ947" s="57"/>
      <c r="AN947" s="57"/>
      <c r="AR947" s="57"/>
      <c r="AV947" s="57"/>
      <c r="AZ947" s="57"/>
      <c r="BD947" s="57"/>
      <c r="BH947" s="57"/>
      <c r="BL947" s="57"/>
      <c r="BP947" s="57"/>
      <c r="BT947" s="57"/>
      <c r="BX947" s="57"/>
      <c r="CB947" s="57"/>
      <c r="CF947" s="57"/>
      <c r="CJ947" s="57"/>
      <c r="CN947" s="57"/>
      <c r="CR947" s="57"/>
      <c r="CV947" s="57"/>
      <c r="CZ947" s="57"/>
      <c r="DD947" s="57"/>
    </row>
    <row r="948" spans="3:108" ht="15">
      <c r="C948" s="28"/>
      <c r="D948" s="57"/>
      <c r="H948" s="57"/>
      <c r="L948" s="57"/>
      <c r="P948" s="57"/>
      <c r="T948" s="57"/>
      <c r="X948" s="57"/>
      <c r="AB948" s="57"/>
      <c r="AF948" s="57"/>
      <c r="AJ948" s="57"/>
      <c r="AN948" s="57"/>
      <c r="AR948" s="57"/>
      <c r="AV948" s="57"/>
      <c r="AZ948" s="57"/>
      <c r="BD948" s="57"/>
      <c r="BH948" s="57"/>
      <c r="BL948" s="57"/>
      <c r="BP948" s="57"/>
      <c r="BT948" s="57"/>
      <c r="BX948" s="57"/>
      <c r="CB948" s="57"/>
      <c r="CF948" s="57"/>
      <c r="CJ948" s="57"/>
      <c r="CN948" s="57"/>
      <c r="CR948" s="57"/>
      <c r="CV948" s="57"/>
      <c r="CZ948" s="57"/>
      <c r="DD948" s="57"/>
    </row>
    <row r="949" spans="3:108" ht="15">
      <c r="C949" s="28"/>
      <c r="D949" s="57"/>
      <c r="H949" s="57"/>
      <c r="L949" s="57"/>
      <c r="P949" s="57"/>
      <c r="T949" s="57"/>
      <c r="X949" s="57"/>
      <c r="AB949" s="57"/>
      <c r="AF949" s="57"/>
      <c r="AJ949" s="57"/>
      <c r="AN949" s="57"/>
      <c r="AR949" s="57"/>
      <c r="AV949" s="57"/>
      <c r="AZ949" s="57"/>
      <c r="BD949" s="57"/>
      <c r="BH949" s="57"/>
      <c r="BL949" s="57"/>
      <c r="BP949" s="57"/>
      <c r="BT949" s="57"/>
      <c r="BX949" s="57"/>
      <c r="CB949" s="57"/>
      <c r="CF949" s="57"/>
      <c r="CJ949" s="57"/>
      <c r="CN949" s="57"/>
      <c r="CR949" s="57"/>
      <c r="CV949" s="57"/>
      <c r="CZ949" s="57"/>
      <c r="DD949" s="57"/>
    </row>
    <row r="950" spans="3:108" ht="15">
      <c r="C950" s="28"/>
      <c r="D950" s="57"/>
      <c r="H950" s="57"/>
      <c r="L950" s="57"/>
      <c r="P950" s="57"/>
      <c r="T950" s="57"/>
      <c r="X950" s="57"/>
      <c r="AB950" s="57"/>
      <c r="AF950" s="57"/>
      <c r="AJ950" s="57"/>
      <c r="AN950" s="57"/>
      <c r="AR950" s="57"/>
      <c r="AV950" s="57"/>
      <c r="AZ950" s="57"/>
      <c r="BD950" s="57"/>
      <c r="BH950" s="57"/>
      <c r="BL950" s="57"/>
      <c r="BP950" s="57"/>
      <c r="BT950" s="57"/>
      <c r="BX950" s="57"/>
      <c r="CB950" s="57"/>
      <c r="CF950" s="57"/>
      <c r="CJ950" s="57"/>
      <c r="CN950" s="57"/>
      <c r="CR950" s="57"/>
      <c r="CV950" s="57"/>
      <c r="CZ950" s="57"/>
      <c r="DD950" s="57"/>
    </row>
    <row r="951" spans="3:108" ht="15">
      <c r="C951" s="28"/>
      <c r="D951" s="57"/>
      <c r="H951" s="57"/>
      <c r="L951" s="57"/>
      <c r="P951" s="57"/>
      <c r="T951" s="57"/>
      <c r="X951" s="57"/>
      <c r="AB951" s="57"/>
      <c r="AF951" s="57"/>
      <c r="AJ951" s="57"/>
      <c r="AN951" s="57"/>
      <c r="AR951" s="57"/>
      <c r="AV951" s="57"/>
      <c r="AZ951" s="57"/>
      <c r="BD951" s="57"/>
      <c r="BH951" s="57"/>
      <c r="BL951" s="57"/>
      <c r="BP951" s="57"/>
      <c r="BT951" s="57"/>
      <c r="BX951" s="57"/>
      <c r="CB951" s="57"/>
      <c r="CF951" s="57"/>
      <c r="CJ951" s="57"/>
      <c r="CN951" s="57"/>
      <c r="CR951" s="57"/>
      <c r="CV951" s="57"/>
      <c r="CZ951" s="57"/>
      <c r="DD951" s="57"/>
    </row>
    <row r="952" spans="3:108" ht="15">
      <c r="C952" s="28"/>
      <c r="D952" s="57"/>
      <c r="H952" s="57"/>
      <c r="L952" s="57"/>
      <c r="P952" s="57"/>
      <c r="T952" s="57"/>
      <c r="X952" s="57"/>
      <c r="AB952" s="57"/>
      <c r="AF952" s="57"/>
      <c r="AJ952" s="57"/>
      <c r="AN952" s="57"/>
      <c r="AR952" s="57"/>
      <c r="AV952" s="57"/>
      <c r="AZ952" s="57"/>
      <c r="BD952" s="57"/>
      <c r="BH952" s="57"/>
      <c r="BL952" s="57"/>
      <c r="BP952" s="57"/>
      <c r="BT952" s="57"/>
      <c r="BX952" s="57"/>
      <c r="CB952" s="57"/>
      <c r="CF952" s="57"/>
      <c r="CJ952" s="57"/>
      <c r="CN952" s="57"/>
      <c r="CR952" s="57"/>
      <c r="CV952" s="57"/>
      <c r="CZ952" s="57"/>
      <c r="DD952" s="57"/>
    </row>
    <row r="953" spans="3:108" ht="15">
      <c r="C953" s="28"/>
      <c r="D953" s="57"/>
      <c r="H953" s="57"/>
      <c r="L953" s="57"/>
      <c r="P953" s="57"/>
      <c r="T953" s="57"/>
      <c r="X953" s="57"/>
      <c r="AB953" s="57"/>
      <c r="AF953" s="57"/>
      <c r="AJ953" s="57"/>
      <c r="AN953" s="57"/>
      <c r="AR953" s="57"/>
      <c r="AV953" s="57"/>
      <c r="AZ953" s="57"/>
      <c r="BD953" s="57"/>
      <c r="BH953" s="57"/>
      <c r="BL953" s="57"/>
      <c r="BP953" s="57"/>
      <c r="BT953" s="57"/>
      <c r="BX953" s="57"/>
      <c r="CB953" s="57"/>
      <c r="CF953" s="57"/>
      <c r="CJ953" s="57"/>
      <c r="CN953" s="57"/>
      <c r="CR953" s="57"/>
      <c r="CV953" s="57"/>
      <c r="CZ953" s="57"/>
      <c r="DD953" s="57"/>
    </row>
    <row r="954" spans="3:108" ht="15">
      <c r="C954" s="28"/>
      <c r="D954" s="57"/>
      <c r="H954" s="57"/>
      <c r="L954" s="57"/>
      <c r="P954" s="57"/>
      <c r="T954" s="57"/>
      <c r="X954" s="57"/>
      <c r="AB954" s="57"/>
      <c r="AF954" s="57"/>
      <c r="AJ954" s="57"/>
      <c r="AN954" s="57"/>
      <c r="AR954" s="57"/>
      <c r="AV954" s="57"/>
      <c r="AZ954" s="57"/>
      <c r="BD954" s="57"/>
      <c r="BH954" s="57"/>
      <c r="BL954" s="57"/>
      <c r="BP954" s="57"/>
      <c r="BT954" s="57"/>
      <c r="BX954" s="57"/>
      <c r="CB954" s="57"/>
      <c r="CF954" s="57"/>
      <c r="CJ954" s="57"/>
      <c r="CN954" s="57"/>
      <c r="CR954" s="57"/>
      <c r="CV954" s="57"/>
      <c r="CZ954" s="57"/>
      <c r="DD954" s="57"/>
    </row>
    <row r="955" spans="3:108" ht="15">
      <c r="C955" s="28"/>
      <c r="D955" s="57"/>
      <c r="H955" s="57"/>
      <c r="L955" s="57"/>
      <c r="P955" s="57"/>
      <c r="T955" s="57"/>
      <c r="X955" s="57"/>
      <c r="AB955" s="57"/>
      <c r="AF955" s="57"/>
      <c r="AJ955" s="57"/>
      <c r="AN955" s="57"/>
      <c r="AR955" s="57"/>
      <c r="AV955" s="57"/>
      <c r="AZ955" s="57"/>
      <c r="BD955" s="57"/>
      <c r="BH955" s="57"/>
      <c r="BL955" s="57"/>
      <c r="BP955" s="57"/>
      <c r="BT955" s="57"/>
      <c r="BX955" s="57"/>
      <c r="CB955" s="57"/>
      <c r="CF955" s="57"/>
      <c r="CJ955" s="57"/>
      <c r="CN955" s="57"/>
      <c r="CR955" s="57"/>
      <c r="CV955" s="57"/>
      <c r="CZ955" s="57"/>
      <c r="DD955" s="57"/>
    </row>
    <row r="956" spans="3:108" ht="15">
      <c r="C956" s="28"/>
      <c r="D956" s="57"/>
      <c r="H956" s="57"/>
      <c r="L956" s="57"/>
      <c r="P956" s="57"/>
      <c r="T956" s="57"/>
      <c r="X956" s="57"/>
      <c r="AB956" s="57"/>
      <c r="AF956" s="57"/>
      <c r="AJ956" s="57"/>
      <c r="AN956" s="57"/>
      <c r="AR956" s="57"/>
      <c r="AV956" s="57"/>
      <c r="AZ956" s="57"/>
      <c r="BD956" s="57"/>
      <c r="BH956" s="57"/>
      <c r="BL956" s="57"/>
      <c r="BP956" s="57"/>
      <c r="BT956" s="57"/>
      <c r="BX956" s="57"/>
      <c r="CB956" s="57"/>
      <c r="CF956" s="57"/>
      <c r="CJ956" s="57"/>
      <c r="CN956" s="57"/>
      <c r="CR956" s="57"/>
      <c r="CV956" s="57"/>
      <c r="CZ956" s="57"/>
      <c r="DD956" s="57"/>
    </row>
    <row r="957" spans="3:108" ht="15">
      <c r="C957" s="28"/>
      <c r="D957" s="57"/>
      <c r="H957" s="57"/>
      <c r="L957" s="57"/>
      <c r="P957" s="57"/>
      <c r="T957" s="57"/>
      <c r="X957" s="57"/>
      <c r="AB957" s="57"/>
      <c r="AF957" s="57"/>
      <c r="AJ957" s="57"/>
      <c r="AN957" s="57"/>
      <c r="AR957" s="57"/>
      <c r="AV957" s="57"/>
      <c r="AZ957" s="57"/>
      <c r="BD957" s="57"/>
      <c r="BH957" s="57"/>
      <c r="BL957" s="57"/>
      <c r="BP957" s="57"/>
      <c r="BT957" s="57"/>
      <c r="BX957" s="57"/>
      <c r="CB957" s="57"/>
      <c r="CF957" s="57"/>
      <c r="CJ957" s="57"/>
      <c r="CN957" s="57"/>
      <c r="CR957" s="57"/>
      <c r="CV957" s="57"/>
      <c r="CZ957" s="57"/>
      <c r="DD957" s="57"/>
    </row>
    <row r="958" spans="3:108" ht="15">
      <c r="C958" s="28"/>
      <c r="D958" s="57"/>
      <c r="H958" s="57"/>
      <c r="L958" s="57"/>
      <c r="P958" s="57"/>
      <c r="T958" s="57"/>
      <c r="X958" s="57"/>
      <c r="AB958" s="57"/>
      <c r="AF958" s="57"/>
      <c r="AJ958" s="57"/>
      <c r="AN958" s="57"/>
      <c r="AR958" s="57"/>
      <c r="AV958" s="57"/>
      <c r="AZ958" s="57"/>
      <c r="BD958" s="57"/>
      <c r="BH958" s="57"/>
      <c r="BL958" s="57"/>
      <c r="BP958" s="57"/>
      <c r="BT958" s="57"/>
      <c r="BX958" s="57"/>
      <c r="CB958" s="57"/>
      <c r="CF958" s="57"/>
      <c r="CJ958" s="57"/>
      <c r="CN958" s="57"/>
      <c r="CR958" s="57"/>
      <c r="CV958" s="57"/>
      <c r="CZ958" s="57"/>
      <c r="DD958" s="57"/>
    </row>
    <row r="959" spans="3:108" ht="15">
      <c r="C959" s="28"/>
      <c r="D959" s="57"/>
      <c r="H959" s="57"/>
      <c r="L959" s="57"/>
      <c r="P959" s="57"/>
      <c r="T959" s="57"/>
      <c r="X959" s="57"/>
      <c r="AB959" s="57"/>
      <c r="AF959" s="57"/>
      <c r="AJ959" s="57"/>
      <c r="AN959" s="57"/>
      <c r="AR959" s="57"/>
      <c r="AV959" s="57"/>
      <c r="AZ959" s="57"/>
      <c r="BD959" s="57"/>
      <c r="BH959" s="57"/>
      <c r="BL959" s="57"/>
      <c r="BP959" s="57"/>
      <c r="BT959" s="57"/>
      <c r="BX959" s="57"/>
      <c r="CB959" s="57"/>
      <c r="CF959" s="57"/>
      <c r="CJ959" s="57"/>
      <c r="CN959" s="57"/>
      <c r="CR959" s="57"/>
      <c r="CV959" s="57"/>
      <c r="CZ959" s="57"/>
      <c r="DD959" s="57"/>
    </row>
    <row r="960" spans="3:108" ht="15">
      <c r="C960" s="28"/>
      <c r="D960" s="57"/>
      <c r="H960" s="57"/>
      <c r="L960" s="57"/>
      <c r="P960" s="57"/>
      <c r="T960" s="57"/>
      <c r="X960" s="57"/>
      <c r="AB960" s="57"/>
      <c r="AF960" s="57"/>
      <c r="AJ960" s="57"/>
      <c r="AN960" s="57"/>
      <c r="AR960" s="57"/>
      <c r="AV960" s="57"/>
      <c r="AZ960" s="57"/>
      <c r="BD960" s="57"/>
      <c r="BH960" s="57"/>
      <c r="BL960" s="57"/>
      <c r="BP960" s="57"/>
      <c r="BT960" s="57"/>
      <c r="BX960" s="57"/>
      <c r="CB960" s="57"/>
      <c r="CF960" s="57"/>
      <c r="CJ960" s="57"/>
      <c r="CN960" s="57"/>
      <c r="CR960" s="57"/>
      <c r="CV960" s="57"/>
      <c r="CZ960" s="57"/>
      <c r="DD960" s="57"/>
    </row>
    <row r="961" spans="3:108" ht="15">
      <c r="C961" s="28"/>
      <c r="D961" s="57"/>
      <c r="H961" s="57"/>
      <c r="L961" s="57"/>
      <c r="P961" s="57"/>
      <c r="T961" s="57"/>
      <c r="X961" s="57"/>
      <c r="AB961" s="57"/>
      <c r="AF961" s="57"/>
      <c r="AJ961" s="57"/>
      <c r="AN961" s="57"/>
      <c r="AR961" s="57"/>
      <c r="AV961" s="57"/>
      <c r="AZ961" s="57"/>
      <c r="BD961" s="57"/>
      <c r="BH961" s="57"/>
      <c r="BL961" s="57"/>
      <c r="BP961" s="57"/>
      <c r="BT961" s="57"/>
      <c r="BX961" s="57"/>
      <c r="CB961" s="57"/>
      <c r="CF961" s="57"/>
      <c r="CJ961" s="57"/>
      <c r="CN961" s="57"/>
      <c r="CR961" s="57"/>
      <c r="CV961" s="57"/>
      <c r="CZ961" s="57"/>
      <c r="DD961" s="57"/>
    </row>
    <row r="962" spans="3:108" ht="15">
      <c r="C962" s="28"/>
      <c r="D962" s="57"/>
      <c r="H962" s="57"/>
      <c r="L962" s="57"/>
      <c r="P962" s="57"/>
      <c r="T962" s="57"/>
      <c r="X962" s="57"/>
      <c r="AB962" s="57"/>
      <c r="AF962" s="57"/>
      <c r="AJ962" s="57"/>
      <c r="AN962" s="57"/>
      <c r="AR962" s="57"/>
      <c r="AV962" s="57"/>
      <c r="AZ962" s="57"/>
      <c r="BD962" s="57"/>
      <c r="BH962" s="57"/>
      <c r="BL962" s="57"/>
      <c r="BP962" s="57"/>
      <c r="BT962" s="57"/>
      <c r="BX962" s="57"/>
      <c r="CB962" s="57"/>
      <c r="CF962" s="57"/>
      <c r="CJ962" s="57"/>
      <c r="CN962" s="57"/>
      <c r="CR962" s="57"/>
      <c r="CV962" s="57"/>
      <c r="CZ962" s="57"/>
      <c r="DD962" s="57"/>
    </row>
    <row r="963" spans="3:108" ht="15">
      <c r="C963" s="28"/>
      <c r="D963" s="57"/>
      <c r="H963" s="57"/>
      <c r="L963" s="57"/>
      <c r="P963" s="57"/>
      <c r="T963" s="57"/>
      <c r="X963" s="57"/>
      <c r="AB963" s="57"/>
      <c r="AF963" s="57"/>
      <c r="AJ963" s="57"/>
      <c r="AN963" s="57"/>
      <c r="AR963" s="57"/>
      <c r="AV963" s="57"/>
      <c r="AZ963" s="57"/>
      <c r="BD963" s="57"/>
      <c r="BH963" s="57"/>
      <c r="BL963" s="57"/>
      <c r="BP963" s="57"/>
      <c r="BT963" s="57"/>
      <c r="BX963" s="57"/>
      <c r="CB963" s="57"/>
      <c r="CF963" s="57"/>
      <c r="CJ963" s="57"/>
      <c r="CN963" s="57"/>
      <c r="CR963" s="57"/>
      <c r="CV963" s="57"/>
      <c r="CZ963" s="57"/>
      <c r="DD963" s="57"/>
    </row>
    <row r="964" spans="3:108" ht="15">
      <c r="C964" s="28"/>
      <c r="D964" s="57"/>
      <c r="H964" s="57"/>
      <c r="L964" s="57"/>
      <c r="P964" s="57"/>
      <c r="T964" s="57"/>
      <c r="X964" s="57"/>
      <c r="AB964" s="57"/>
      <c r="AF964" s="57"/>
      <c r="AJ964" s="57"/>
      <c r="AN964" s="57"/>
      <c r="AR964" s="57"/>
      <c r="AV964" s="57"/>
      <c r="AZ964" s="57"/>
      <c r="BD964" s="57"/>
      <c r="BH964" s="57"/>
      <c r="BL964" s="57"/>
      <c r="BP964" s="57"/>
      <c r="BT964" s="57"/>
      <c r="BX964" s="57"/>
      <c r="CB964" s="57"/>
      <c r="CF964" s="57"/>
      <c r="CJ964" s="57"/>
      <c r="CN964" s="57"/>
      <c r="CR964" s="57"/>
      <c r="CV964" s="57"/>
      <c r="CZ964" s="57"/>
      <c r="DD964" s="57"/>
    </row>
    <row r="965" spans="3:108" ht="15">
      <c r="C965" s="28"/>
      <c r="D965" s="57"/>
      <c r="H965" s="57"/>
      <c r="L965" s="57"/>
      <c r="P965" s="57"/>
      <c r="T965" s="57"/>
      <c r="X965" s="57"/>
      <c r="AB965" s="57"/>
      <c r="AF965" s="57"/>
      <c r="AJ965" s="57"/>
      <c r="AN965" s="57"/>
      <c r="AR965" s="57"/>
      <c r="AV965" s="57"/>
      <c r="AZ965" s="57"/>
      <c r="BD965" s="57"/>
      <c r="BH965" s="57"/>
      <c r="BL965" s="57"/>
      <c r="BP965" s="57"/>
      <c r="BT965" s="57"/>
      <c r="BX965" s="57"/>
      <c r="CB965" s="57"/>
      <c r="CF965" s="57"/>
      <c r="CJ965" s="57"/>
      <c r="CN965" s="57"/>
      <c r="CR965" s="57"/>
      <c r="CV965" s="57"/>
      <c r="CZ965" s="57"/>
      <c r="DD965" s="57"/>
    </row>
    <row r="966" spans="3:108" ht="15">
      <c r="C966" s="28"/>
      <c r="D966" s="57"/>
      <c r="H966" s="57"/>
      <c r="L966" s="57"/>
      <c r="P966" s="57"/>
      <c r="T966" s="57"/>
      <c r="X966" s="57"/>
      <c r="AB966" s="57"/>
      <c r="AF966" s="57"/>
      <c r="AJ966" s="57"/>
      <c r="AN966" s="57"/>
      <c r="AR966" s="57"/>
      <c r="AV966" s="57"/>
      <c r="AZ966" s="57"/>
      <c r="BD966" s="57"/>
      <c r="BH966" s="57"/>
      <c r="BL966" s="57"/>
      <c r="BP966" s="57"/>
      <c r="BT966" s="57"/>
      <c r="BX966" s="57"/>
      <c r="CB966" s="57"/>
      <c r="CF966" s="57"/>
      <c r="CJ966" s="57"/>
      <c r="CN966" s="57"/>
      <c r="CR966" s="57"/>
      <c r="CV966" s="57"/>
      <c r="CZ966" s="57"/>
      <c r="DD966" s="57"/>
    </row>
    <row r="967" spans="3:108" ht="15">
      <c r="C967" s="28"/>
      <c r="D967" s="57"/>
      <c r="H967" s="57"/>
      <c r="L967" s="57"/>
      <c r="P967" s="57"/>
      <c r="T967" s="57"/>
      <c r="X967" s="57"/>
      <c r="AB967" s="57"/>
      <c r="AF967" s="57"/>
      <c r="AJ967" s="57"/>
      <c r="AN967" s="57"/>
      <c r="AR967" s="57"/>
      <c r="AV967" s="57"/>
      <c r="AZ967" s="57"/>
      <c r="BD967" s="57"/>
      <c r="BH967" s="57"/>
      <c r="BL967" s="57"/>
      <c r="BP967" s="57"/>
      <c r="BT967" s="57"/>
      <c r="BX967" s="57"/>
      <c r="CB967" s="57"/>
      <c r="CF967" s="57"/>
      <c r="CJ967" s="57"/>
      <c r="CN967" s="57"/>
      <c r="CR967" s="57"/>
      <c r="CV967" s="57"/>
      <c r="CZ967" s="57"/>
      <c r="DD967" s="57"/>
    </row>
    <row r="968" spans="3:108" ht="15">
      <c r="C968" s="28"/>
      <c r="D968" s="57"/>
      <c r="H968" s="57"/>
      <c r="L968" s="57"/>
      <c r="P968" s="57"/>
      <c r="T968" s="57"/>
      <c r="X968" s="57"/>
      <c r="AB968" s="57"/>
      <c r="AF968" s="57"/>
      <c r="AJ968" s="57"/>
      <c r="AN968" s="57"/>
      <c r="AR968" s="57"/>
      <c r="AV968" s="57"/>
      <c r="AZ968" s="57"/>
      <c r="BD968" s="57"/>
      <c r="BH968" s="57"/>
      <c r="BL968" s="57"/>
      <c r="BP968" s="57"/>
      <c r="BT968" s="57"/>
      <c r="BX968" s="57"/>
      <c r="CB968" s="57"/>
      <c r="CF968" s="57"/>
      <c r="CJ968" s="57"/>
      <c r="CN968" s="57"/>
      <c r="CR968" s="57"/>
      <c r="CV968" s="57"/>
      <c r="CZ968" s="57"/>
      <c r="DD968" s="57"/>
    </row>
    <row r="969" spans="3:108" ht="15">
      <c r="C969" s="28"/>
      <c r="D969" s="57"/>
      <c r="H969" s="57"/>
      <c r="L969" s="57"/>
      <c r="P969" s="57"/>
      <c r="T969" s="57"/>
      <c r="X969" s="57"/>
      <c r="AB969" s="57"/>
      <c r="AF969" s="57"/>
      <c r="AJ969" s="57"/>
      <c r="AN969" s="57"/>
      <c r="AR969" s="57"/>
      <c r="AV969" s="57"/>
      <c r="AZ969" s="57"/>
      <c r="BD969" s="57"/>
      <c r="BH969" s="57"/>
      <c r="BL969" s="57"/>
      <c r="BP969" s="57"/>
      <c r="BT969" s="57"/>
      <c r="BX969" s="57"/>
      <c r="CB969" s="57"/>
      <c r="CF969" s="57"/>
      <c r="CJ969" s="57"/>
      <c r="CN969" s="57"/>
      <c r="CR969" s="57"/>
      <c r="CV969" s="57"/>
      <c r="CZ969" s="57"/>
      <c r="DD969" s="57"/>
    </row>
    <row r="970" spans="3:108" ht="15">
      <c r="C970" s="28"/>
      <c r="D970" s="57"/>
      <c r="H970" s="57"/>
      <c r="L970" s="57"/>
      <c r="P970" s="57"/>
      <c r="T970" s="57"/>
      <c r="X970" s="57"/>
      <c r="AB970" s="57"/>
      <c r="AF970" s="57"/>
      <c r="AJ970" s="57"/>
      <c r="AN970" s="57"/>
      <c r="AR970" s="57"/>
      <c r="AV970" s="57"/>
      <c r="AZ970" s="57"/>
      <c r="BD970" s="57"/>
      <c r="BH970" s="57"/>
      <c r="BL970" s="57"/>
      <c r="BP970" s="57"/>
      <c r="BT970" s="57"/>
      <c r="BX970" s="57"/>
      <c r="CB970" s="57"/>
      <c r="CF970" s="57"/>
      <c r="CJ970" s="57"/>
      <c r="CN970" s="57"/>
      <c r="CR970" s="57"/>
      <c r="CV970" s="57"/>
      <c r="CZ970" s="57"/>
      <c r="DD970" s="57"/>
    </row>
    <row r="971" spans="3:108" ht="15">
      <c r="C971" s="28"/>
      <c r="D971" s="57"/>
      <c r="H971" s="57"/>
      <c r="L971" s="57"/>
      <c r="P971" s="57"/>
      <c r="T971" s="57"/>
      <c r="X971" s="57"/>
      <c r="AB971" s="57"/>
      <c r="AF971" s="57"/>
      <c r="AJ971" s="57"/>
      <c r="AN971" s="57"/>
      <c r="AR971" s="57"/>
      <c r="AV971" s="57"/>
      <c r="AZ971" s="57"/>
      <c r="BD971" s="57"/>
      <c r="BH971" s="57"/>
      <c r="BL971" s="57"/>
      <c r="BP971" s="57"/>
      <c r="BT971" s="57"/>
      <c r="BX971" s="57"/>
      <c r="CB971" s="57"/>
      <c r="CF971" s="57"/>
      <c r="CJ971" s="57"/>
      <c r="CN971" s="57"/>
      <c r="CR971" s="57"/>
      <c r="CV971" s="57"/>
      <c r="CZ971" s="57"/>
      <c r="DD971" s="57"/>
    </row>
    <row r="972" spans="3:108" ht="15">
      <c r="C972" s="28"/>
      <c r="D972" s="57"/>
      <c r="H972" s="57"/>
      <c r="L972" s="57"/>
      <c r="P972" s="57"/>
      <c r="T972" s="57"/>
      <c r="X972" s="57"/>
      <c r="AB972" s="57"/>
      <c r="AF972" s="57"/>
      <c r="AJ972" s="57"/>
      <c r="AN972" s="57"/>
      <c r="AR972" s="57"/>
      <c r="AV972" s="57"/>
      <c r="AZ972" s="57"/>
      <c r="BD972" s="57"/>
      <c r="BH972" s="57"/>
      <c r="BL972" s="57"/>
      <c r="BP972" s="57"/>
      <c r="BT972" s="57"/>
      <c r="BX972" s="57"/>
      <c r="CB972" s="57"/>
      <c r="CF972" s="57"/>
      <c r="CJ972" s="57"/>
      <c r="CN972" s="57"/>
      <c r="CR972" s="57"/>
      <c r="CV972" s="57"/>
      <c r="CZ972" s="57"/>
      <c r="DD972" s="57"/>
    </row>
    <row r="973" spans="3:108" ht="15">
      <c r="C973" s="28"/>
      <c r="D973" s="57"/>
      <c r="H973" s="57"/>
      <c r="L973" s="57"/>
      <c r="P973" s="57"/>
      <c r="T973" s="57"/>
      <c r="X973" s="57"/>
      <c r="AB973" s="57"/>
      <c r="AF973" s="57"/>
      <c r="AJ973" s="57"/>
      <c r="AN973" s="57"/>
      <c r="AR973" s="57"/>
      <c r="AV973" s="57"/>
      <c r="AZ973" s="57"/>
      <c r="BD973" s="57"/>
      <c r="BH973" s="57"/>
      <c r="BL973" s="57"/>
      <c r="BP973" s="57"/>
      <c r="BT973" s="57"/>
      <c r="BX973" s="57"/>
      <c r="CB973" s="57"/>
      <c r="CF973" s="57"/>
      <c r="CJ973" s="57"/>
      <c r="CN973" s="57"/>
      <c r="CR973" s="57"/>
      <c r="CV973" s="57"/>
      <c r="CZ973" s="57"/>
      <c r="DD973" s="57"/>
    </row>
    <row r="974" spans="3:108" ht="15">
      <c r="C974" s="28"/>
      <c r="D974" s="57"/>
      <c r="H974" s="57"/>
      <c r="L974" s="57"/>
      <c r="P974" s="57"/>
      <c r="T974" s="57"/>
      <c r="X974" s="57"/>
      <c r="AB974" s="57"/>
      <c r="AF974" s="57"/>
      <c r="AJ974" s="57"/>
      <c r="AN974" s="57"/>
      <c r="AR974" s="57"/>
      <c r="AV974" s="57"/>
      <c r="AZ974" s="57"/>
      <c r="BD974" s="57"/>
      <c r="BH974" s="57"/>
      <c r="BL974" s="57"/>
      <c r="BP974" s="57"/>
      <c r="BT974" s="57"/>
      <c r="BX974" s="57"/>
      <c r="CB974" s="57"/>
      <c r="CF974" s="57"/>
      <c r="CJ974" s="57"/>
      <c r="CN974" s="57"/>
      <c r="CR974" s="57"/>
      <c r="CV974" s="57"/>
      <c r="CZ974" s="57"/>
      <c r="DD974" s="57"/>
    </row>
    <row r="975" spans="3:108" ht="15">
      <c r="C975" s="28"/>
      <c r="D975" s="57"/>
      <c r="H975" s="57"/>
      <c r="L975" s="57"/>
      <c r="P975" s="57"/>
      <c r="T975" s="57"/>
      <c r="X975" s="57"/>
      <c r="AB975" s="57"/>
      <c r="AF975" s="57"/>
      <c r="AJ975" s="57"/>
      <c r="AN975" s="57"/>
      <c r="AR975" s="57"/>
      <c r="AV975" s="57"/>
      <c r="AZ975" s="57"/>
      <c r="BD975" s="57"/>
      <c r="BH975" s="57"/>
      <c r="BL975" s="57"/>
      <c r="BP975" s="57"/>
      <c r="BT975" s="57"/>
      <c r="BX975" s="57"/>
      <c r="CB975" s="57"/>
      <c r="CF975" s="57"/>
      <c r="CJ975" s="57"/>
      <c r="CN975" s="57"/>
      <c r="CR975" s="57"/>
      <c r="CV975" s="57"/>
      <c r="CZ975" s="57"/>
      <c r="DD975" s="57"/>
    </row>
    <row r="976" spans="3:108" ht="15">
      <c r="C976" s="28"/>
      <c r="D976" s="57"/>
      <c r="H976" s="57"/>
      <c r="L976" s="57"/>
      <c r="P976" s="57"/>
      <c r="T976" s="57"/>
      <c r="X976" s="57"/>
      <c r="AB976" s="57"/>
      <c r="AF976" s="57"/>
      <c r="AJ976" s="57"/>
      <c r="AN976" s="57"/>
      <c r="AR976" s="57"/>
      <c r="AV976" s="57"/>
      <c r="AZ976" s="57"/>
      <c r="BD976" s="57"/>
      <c r="BH976" s="57"/>
      <c r="BL976" s="57"/>
      <c r="BP976" s="57"/>
      <c r="BT976" s="57"/>
      <c r="BX976" s="57"/>
      <c r="CB976" s="57"/>
      <c r="CF976" s="57"/>
      <c r="CJ976" s="57"/>
      <c r="CN976" s="57"/>
      <c r="CR976" s="57"/>
      <c r="CV976" s="57"/>
      <c r="CZ976" s="57"/>
      <c r="DD976" s="57"/>
    </row>
    <row r="977" spans="3:108" ht="15">
      <c r="C977" s="28"/>
      <c r="D977" s="57"/>
      <c r="H977" s="57"/>
      <c r="L977" s="57"/>
      <c r="P977" s="57"/>
      <c r="T977" s="57"/>
      <c r="X977" s="57"/>
      <c r="AB977" s="57"/>
      <c r="AF977" s="57"/>
      <c r="AJ977" s="57"/>
      <c r="AN977" s="57"/>
      <c r="AR977" s="57"/>
      <c r="AV977" s="57"/>
      <c r="AZ977" s="57"/>
      <c r="BD977" s="57"/>
      <c r="BH977" s="57"/>
      <c r="BL977" s="57"/>
      <c r="BP977" s="57"/>
      <c r="BT977" s="57"/>
      <c r="BX977" s="57"/>
      <c r="CB977" s="57"/>
      <c r="CF977" s="57"/>
      <c r="CJ977" s="57"/>
      <c r="CN977" s="57"/>
      <c r="CR977" s="57"/>
      <c r="CV977" s="57"/>
      <c r="CZ977" s="57"/>
      <c r="DD977" s="57"/>
    </row>
    <row r="978" spans="3:108" ht="15">
      <c r="C978" s="28"/>
      <c r="D978" s="57"/>
      <c r="H978" s="57"/>
      <c r="L978" s="57"/>
      <c r="P978" s="57"/>
      <c r="T978" s="57"/>
      <c r="X978" s="57"/>
      <c r="AB978" s="57"/>
      <c r="AF978" s="57"/>
      <c r="AJ978" s="57"/>
      <c r="AN978" s="57"/>
      <c r="AR978" s="57"/>
      <c r="AV978" s="57"/>
      <c r="AZ978" s="57"/>
      <c r="BD978" s="57"/>
      <c r="BH978" s="57"/>
      <c r="BL978" s="57"/>
      <c r="BP978" s="57"/>
      <c r="BT978" s="57"/>
      <c r="BX978" s="57"/>
      <c r="CB978" s="57"/>
      <c r="CF978" s="57"/>
      <c r="CJ978" s="57"/>
      <c r="CN978" s="57"/>
      <c r="CR978" s="57"/>
      <c r="CV978" s="57"/>
      <c r="CZ978" s="57"/>
      <c r="DD978" s="57"/>
    </row>
    <row r="979" spans="3:108" ht="15">
      <c r="C979" s="28"/>
      <c r="D979" s="57"/>
      <c r="H979" s="57"/>
      <c r="L979" s="57"/>
      <c r="P979" s="57"/>
      <c r="T979" s="57"/>
      <c r="X979" s="57"/>
      <c r="AB979" s="57"/>
      <c r="AF979" s="57"/>
      <c r="AJ979" s="57"/>
      <c r="AN979" s="57"/>
      <c r="AR979" s="57"/>
      <c r="AV979" s="57"/>
      <c r="AZ979" s="57"/>
      <c r="BD979" s="57"/>
      <c r="BH979" s="57"/>
      <c r="BL979" s="57"/>
      <c r="BP979" s="57"/>
      <c r="BT979" s="57"/>
      <c r="BX979" s="57"/>
      <c r="CB979" s="57"/>
      <c r="CF979" s="57"/>
      <c r="CJ979" s="57"/>
      <c r="CN979" s="57"/>
      <c r="CR979" s="57"/>
      <c r="CV979" s="57"/>
      <c r="CZ979" s="57"/>
      <c r="DD979" s="57"/>
    </row>
    <row r="980" spans="3:108" ht="15">
      <c r="C980" s="28"/>
      <c r="D980" s="57"/>
      <c r="H980" s="57"/>
      <c r="L980" s="57"/>
      <c r="P980" s="57"/>
      <c r="T980" s="57"/>
      <c r="X980" s="57"/>
      <c r="AB980" s="57"/>
      <c r="AF980" s="57"/>
      <c r="AJ980" s="57"/>
      <c r="AN980" s="57"/>
      <c r="AR980" s="57"/>
      <c r="AV980" s="57"/>
      <c r="AZ980" s="57"/>
      <c r="BD980" s="57"/>
      <c r="BH980" s="57"/>
      <c r="BL980" s="57"/>
      <c r="BP980" s="57"/>
      <c r="BT980" s="57"/>
      <c r="BX980" s="57"/>
      <c r="CB980" s="57"/>
      <c r="CF980" s="57"/>
      <c r="CJ980" s="57"/>
      <c r="CN980" s="57"/>
      <c r="CR980" s="57"/>
      <c r="CV980" s="57"/>
      <c r="CZ980" s="57"/>
      <c r="DD980" s="57"/>
    </row>
    <row r="981" spans="3:108" ht="15">
      <c r="C981" s="28"/>
      <c r="D981" s="57"/>
      <c r="H981" s="57"/>
      <c r="L981" s="57"/>
      <c r="P981" s="57"/>
      <c r="T981" s="57"/>
      <c r="X981" s="57"/>
      <c r="AB981" s="57"/>
      <c r="AF981" s="57"/>
      <c r="AJ981" s="57"/>
      <c r="AN981" s="57"/>
      <c r="AR981" s="57"/>
      <c r="AV981" s="57"/>
      <c r="AZ981" s="57"/>
      <c r="BD981" s="57"/>
      <c r="BH981" s="57"/>
      <c r="BL981" s="57"/>
      <c r="BP981" s="57"/>
      <c r="BT981" s="57"/>
      <c r="BX981" s="57"/>
      <c r="CB981" s="57"/>
      <c r="CF981" s="57"/>
      <c r="CJ981" s="57"/>
      <c r="CN981" s="57"/>
      <c r="CR981" s="57"/>
      <c r="CV981" s="57"/>
      <c r="CZ981" s="57"/>
      <c r="DD981" s="57"/>
    </row>
    <row r="982" spans="3:108" ht="15">
      <c r="C982" s="28"/>
      <c r="D982" s="57"/>
      <c r="H982" s="57"/>
      <c r="L982" s="57"/>
      <c r="P982" s="57"/>
      <c r="T982" s="57"/>
      <c r="X982" s="57"/>
      <c r="AB982" s="57"/>
      <c r="AF982" s="57"/>
      <c r="AJ982" s="57"/>
      <c r="AN982" s="57"/>
      <c r="AR982" s="57"/>
      <c r="AV982" s="57"/>
      <c r="AZ982" s="57"/>
      <c r="BD982" s="57"/>
      <c r="BH982" s="57"/>
      <c r="BL982" s="57"/>
      <c r="BP982" s="57"/>
      <c r="BT982" s="57"/>
      <c r="BX982" s="57"/>
      <c r="CB982" s="57"/>
      <c r="CF982" s="57"/>
      <c r="CJ982" s="57"/>
      <c r="CN982" s="57"/>
      <c r="CR982" s="57"/>
      <c r="CV982" s="57"/>
      <c r="CZ982" s="57"/>
      <c r="DD982" s="57"/>
    </row>
    <row r="983" spans="3:108" ht="15">
      <c r="C983" s="28"/>
      <c r="D983" s="57"/>
      <c r="H983" s="57"/>
      <c r="L983" s="57"/>
      <c r="P983" s="57"/>
      <c r="T983" s="57"/>
      <c r="X983" s="57"/>
      <c r="AB983" s="57"/>
      <c r="AF983" s="57"/>
      <c r="AJ983" s="57"/>
      <c r="AN983" s="57"/>
      <c r="AR983" s="57"/>
      <c r="AV983" s="57"/>
      <c r="AZ983" s="57"/>
      <c r="BD983" s="57"/>
      <c r="BH983" s="57"/>
      <c r="BL983" s="57"/>
      <c r="BP983" s="57"/>
      <c r="BT983" s="57"/>
      <c r="BX983" s="57"/>
      <c r="CB983" s="57"/>
      <c r="CF983" s="57"/>
      <c r="CJ983" s="57"/>
      <c r="CN983" s="57"/>
      <c r="CR983" s="57"/>
      <c r="CV983" s="57"/>
      <c r="CZ983" s="57"/>
      <c r="DD983" s="57"/>
    </row>
    <row r="984" spans="3:108" ht="15">
      <c r="C984" s="28"/>
      <c r="D984" s="57"/>
      <c r="H984" s="57"/>
      <c r="L984" s="57"/>
      <c r="P984" s="57"/>
      <c r="T984" s="57"/>
      <c r="X984" s="57"/>
      <c r="AB984" s="57"/>
      <c r="AF984" s="57"/>
      <c r="AJ984" s="57"/>
      <c r="AN984" s="57"/>
      <c r="AR984" s="57"/>
      <c r="AV984" s="57"/>
      <c r="AZ984" s="57"/>
      <c r="BD984" s="57"/>
      <c r="BH984" s="57"/>
      <c r="BL984" s="57"/>
      <c r="BP984" s="57"/>
      <c r="BT984" s="57"/>
      <c r="BX984" s="57"/>
      <c r="CB984" s="57"/>
      <c r="CF984" s="57"/>
      <c r="CJ984" s="57"/>
      <c r="CN984" s="57"/>
      <c r="CR984" s="57"/>
      <c r="CV984" s="57"/>
      <c r="CZ984" s="57"/>
      <c r="DD984" s="57"/>
    </row>
    <row r="985" spans="3:108" ht="15">
      <c r="C985" s="28"/>
      <c r="D985" s="57"/>
      <c r="H985" s="57"/>
      <c r="L985" s="57"/>
      <c r="P985" s="57"/>
      <c r="T985" s="57"/>
      <c r="X985" s="57"/>
      <c r="AB985" s="57"/>
      <c r="AF985" s="57"/>
      <c r="AJ985" s="57"/>
      <c r="AN985" s="57"/>
      <c r="AR985" s="57"/>
      <c r="AV985" s="57"/>
      <c r="AZ985" s="57"/>
      <c r="BD985" s="57"/>
      <c r="BH985" s="57"/>
      <c r="BL985" s="57"/>
      <c r="BP985" s="57"/>
      <c r="BT985" s="57"/>
      <c r="BX985" s="57"/>
      <c r="CB985" s="57"/>
      <c r="CF985" s="57"/>
      <c r="CJ985" s="57"/>
      <c r="CN985" s="57"/>
      <c r="CR985" s="57"/>
      <c r="CV985" s="57"/>
      <c r="CZ985" s="57"/>
      <c r="DD985" s="57"/>
    </row>
    <row r="986" spans="3:108" ht="15">
      <c r="C986" s="28"/>
      <c r="D986" s="57"/>
      <c r="H986" s="57"/>
      <c r="L986" s="57"/>
      <c r="P986" s="57"/>
      <c r="T986" s="57"/>
      <c r="X986" s="57"/>
      <c r="AB986" s="57"/>
      <c r="AF986" s="57"/>
      <c r="AJ986" s="57"/>
      <c r="AN986" s="57"/>
      <c r="AR986" s="57"/>
      <c r="AV986" s="57"/>
      <c r="AZ986" s="57"/>
      <c r="BD986" s="57"/>
      <c r="BH986" s="57"/>
      <c r="BL986" s="57"/>
      <c r="BP986" s="57"/>
      <c r="BT986" s="57"/>
      <c r="BX986" s="57"/>
      <c r="CB986" s="57"/>
      <c r="CF986" s="57"/>
      <c r="CJ986" s="57"/>
      <c r="CN986" s="57"/>
      <c r="CR986" s="57"/>
      <c r="CV986" s="57"/>
      <c r="CZ986" s="57"/>
      <c r="DD986" s="57"/>
    </row>
    <row r="987" spans="3:108" ht="15">
      <c r="C987" s="28"/>
      <c r="D987" s="57"/>
      <c r="H987" s="57"/>
      <c r="L987" s="57"/>
      <c r="P987" s="57"/>
      <c r="T987" s="57"/>
      <c r="X987" s="57"/>
      <c r="AB987" s="57"/>
      <c r="AF987" s="57"/>
      <c r="AJ987" s="57"/>
      <c r="AN987" s="57"/>
      <c r="AR987" s="57"/>
      <c r="AV987" s="57"/>
      <c r="AZ987" s="57"/>
      <c r="BD987" s="57"/>
      <c r="BH987" s="57"/>
      <c r="BL987" s="57"/>
      <c r="BP987" s="57"/>
      <c r="BT987" s="57"/>
      <c r="BX987" s="57"/>
      <c r="CB987" s="57"/>
      <c r="CF987" s="57"/>
      <c r="CJ987" s="57"/>
      <c r="CN987" s="57"/>
      <c r="CR987" s="57"/>
      <c r="CV987" s="57"/>
      <c r="CZ987" s="57"/>
      <c r="DD987" s="57"/>
    </row>
    <row r="988" spans="3:108" ht="15">
      <c r="C988" s="28"/>
      <c r="D988" s="57"/>
      <c r="H988" s="57"/>
      <c r="L988" s="57"/>
      <c r="P988" s="57"/>
      <c r="T988" s="57"/>
      <c r="X988" s="57"/>
      <c r="AB988" s="57"/>
      <c r="AF988" s="57"/>
      <c r="AJ988" s="57"/>
      <c r="AN988" s="57"/>
      <c r="AR988" s="57"/>
      <c r="AV988" s="57"/>
      <c r="AZ988" s="57"/>
      <c r="BD988" s="57"/>
      <c r="BH988" s="57"/>
      <c r="BL988" s="57"/>
      <c r="BP988" s="57"/>
      <c r="BT988" s="57"/>
      <c r="BX988" s="57"/>
      <c r="CB988" s="57"/>
      <c r="CF988" s="57"/>
      <c r="CJ988" s="57"/>
      <c r="CN988" s="57"/>
      <c r="CR988" s="57"/>
      <c r="CV988" s="57"/>
      <c r="CZ988" s="57"/>
      <c r="DD988" s="57"/>
    </row>
    <row r="989" spans="3:108" ht="15">
      <c r="C989" s="28"/>
      <c r="D989" s="57"/>
      <c r="H989" s="57"/>
      <c r="L989" s="57"/>
      <c r="P989" s="57"/>
      <c r="T989" s="57"/>
      <c r="X989" s="57"/>
      <c r="AB989" s="57"/>
      <c r="AF989" s="57"/>
      <c r="AJ989" s="57"/>
      <c r="AN989" s="57"/>
      <c r="AR989" s="57"/>
      <c r="AV989" s="57"/>
      <c r="AZ989" s="57"/>
      <c r="BD989" s="57"/>
      <c r="BH989" s="57"/>
      <c r="BL989" s="57"/>
      <c r="BP989" s="57"/>
      <c r="BT989" s="57"/>
      <c r="BX989" s="57"/>
      <c r="CB989" s="57"/>
      <c r="CF989" s="57"/>
      <c r="CJ989" s="57"/>
      <c r="CN989" s="57"/>
      <c r="CR989" s="57"/>
      <c r="CV989" s="57"/>
      <c r="CZ989" s="57"/>
      <c r="DD989" s="57"/>
    </row>
    <row r="990" spans="3:108" ht="15">
      <c r="C990" s="28"/>
      <c r="D990" s="57"/>
      <c r="H990" s="57"/>
      <c r="L990" s="57"/>
      <c r="P990" s="57"/>
      <c r="T990" s="57"/>
      <c r="X990" s="57"/>
      <c r="AB990" s="57"/>
      <c r="AF990" s="57"/>
      <c r="AJ990" s="57"/>
      <c r="AN990" s="57"/>
      <c r="AR990" s="57"/>
      <c r="AV990" s="57"/>
      <c r="AZ990" s="57"/>
      <c r="BD990" s="57"/>
      <c r="BH990" s="57"/>
      <c r="BL990" s="57"/>
      <c r="BP990" s="57"/>
      <c r="BT990" s="57"/>
      <c r="BX990" s="57"/>
      <c r="CB990" s="57"/>
      <c r="CF990" s="57"/>
      <c r="CJ990" s="57"/>
      <c r="CN990" s="57"/>
      <c r="CR990" s="57"/>
      <c r="CV990" s="57"/>
      <c r="CZ990" s="57"/>
      <c r="DD990" s="57"/>
    </row>
    <row r="991" spans="3:108" ht="15">
      <c r="C991" s="28"/>
      <c r="D991" s="57"/>
      <c r="H991" s="57"/>
      <c r="L991" s="57"/>
      <c r="P991" s="57"/>
      <c r="T991" s="57"/>
      <c r="X991" s="57"/>
      <c r="AB991" s="57"/>
      <c r="AF991" s="57"/>
      <c r="AJ991" s="57"/>
      <c r="AN991" s="57"/>
      <c r="AR991" s="57"/>
      <c r="AV991" s="57"/>
      <c r="AZ991" s="57"/>
      <c r="BD991" s="57"/>
      <c r="BH991" s="57"/>
      <c r="BL991" s="57"/>
      <c r="BP991" s="57"/>
      <c r="BT991" s="57"/>
      <c r="BX991" s="57"/>
      <c r="CB991" s="57"/>
      <c r="CF991" s="57"/>
      <c r="CJ991" s="57"/>
      <c r="CN991" s="57"/>
      <c r="CR991" s="57"/>
      <c r="CV991" s="57"/>
      <c r="CZ991" s="57"/>
      <c r="DD991" s="57"/>
    </row>
    <row r="992" spans="3:108" ht="15">
      <c r="C992" s="28"/>
      <c r="D992" s="57"/>
      <c r="H992" s="57"/>
      <c r="L992" s="57"/>
      <c r="P992" s="57"/>
      <c r="T992" s="57"/>
      <c r="X992" s="57"/>
      <c r="AB992" s="57"/>
      <c r="AF992" s="57"/>
      <c r="AJ992" s="57"/>
      <c r="AN992" s="57"/>
      <c r="AR992" s="57"/>
      <c r="AV992" s="57"/>
      <c r="AZ992" s="57"/>
      <c r="BD992" s="57"/>
      <c r="BH992" s="57"/>
      <c r="BL992" s="57"/>
      <c r="BP992" s="57"/>
      <c r="BT992" s="57"/>
      <c r="BX992" s="57"/>
      <c r="CB992" s="57"/>
      <c r="CF992" s="57"/>
      <c r="CJ992" s="57"/>
      <c r="CN992" s="57"/>
      <c r="CR992" s="57"/>
      <c r="CV992" s="57"/>
      <c r="CZ992" s="57"/>
      <c r="DD992" s="57"/>
    </row>
    <row r="993" spans="3:108" ht="15">
      <c r="C993" s="28"/>
      <c r="D993" s="57"/>
      <c r="H993" s="57"/>
      <c r="L993" s="57"/>
      <c r="P993" s="57"/>
      <c r="T993" s="57"/>
      <c r="X993" s="57"/>
      <c r="AB993" s="57"/>
      <c r="AF993" s="57"/>
      <c r="AJ993" s="57"/>
      <c r="AN993" s="57"/>
      <c r="AR993" s="57"/>
      <c r="AV993" s="57"/>
      <c r="AZ993" s="57"/>
      <c r="BD993" s="57"/>
      <c r="BH993" s="57"/>
      <c r="BL993" s="57"/>
      <c r="BP993" s="57"/>
      <c r="BT993" s="57"/>
      <c r="BX993" s="57"/>
      <c r="CB993" s="57"/>
      <c r="CF993" s="57"/>
      <c r="CJ993" s="57"/>
      <c r="CN993" s="57"/>
      <c r="CR993" s="57"/>
      <c r="CV993" s="57"/>
      <c r="CZ993" s="57"/>
      <c r="DD993" s="57"/>
    </row>
    <row r="994" spans="3:108" ht="15">
      <c r="C994" s="28"/>
      <c r="D994" s="57"/>
      <c r="H994" s="57"/>
      <c r="L994" s="57"/>
      <c r="P994" s="57"/>
      <c r="T994" s="57"/>
      <c r="X994" s="57"/>
      <c r="AB994" s="57"/>
      <c r="AF994" s="57"/>
      <c r="AJ994" s="57"/>
      <c r="AN994" s="57"/>
      <c r="AR994" s="57"/>
      <c r="AV994" s="57"/>
      <c r="AZ994" s="57"/>
      <c r="BD994" s="57"/>
      <c r="BH994" s="57"/>
      <c r="BL994" s="57"/>
      <c r="BP994" s="57"/>
      <c r="BT994" s="57"/>
      <c r="BX994" s="57"/>
      <c r="CB994" s="57"/>
      <c r="CF994" s="57"/>
      <c r="CJ994" s="57"/>
      <c r="CN994" s="57"/>
      <c r="CR994" s="57"/>
      <c r="CV994" s="57"/>
      <c r="CZ994" s="57"/>
      <c r="DD994" s="57"/>
    </row>
    <row r="995" spans="3:108" ht="15">
      <c r="C995" s="28"/>
      <c r="D995" s="57"/>
      <c r="H995" s="57"/>
      <c r="L995" s="57"/>
      <c r="P995" s="57"/>
      <c r="T995" s="57"/>
      <c r="X995" s="57"/>
      <c r="AB995" s="57"/>
      <c r="AF995" s="57"/>
      <c r="AJ995" s="57"/>
      <c r="AN995" s="57"/>
      <c r="AR995" s="57"/>
      <c r="AV995" s="57"/>
      <c r="AZ995" s="57"/>
      <c r="BD995" s="57"/>
      <c r="BH995" s="57"/>
      <c r="BL995" s="57"/>
      <c r="BP995" s="57"/>
      <c r="BT995" s="57"/>
      <c r="BX995" s="57"/>
      <c r="CB995" s="57"/>
      <c r="CF995" s="57"/>
      <c r="CJ995" s="57"/>
      <c r="CN995" s="57"/>
      <c r="CR995" s="57"/>
      <c r="CV995" s="57"/>
      <c r="CZ995" s="57"/>
      <c r="DD995" s="57"/>
    </row>
    <row r="996" spans="3:108" ht="15">
      <c r="C996" s="28"/>
      <c r="D996" s="57"/>
      <c r="H996" s="57"/>
      <c r="L996" s="57"/>
      <c r="P996" s="57"/>
      <c r="T996" s="57"/>
      <c r="X996" s="57"/>
      <c r="AB996" s="57"/>
      <c r="AF996" s="57"/>
      <c r="AJ996" s="57"/>
      <c r="AN996" s="57"/>
      <c r="AR996" s="57"/>
      <c r="AV996" s="57"/>
      <c r="AZ996" s="57"/>
      <c r="BD996" s="57"/>
      <c r="BH996" s="57"/>
      <c r="BL996" s="57"/>
      <c r="BP996" s="57"/>
      <c r="BT996" s="57"/>
      <c r="BX996" s="57"/>
      <c r="CB996" s="57"/>
      <c r="CF996" s="57"/>
      <c r="CJ996" s="57"/>
      <c r="CN996" s="57"/>
      <c r="CR996" s="57"/>
      <c r="CV996" s="57"/>
      <c r="CZ996" s="57"/>
      <c r="DD996" s="57"/>
    </row>
    <row r="997" spans="3:108" ht="15">
      <c r="C997" s="28"/>
      <c r="D997" s="57"/>
      <c r="H997" s="57"/>
      <c r="L997" s="57"/>
      <c r="P997" s="57"/>
      <c r="T997" s="57"/>
      <c r="X997" s="57"/>
      <c r="AB997" s="57"/>
      <c r="AF997" s="57"/>
      <c r="AJ997" s="57"/>
      <c r="AN997" s="57"/>
      <c r="AR997" s="57"/>
      <c r="AV997" s="57"/>
      <c r="AZ997" s="57"/>
      <c r="BD997" s="57"/>
      <c r="BH997" s="57"/>
      <c r="BL997" s="57"/>
      <c r="BP997" s="57"/>
      <c r="BT997" s="57"/>
      <c r="BX997" s="57"/>
      <c r="CB997" s="57"/>
      <c r="CF997" s="57"/>
      <c r="CJ997" s="57"/>
      <c r="CN997" s="57"/>
      <c r="CR997" s="57"/>
      <c r="CV997" s="57"/>
      <c r="CZ997" s="57"/>
      <c r="DD997" s="57"/>
    </row>
    <row r="998" spans="3:108" ht="15">
      <c r="C998" s="28"/>
      <c r="D998" s="57"/>
      <c r="H998" s="57"/>
      <c r="L998" s="57"/>
      <c r="P998" s="57"/>
      <c r="T998" s="57"/>
      <c r="X998" s="57"/>
      <c r="AB998" s="57"/>
      <c r="AF998" s="57"/>
      <c r="AJ998" s="57"/>
      <c r="AN998" s="57"/>
      <c r="AR998" s="57"/>
      <c r="AV998" s="57"/>
      <c r="AZ998" s="57"/>
      <c r="BD998" s="57"/>
      <c r="BH998" s="57"/>
      <c r="BL998" s="57"/>
      <c r="BP998" s="57"/>
      <c r="BT998" s="57"/>
      <c r="BX998" s="57"/>
      <c r="CB998" s="57"/>
      <c r="CF998" s="57"/>
      <c r="CJ998" s="57"/>
      <c r="CN998" s="57"/>
      <c r="CR998" s="57"/>
      <c r="CV998" s="57"/>
      <c r="CZ998" s="57"/>
      <c r="DD998" s="57"/>
    </row>
    <row r="999" spans="3:108" ht="15">
      <c r="C999" s="28"/>
      <c r="D999" s="57"/>
      <c r="H999" s="57"/>
      <c r="L999" s="57"/>
      <c r="P999" s="57"/>
      <c r="T999" s="57"/>
      <c r="X999" s="57"/>
      <c r="AB999" s="57"/>
      <c r="AF999" s="57"/>
      <c r="AJ999" s="57"/>
      <c r="AN999" s="57"/>
      <c r="AR999" s="57"/>
      <c r="AV999" s="57"/>
      <c r="AZ999" s="57"/>
      <c r="BD999" s="57"/>
      <c r="BH999" s="57"/>
      <c r="BL999" s="57"/>
      <c r="BP999" s="57"/>
      <c r="BT999" s="57"/>
      <c r="BX999" s="57"/>
      <c r="CB999" s="57"/>
      <c r="CF999" s="57"/>
      <c r="CJ999" s="57"/>
      <c r="CN999" s="57"/>
      <c r="CR999" s="57"/>
      <c r="CV999" s="57"/>
      <c r="CZ999" s="57"/>
      <c r="DD999" s="57"/>
    </row>
    <row r="1000" spans="3:108" ht="15">
      <c r="C1000" s="28"/>
      <c r="D1000" s="57"/>
      <c r="H1000" s="57"/>
      <c r="L1000" s="57"/>
      <c r="P1000" s="57"/>
      <c r="T1000" s="57"/>
      <c r="X1000" s="57"/>
      <c r="AB1000" s="57"/>
      <c r="AF1000" s="57"/>
      <c r="AJ1000" s="57"/>
      <c r="AN1000" s="57"/>
      <c r="AR1000" s="57"/>
      <c r="AV1000" s="57"/>
      <c r="AZ1000" s="57"/>
      <c r="BD1000" s="57"/>
      <c r="BH1000" s="57"/>
      <c r="BL1000" s="57"/>
      <c r="BP1000" s="57"/>
      <c r="BT1000" s="57"/>
      <c r="BX1000" s="57"/>
      <c r="CB1000" s="57"/>
      <c r="CF1000" s="57"/>
      <c r="CJ1000" s="57"/>
      <c r="CN1000" s="57"/>
      <c r="CR1000" s="57"/>
      <c r="CV1000" s="57"/>
      <c r="CZ1000" s="57"/>
      <c r="DD1000" s="57"/>
    </row>
    <row r="1001" spans="3:108" ht="15">
      <c r="C1001" s="28"/>
      <c r="D1001" s="57"/>
      <c r="H1001" s="57"/>
      <c r="L1001" s="57"/>
      <c r="P1001" s="57"/>
      <c r="T1001" s="57"/>
      <c r="X1001" s="57"/>
      <c r="AB1001" s="57"/>
      <c r="AF1001" s="57"/>
      <c r="AJ1001" s="57"/>
      <c r="AN1001" s="57"/>
      <c r="AR1001" s="57"/>
      <c r="AV1001" s="57"/>
      <c r="AZ1001" s="57"/>
      <c r="BD1001" s="57"/>
      <c r="BH1001" s="57"/>
      <c r="BL1001" s="57"/>
      <c r="BP1001" s="57"/>
      <c r="BT1001" s="57"/>
      <c r="BX1001" s="57"/>
      <c r="CB1001" s="57"/>
      <c r="CF1001" s="57"/>
      <c r="CJ1001" s="57"/>
      <c r="CN1001" s="57"/>
      <c r="CR1001" s="57"/>
      <c r="CV1001" s="57"/>
      <c r="CZ1001" s="57"/>
      <c r="DD1001" s="57"/>
    </row>
    <row r="1002" spans="3:108" ht="15">
      <c r="C1002" s="28"/>
      <c r="D1002" s="57"/>
      <c r="H1002" s="57"/>
      <c r="L1002" s="57"/>
      <c r="P1002" s="57"/>
      <c r="T1002" s="57"/>
      <c r="X1002" s="57"/>
      <c r="AB1002" s="57"/>
      <c r="AF1002" s="57"/>
      <c r="AJ1002" s="57"/>
      <c r="AN1002" s="57"/>
      <c r="AR1002" s="57"/>
      <c r="AV1002" s="57"/>
      <c r="AZ1002" s="57"/>
      <c r="BD1002" s="57"/>
      <c r="BH1002" s="57"/>
      <c r="BL1002" s="57"/>
      <c r="BP1002" s="57"/>
      <c r="BT1002" s="57"/>
      <c r="BX1002" s="57"/>
      <c r="CB1002" s="57"/>
      <c r="CF1002" s="57"/>
      <c r="CJ1002" s="57"/>
      <c r="CN1002" s="57"/>
      <c r="CR1002" s="57"/>
      <c r="CV1002" s="57"/>
      <c r="CZ1002" s="57"/>
      <c r="DD1002" s="57"/>
    </row>
    <row r="1003" spans="3:108" ht="15">
      <c r="C1003" s="28"/>
      <c r="D1003" s="57"/>
      <c r="H1003" s="57"/>
      <c r="L1003" s="57"/>
      <c r="P1003" s="57"/>
      <c r="T1003" s="57"/>
      <c r="X1003" s="57"/>
      <c r="AB1003" s="57"/>
      <c r="AF1003" s="57"/>
      <c r="AJ1003" s="57"/>
      <c r="AN1003" s="57"/>
      <c r="AR1003" s="57"/>
      <c r="AV1003" s="57"/>
      <c r="AZ1003" s="57"/>
      <c r="BD1003" s="57"/>
      <c r="BH1003" s="57"/>
      <c r="BL1003" s="57"/>
      <c r="BP1003" s="57"/>
      <c r="BT1003" s="57"/>
      <c r="BX1003" s="57"/>
      <c r="CB1003" s="57"/>
      <c r="CF1003" s="57"/>
      <c r="CJ1003" s="57"/>
      <c r="CN1003" s="57"/>
      <c r="CR1003" s="57"/>
      <c r="CV1003" s="57"/>
      <c r="CZ1003" s="57"/>
      <c r="DD1003" s="57"/>
    </row>
    <row r="1004" spans="3:108" ht="15">
      <c r="C1004" s="28"/>
      <c r="D1004" s="57"/>
      <c r="H1004" s="57"/>
      <c r="L1004" s="57"/>
      <c r="P1004" s="57"/>
      <c r="T1004" s="57"/>
      <c r="X1004" s="57"/>
      <c r="AB1004" s="57"/>
      <c r="AF1004" s="57"/>
      <c r="AJ1004" s="57"/>
      <c r="AN1004" s="57"/>
      <c r="AR1004" s="57"/>
      <c r="AV1004" s="57"/>
      <c r="AZ1004" s="57"/>
      <c r="BD1004" s="57"/>
      <c r="BH1004" s="57"/>
      <c r="BL1004" s="57"/>
      <c r="BP1004" s="57"/>
      <c r="BT1004" s="57"/>
      <c r="BX1004" s="57"/>
      <c r="CB1004" s="57"/>
      <c r="CF1004" s="57"/>
      <c r="CJ1004" s="57"/>
      <c r="CN1004" s="57"/>
      <c r="CR1004" s="57"/>
      <c r="CV1004" s="57"/>
      <c r="CZ1004" s="57"/>
      <c r="DD1004" s="57"/>
    </row>
    <row r="1005" spans="3:108" ht="15">
      <c r="C1005" s="28"/>
      <c r="D1005" s="57"/>
      <c r="H1005" s="57"/>
      <c r="L1005" s="57"/>
      <c r="P1005" s="57"/>
      <c r="T1005" s="57"/>
      <c r="X1005" s="57"/>
      <c r="AB1005" s="57"/>
      <c r="AF1005" s="57"/>
      <c r="AJ1005" s="57"/>
      <c r="AN1005" s="57"/>
      <c r="AR1005" s="57"/>
      <c r="AV1005" s="57"/>
      <c r="AZ1005" s="57"/>
      <c r="BD1005" s="57"/>
      <c r="BH1005" s="57"/>
      <c r="BL1005" s="57"/>
      <c r="BP1005" s="57"/>
      <c r="BT1005" s="57"/>
      <c r="BX1005" s="57"/>
      <c r="CB1005" s="57"/>
      <c r="CF1005" s="57"/>
      <c r="CJ1005" s="57"/>
      <c r="CN1005" s="57"/>
      <c r="CR1005" s="57"/>
      <c r="CV1005" s="57"/>
      <c r="CZ1005" s="57"/>
      <c r="DD1005" s="57"/>
    </row>
    <row r="1006" spans="3:108" ht="15">
      <c r="C1006" s="28"/>
      <c r="D1006" s="57"/>
      <c r="H1006" s="57"/>
      <c r="L1006" s="57"/>
      <c r="P1006" s="57"/>
      <c r="T1006" s="57"/>
      <c r="X1006" s="57"/>
      <c r="AB1006" s="57"/>
      <c r="AF1006" s="57"/>
      <c r="AJ1006" s="57"/>
      <c r="AN1006" s="57"/>
      <c r="AR1006" s="57"/>
      <c r="AV1006" s="57"/>
      <c r="AZ1006" s="57"/>
      <c r="BD1006" s="57"/>
      <c r="BH1006" s="57"/>
      <c r="BL1006" s="57"/>
      <c r="BP1006" s="57"/>
      <c r="BT1006" s="57"/>
      <c r="BX1006" s="57"/>
      <c r="CB1006" s="57"/>
      <c r="CF1006" s="57"/>
      <c r="CJ1006" s="57"/>
      <c r="CN1006" s="57"/>
      <c r="CR1006" s="57"/>
      <c r="CV1006" s="57"/>
      <c r="CZ1006" s="57"/>
      <c r="DD1006" s="57"/>
    </row>
    <row r="1007" spans="3:108" ht="15">
      <c r="C1007" s="28"/>
      <c r="D1007" s="57"/>
      <c r="H1007" s="57"/>
      <c r="L1007" s="57"/>
      <c r="P1007" s="57"/>
      <c r="T1007" s="57"/>
      <c r="X1007" s="57"/>
      <c r="AB1007" s="57"/>
      <c r="AF1007" s="57"/>
      <c r="AJ1007" s="57"/>
      <c r="AN1007" s="57"/>
      <c r="AR1007" s="57"/>
      <c r="AV1007" s="57"/>
      <c r="AZ1007" s="57"/>
      <c r="BD1007" s="57"/>
      <c r="BH1007" s="57"/>
      <c r="BL1007" s="57"/>
      <c r="BP1007" s="57"/>
      <c r="BT1007" s="57"/>
      <c r="BX1007" s="57"/>
      <c r="CB1007" s="57"/>
      <c r="CF1007" s="57"/>
      <c r="CJ1007" s="57"/>
      <c r="CN1007" s="57"/>
      <c r="CR1007" s="57"/>
      <c r="CV1007" s="57"/>
      <c r="CZ1007" s="57"/>
      <c r="DD1007" s="57"/>
    </row>
    <row r="1008" spans="3:108" ht="15">
      <c r="C1008" s="28"/>
      <c r="D1008" s="57"/>
      <c r="H1008" s="57"/>
      <c r="L1008" s="57"/>
      <c r="P1008" s="57"/>
      <c r="T1008" s="57"/>
      <c r="X1008" s="57"/>
      <c r="AB1008" s="57"/>
      <c r="AF1008" s="57"/>
      <c r="AJ1008" s="57"/>
      <c r="AN1008" s="57"/>
      <c r="AR1008" s="57"/>
      <c r="AV1008" s="57"/>
      <c r="AZ1008" s="57"/>
      <c r="BD1008" s="57"/>
      <c r="BH1008" s="57"/>
      <c r="BL1008" s="57"/>
      <c r="BP1008" s="57"/>
      <c r="BT1008" s="57"/>
      <c r="BX1008" s="57"/>
      <c r="CB1008" s="57"/>
      <c r="CF1008" s="57"/>
      <c r="CJ1008" s="57"/>
      <c r="CN1008" s="57"/>
      <c r="CR1008" s="57"/>
      <c r="CV1008" s="57"/>
      <c r="CZ1008" s="57"/>
      <c r="DD1008" s="57"/>
    </row>
    <row r="1009" spans="3:108" ht="15">
      <c r="C1009" s="28"/>
      <c r="D1009" s="57"/>
      <c r="H1009" s="57"/>
      <c r="L1009" s="57"/>
      <c r="P1009" s="57"/>
      <c r="T1009" s="57"/>
      <c r="X1009" s="57"/>
      <c r="AB1009" s="57"/>
      <c r="AF1009" s="57"/>
      <c r="AJ1009" s="57"/>
      <c r="AN1009" s="57"/>
      <c r="AR1009" s="57"/>
      <c r="AV1009" s="57"/>
      <c r="AZ1009" s="57"/>
      <c r="BD1009" s="57"/>
      <c r="BH1009" s="57"/>
      <c r="BL1009" s="57"/>
      <c r="BP1009" s="57"/>
      <c r="BT1009" s="57"/>
      <c r="BX1009" s="57"/>
      <c r="CB1009" s="57"/>
      <c r="CF1009" s="57"/>
      <c r="CJ1009" s="57"/>
      <c r="CN1009" s="57"/>
      <c r="CR1009" s="57"/>
      <c r="CV1009" s="57"/>
      <c r="CZ1009" s="57"/>
      <c r="DD1009" s="57"/>
    </row>
    <row r="1010" spans="3:108" ht="15">
      <c r="C1010" s="28"/>
      <c r="D1010" s="57"/>
      <c r="H1010" s="57"/>
      <c r="L1010" s="57"/>
      <c r="P1010" s="57"/>
      <c r="T1010" s="57"/>
      <c r="X1010" s="57"/>
      <c r="AB1010" s="57"/>
      <c r="AF1010" s="57"/>
      <c r="AJ1010" s="57"/>
      <c r="AN1010" s="57"/>
      <c r="AR1010" s="57"/>
      <c r="AV1010" s="57"/>
      <c r="AZ1010" s="57"/>
      <c r="BD1010" s="57"/>
      <c r="BH1010" s="57"/>
      <c r="BL1010" s="57"/>
      <c r="BP1010" s="57"/>
      <c r="BT1010" s="57"/>
      <c r="BX1010" s="57"/>
      <c r="CB1010" s="57"/>
      <c r="CF1010" s="57"/>
      <c r="CJ1010" s="57"/>
      <c r="CN1010" s="57"/>
      <c r="CR1010" s="57"/>
      <c r="CV1010" s="57"/>
      <c r="CZ1010" s="57"/>
      <c r="DD1010" s="57"/>
    </row>
    <row r="1011" spans="3:108" ht="15">
      <c r="C1011" s="28"/>
      <c r="D1011" s="57"/>
      <c r="H1011" s="57"/>
      <c r="L1011" s="57"/>
      <c r="P1011" s="57"/>
      <c r="T1011" s="57"/>
      <c r="X1011" s="57"/>
      <c r="AB1011" s="57"/>
      <c r="AF1011" s="57"/>
      <c r="AJ1011" s="57"/>
      <c r="AN1011" s="57"/>
      <c r="AR1011" s="57"/>
      <c r="AV1011" s="57"/>
      <c r="AZ1011" s="57"/>
      <c r="BD1011" s="57"/>
      <c r="BH1011" s="57"/>
      <c r="BL1011" s="57"/>
      <c r="BP1011" s="57"/>
      <c r="BT1011" s="57"/>
      <c r="BX1011" s="57"/>
      <c r="CB1011" s="57"/>
      <c r="CF1011" s="57"/>
      <c r="CJ1011" s="57"/>
      <c r="CN1011" s="57"/>
      <c r="CR1011" s="57"/>
      <c r="CV1011" s="57"/>
      <c r="CZ1011" s="57"/>
      <c r="DD1011" s="57"/>
    </row>
    <row r="1012" spans="3:108" ht="15">
      <c r="C1012" s="28"/>
      <c r="D1012" s="57"/>
      <c r="H1012" s="57"/>
      <c r="L1012" s="57"/>
      <c r="P1012" s="57"/>
      <c r="T1012" s="57"/>
      <c r="X1012" s="57"/>
      <c r="AB1012" s="57"/>
      <c r="AF1012" s="57"/>
      <c r="AJ1012" s="57"/>
      <c r="AN1012" s="57"/>
      <c r="AR1012" s="57"/>
      <c r="AV1012" s="57"/>
      <c r="AZ1012" s="57"/>
      <c r="BD1012" s="57"/>
      <c r="BH1012" s="57"/>
      <c r="BL1012" s="57"/>
      <c r="BP1012" s="57"/>
      <c r="BT1012" s="57"/>
      <c r="BX1012" s="57"/>
      <c r="CB1012" s="57"/>
      <c r="CF1012" s="57"/>
      <c r="CJ1012" s="57"/>
      <c r="CN1012" s="57"/>
      <c r="CR1012" s="57"/>
      <c r="CV1012" s="57"/>
      <c r="CZ1012" s="57"/>
      <c r="DD1012" s="57"/>
    </row>
    <row r="1013" spans="3:108" ht="15">
      <c r="C1013" s="28"/>
      <c r="D1013" s="57"/>
      <c r="H1013" s="57"/>
      <c r="L1013" s="57"/>
      <c r="P1013" s="57"/>
      <c r="T1013" s="57"/>
      <c r="X1013" s="57"/>
      <c r="AB1013" s="57"/>
      <c r="AF1013" s="57"/>
      <c r="AJ1013" s="57"/>
      <c r="AN1013" s="57"/>
      <c r="AR1013" s="57"/>
      <c r="AV1013" s="57"/>
      <c r="AZ1013" s="57"/>
      <c r="BD1013" s="57"/>
      <c r="BH1013" s="57"/>
      <c r="BL1013" s="57"/>
      <c r="BP1013" s="57"/>
      <c r="BT1013" s="57"/>
      <c r="BX1013" s="57"/>
      <c r="CB1013" s="57"/>
      <c r="CF1013" s="57"/>
      <c r="CJ1013" s="57"/>
      <c r="CN1013" s="57"/>
      <c r="CR1013" s="57"/>
      <c r="CV1013" s="57"/>
      <c r="CZ1013" s="57"/>
      <c r="DD1013" s="57"/>
    </row>
    <row r="1014" spans="3:108" ht="15">
      <c r="C1014" s="28"/>
      <c r="D1014" s="57"/>
      <c r="H1014" s="57"/>
      <c r="L1014" s="57"/>
      <c r="P1014" s="57"/>
      <c r="T1014" s="57"/>
      <c r="X1014" s="57"/>
      <c r="AB1014" s="57"/>
      <c r="AF1014" s="57"/>
      <c r="AJ1014" s="57"/>
      <c r="AN1014" s="57"/>
      <c r="AR1014" s="57"/>
      <c r="AV1014" s="57"/>
      <c r="AZ1014" s="57"/>
      <c r="BD1014" s="57"/>
      <c r="BH1014" s="57"/>
      <c r="BL1014" s="57"/>
      <c r="BP1014" s="57"/>
      <c r="BT1014" s="57"/>
      <c r="BX1014" s="57"/>
      <c r="CB1014" s="57"/>
      <c r="CF1014" s="57"/>
      <c r="CJ1014" s="57"/>
      <c r="CN1014" s="57"/>
      <c r="CR1014" s="57"/>
      <c r="CV1014" s="57"/>
      <c r="CZ1014" s="57"/>
      <c r="DD1014" s="57"/>
    </row>
    <row r="1015" spans="3:108" ht="15">
      <c r="C1015" s="28"/>
      <c r="D1015" s="57"/>
      <c r="H1015" s="57"/>
      <c r="L1015" s="57"/>
      <c r="P1015" s="57"/>
      <c r="T1015" s="57"/>
      <c r="X1015" s="57"/>
      <c r="AB1015" s="57"/>
      <c r="AF1015" s="57"/>
      <c r="AJ1015" s="57"/>
      <c r="AN1015" s="57"/>
      <c r="AR1015" s="57"/>
      <c r="AV1015" s="57"/>
      <c r="AZ1015" s="57"/>
      <c r="BD1015" s="57"/>
      <c r="BH1015" s="57"/>
      <c r="BL1015" s="57"/>
      <c r="BP1015" s="57"/>
      <c r="BT1015" s="57"/>
      <c r="BX1015" s="57"/>
      <c r="CB1015" s="57"/>
      <c r="CF1015" s="57"/>
      <c r="CJ1015" s="57"/>
      <c r="CN1015" s="57"/>
      <c r="CR1015" s="57"/>
      <c r="CV1015" s="57"/>
      <c r="CZ1015" s="57"/>
      <c r="DD1015" s="57"/>
    </row>
    <row r="1016" spans="3:108" ht="15">
      <c r="C1016" s="28"/>
      <c r="D1016" s="57"/>
      <c r="H1016" s="57"/>
      <c r="L1016" s="57"/>
      <c r="P1016" s="57"/>
      <c r="T1016" s="57"/>
      <c r="X1016" s="57"/>
      <c r="AB1016" s="57"/>
      <c r="AF1016" s="57"/>
      <c r="AJ1016" s="57"/>
      <c r="AN1016" s="57"/>
      <c r="AR1016" s="57"/>
      <c r="AV1016" s="57"/>
      <c r="AZ1016" s="57"/>
      <c r="BD1016" s="57"/>
      <c r="BH1016" s="57"/>
      <c r="BL1016" s="57"/>
      <c r="BP1016" s="57"/>
      <c r="BT1016" s="57"/>
      <c r="BX1016" s="57"/>
      <c r="CB1016" s="57"/>
      <c r="CF1016" s="57"/>
      <c r="CJ1016" s="57"/>
      <c r="CN1016" s="57"/>
      <c r="CR1016" s="57"/>
      <c r="CV1016" s="57"/>
      <c r="CZ1016" s="57"/>
      <c r="DD1016" s="57"/>
    </row>
    <row r="1017" spans="3:108" ht="15">
      <c r="C1017" s="28"/>
      <c r="D1017" s="57"/>
      <c r="H1017" s="57"/>
      <c r="L1017" s="57"/>
      <c r="P1017" s="57"/>
      <c r="T1017" s="57"/>
      <c r="X1017" s="57"/>
      <c r="AB1017" s="57"/>
      <c r="AF1017" s="57"/>
      <c r="AJ1017" s="57"/>
      <c r="AN1017" s="57"/>
      <c r="AR1017" s="57"/>
      <c r="AV1017" s="57"/>
      <c r="AZ1017" s="57"/>
      <c r="BD1017" s="57"/>
      <c r="BH1017" s="57"/>
      <c r="BL1017" s="57"/>
      <c r="BP1017" s="57"/>
      <c r="BT1017" s="57"/>
      <c r="BX1017" s="57"/>
      <c r="CB1017" s="57"/>
      <c r="CF1017" s="57"/>
      <c r="CJ1017" s="57"/>
      <c r="CN1017" s="57"/>
      <c r="CR1017" s="57"/>
      <c r="CV1017" s="57"/>
      <c r="CZ1017" s="57"/>
      <c r="DD1017" s="57"/>
    </row>
    <row r="1018" spans="3:108" ht="15">
      <c r="C1018" s="28"/>
      <c r="D1018" s="57"/>
      <c r="H1018" s="57"/>
      <c r="L1018" s="57"/>
      <c r="P1018" s="57"/>
      <c r="T1018" s="57"/>
      <c r="X1018" s="57"/>
      <c r="AB1018" s="57"/>
      <c r="AF1018" s="57"/>
      <c r="AJ1018" s="57"/>
      <c r="AN1018" s="57"/>
      <c r="AR1018" s="57"/>
      <c r="AV1018" s="57"/>
      <c r="AZ1018" s="57"/>
      <c r="BD1018" s="57"/>
      <c r="BH1018" s="57"/>
      <c r="BL1018" s="57"/>
      <c r="BP1018" s="57"/>
      <c r="BT1018" s="57"/>
      <c r="BX1018" s="57"/>
      <c r="CB1018" s="57"/>
      <c r="CF1018" s="57"/>
      <c r="CJ1018" s="57"/>
      <c r="CN1018" s="57"/>
      <c r="CR1018" s="57"/>
      <c r="CV1018" s="57"/>
      <c r="CZ1018" s="57"/>
      <c r="DD1018" s="57"/>
    </row>
    <row r="1019" spans="3:108" ht="15">
      <c r="C1019" s="28"/>
      <c r="D1019" s="57"/>
      <c r="H1019" s="57"/>
      <c r="L1019" s="57"/>
      <c r="P1019" s="57"/>
      <c r="T1019" s="57"/>
      <c r="X1019" s="57"/>
      <c r="AB1019" s="57"/>
      <c r="AF1019" s="57"/>
      <c r="AJ1019" s="57"/>
      <c r="AN1019" s="57"/>
      <c r="AR1019" s="57"/>
      <c r="AV1019" s="57"/>
      <c r="AZ1019" s="57"/>
      <c r="BD1019" s="57"/>
      <c r="BH1019" s="57"/>
      <c r="BL1019" s="57"/>
      <c r="BP1019" s="57"/>
      <c r="BT1019" s="57"/>
      <c r="BX1019" s="57"/>
      <c r="CB1019" s="57"/>
      <c r="CF1019" s="57"/>
      <c r="CJ1019" s="57"/>
      <c r="CN1019" s="57"/>
      <c r="CR1019" s="57"/>
      <c r="CV1019" s="57"/>
      <c r="CZ1019" s="57"/>
      <c r="DD1019" s="57"/>
    </row>
    <row r="1020" spans="3:108" ht="15">
      <c r="C1020" s="28"/>
      <c r="D1020" s="57"/>
      <c r="H1020" s="57"/>
      <c r="L1020" s="57"/>
      <c r="P1020" s="57"/>
      <c r="T1020" s="57"/>
      <c r="X1020" s="57"/>
      <c r="AB1020" s="57"/>
      <c r="AF1020" s="57"/>
      <c r="AJ1020" s="57"/>
      <c r="AN1020" s="57"/>
      <c r="AR1020" s="57"/>
      <c r="AV1020" s="57"/>
      <c r="AZ1020" s="57"/>
      <c r="BD1020" s="57"/>
      <c r="BH1020" s="57"/>
      <c r="BL1020" s="57"/>
      <c r="BP1020" s="57"/>
      <c r="BT1020" s="57"/>
      <c r="BX1020" s="57"/>
      <c r="CB1020" s="57"/>
      <c r="CF1020" s="57"/>
      <c r="CJ1020" s="57"/>
      <c r="CN1020" s="57"/>
      <c r="CR1020" s="57"/>
      <c r="CV1020" s="57"/>
      <c r="CZ1020" s="57"/>
      <c r="DD1020" s="57"/>
    </row>
    <row r="1021" spans="3:108" ht="15">
      <c r="C1021" s="28"/>
      <c r="D1021" s="57"/>
      <c r="H1021" s="57"/>
      <c r="L1021" s="57"/>
      <c r="P1021" s="57"/>
      <c r="T1021" s="57"/>
      <c r="X1021" s="57"/>
      <c r="AB1021" s="57"/>
      <c r="AF1021" s="57"/>
      <c r="AJ1021" s="57"/>
      <c r="AN1021" s="57"/>
      <c r="AR1021" s="57"/>
      <c r="AV1021" s="57"/>
      <c r="AZ1021" s="57"/>
      <c r="BD1021" s="57"/>
      <c r="BH1021" s="57"/>
      <c r="BL1021" s="57"/>
      <c r="BP1021" s="57"/>
      <c r="BT1021" s="57"/>
      <c r="BX1021" s="57"/>
      <c r="CB1021" s="57"/>
      <c r="CF1021" s="57"/>
      <c r="CJ1021" s="57"/>
      <c r="CN1021" s="57"/>
      <c r="CR1021" s="57"/>
      <c r="CV1021" s="57"/>
      <c r="CZ1021" s="57"/>
      <c r="DD1021" s="57"/>
    </row>
    <row r="1022" spans="3:108" ht="15">
      <c r="C1022" s="28"/>
      <c r="D1022" s="57"/>
      <c r="H1022" s="57"/>
      <c r="L1022" s="57"/>
      <c r="P1022" s="57"/>
      <c r="T1022" s="57"/>
      <c r="X1022" s="57"/>
      <c r="AB1022" s="57"/>
      <c r="AF1022" s="57"/>
      <c r="AJ1022" s="57"/>
      <c r="AN1022" s="57"/>
      <c r="AR1022" s="57"/>
      <c r="AV1022" s="57"/>
      <c r="AZ1022" s="57"/>
      <c r="BD1022" s="57"/>
      <c r="BH1022" s="57"/>
      <c r="BL1022" s="57"/>
      <c r="BP1022" s="57"/>
      <c r="BT1022" s="57"/>
      <c r="BX1022" s="57"/>
      <c r="CB1022" s="57"/>
      <c r="CF1022" s="57"/>
      <c r="CJ1022" s="57"/>
      <c r="CN1022" s="57"/>
      <c r="CR1022" s="57"/>
      <c r="CV1022" s="57"/>
      <c r="CZ1022" s="57"/>
      <c r="DD1022" s="57"/>
    </row>
    <row r="1023" spans="3:108" ht="15">
      <c r="C1023" s="28"/>
      <c r="D1023" s="57"/>
      <c r="H1023" s="57"/>
      <c r="L1023" s="57"/>
      <c r="P1023" s="57"/>
      <c r="T1023" s="57"/>
      <c r="X1023" s="57"/>
      <c r="AB1023" s="57"/>
      <c r="AF1023" s="57"/>
      <c r="AJ1023" s="57"/>
      <c r="AN1023" s="57"/>
      <c r="AR1023" s="57"/>
      <c r="AV1023" s="57"/>
      <c r="AZ1023" s="57"/>
      <c r="BD1023" s="57"/>
      <c r="BH1023" s="57"/>
      <c r="BL1023" s="57"/>
      <c r="BP1023" s="57"/>
      <c r="BT1023" s="57"/>
      <c r="BX1023" s="57"/>
      <c r="CB1023" s="57"/>
      <c r="CF1023" s="57"/>
      <c r="CJ1023" s="57"/>
      <c r="CN1023" s="57"/>
      <c r="CR1023" s="57"/>
      <c r="CV1023" s="57"/>
      <c r="CZ1023" s="57"/>
      <c r="DD1023" s="57"/>
    </row>
    <row r="1024" spans="3:108" ht="15">
      <c r="C1024" s="28"/>
      <c r="D1024" s="57"/>
      <c r="H1024" s="57"/>
      <c r="L1024" s="57"/>
      <c r="P1024" s="57"/>
      <c r="T1024" s="57"/>
      <c r="X1024" s="57"/>
      <c r="AB1024" s="57"/>
      <c r="AF1024" s="57"/>
      <c r="AJ1024" s="57"/>
      <c r="AN1024" s="57"/>
      <c r="AR1024" s="57"/>
      <c r="AV1024" s="57"/>
      <c r="AZ1024" s="57"/>
      <c r="BD1024" s="57"/>
      <c r="BH1024" s="57"/>
      <c r="BL1024" s="57"/>
      <c r="BP1024" s="57"/>
      <c r="BT1024" s="57"/>
      <c r="BX1024" s="57"/>
      <c r="CB1024" s="57"/>
      <c r="CF1024" s="57"/>
      <c r="CJ1024" s="57"/>
      <c r="CN1024" s="57"/>
      <c r="CR1024" s="57"/>
      <c r="CV1024" s="57"/>
      <c r="CZ1024" s="57"/>
      <c r="DD1024" s="57"/>
    </row>
    <row r="1025" spans="3:108" ht="15">
      <c r="C1025" s="28"/>
      <c r="D1025" s="57"/>
      <c r="H1025" s="57"/>
      <c r="L1025" s="57"/>
      <c r="P1025" s="57"/>
      <c r="T1025" s="57"/>
      <c r="X1025" s="57"/>
      <c r="AB1025" s="57"/>
      <c r="AF1025" s="57"/>
      <c r="AJ1025" s="57"/>
      <c r="AN1025" s="57"/>
      <c r="AR1025" s="57"/>
      <c r="AV1025" s="57"/>
      <c r="AZ1025" s="57"/>
      <c r="BD1025" s="57"/>
      <c r="BH1025" s="57"/>
      <c r="BL1025" s="57"/>
      <c r="BP1025" s="57"/>
      <c r="BT1025" s="57"/>
      <c r="BX1025" s="57"/>
      <c r="CB1025" s="57"/>
      <c r="CF1025" s="57"/>
      <c r="CJ1025" s="57"/>
      <c r="CN1025" s="57"/>
      <c r="CR1025" s="57"/>
      <c r="CV1025" s="57"/>
      <c r="CZ1025" s="57"/>
      <c r="DD1025" s="57"/>
    </row>
    <row r="1026" spans="3:108" ht="15">
      <c r="C1026" s="28"/>
      <c r="D1026" s="57"/>
      <c r="H1026" s="57"/>
      <c r="L1026" s="57"/>
      <c r="P1026" s="57"/>
      <c r="T1026" s="57"/>
      <c r="X1026" s="57"/>
      <c r="AB1026" s="57"/>
      <c r="AF1026" s="57"/>
      <c r="AJ1026" s="57"/>
      <c r="AN1026" s="57"/>
      <c r="AR1026" s="57"/>
      <c r="AV1026" s="57"/>
      <c r="AZ1026" s="57"/>
      <c r="BD1026" s="57"/>
      <c r="BH1026" s="57"/>
      <c r="BL1026" s="57"/>
      <c r="BP1026" s="57"/>
      <c r="BT1026" s="57"/>
      <c r="BX1026" s="57"/>
      <c r="CB1026" s="57"/>
      <c r="CF1026" s="57"/>
      <c r="CJ1026" s="57"/>
      <c r="CN1026" s="57"/>
      <c r="CR1026" s="57"/>
      <c r="CV1026" s="57"/>
      <c r="CZ1026" s="57"/>
      <c r="DD1026" s="57"/>
    </row>
    <row r="1027" spans="3:108" ht="15">
      <c r="C1027" s="28"/>
      <c r="D1027" s="57"/>
      <c r="H1027" s="57"/>
      <c r="L1027" s="57"/>
      <c r="P1027" s="57"/>
      <c r="T1027" s="57"/>
      <c r="X1027" s="57"/>
      <c r="AB1027" s="57"/>
      <c r="AF1027" s="57"/>
      <c r="AJ1027" s="57"/>
      <c r="AN1027" s="57"/>
      <c r="AR1027" s="57"/>
      <c r="AV1027" s="57"/>
      <c r="AZ1027" s="57"/>
      <c r="BD1027" s="57"/>
      <c r="BH1027" s="57"/>
      <c r="BL1027" s="57"/>
      <c r="BP1027" s="57"/>
      <c r="BT1027" s="57"/>
      <c r="BX1027" s="57"/>
      <c r="CB1027" s="57"/>
      <c r="CF1027" s="57"/>
      <c r="CJ1027" s="57"/>
      <c r="CN1027" s="57"/>
      <c r="CR1027" s="57"/>
      <c r="CV1027" s="57"/>
      <c r="CZ1027" s="57"/>
      <c r="DD1027" s="57"/>
    </row>
    <row r="1028" spans="3:108" ht="15">
      <c r="C1028" s="28"/>
      <c r="D1028" s="57"/>
      <c r="H1028" s="57"/>
      <c r="L1028" s="57"/>
      <c r="P1028" s="57"/>
      <c r="T1028" s="57"/>
      <c r="X1028" s="57"/>
      <c r="AB1028" s="57"/>
      <c r="AF1028" s="57"/>
      <c r="AJ1028" s="57"/>
      <c r="AN1028" s="57"/>
      <c r="AR1028" s="57"/>
      <c r="AV1028" s="57"/>
      <c r="AZ1028" s="57"/>
      <c r="BD1028" s="57"/>
      <c r="BH1028" s="57"/>
      <c r="BL1028" s="57"/>
      <c r="BP1028" s="57"/>
      <c r="BT1028" s="57"/>
      <c r="BX1028" s="57"/>
      <c r="CB1028" s="57"/>
      <c r="CF1028" s="57"/>
      <c r="CJ1028" s="57"/>
      <c r="CN1028" s="57"/>
      <c r="CR1028" s="57"/>
      <c r="CV1028" s="57"/>
      <c r="CZ1028" s="57"/>
      <c r="DD1028" s="57"/>
    </row>
    <row r="1029" spans="3:108" ht="15">
      <c r="C1029" s="28"/>
      <c r="D1029" s="57"/>
      <c r="H1029" s="57"/>
      <c r="L1029" s="57"/>
      <c r="P1029" s="57"/>
      <c r="T1029" s="57"/>
      <c r="X1029" s="57"/>
      <c r="AB1029" s="57"/>
      <c r="AF1029" s="57"/>
      <c r="AJ1029" s="57"/>
      <c r="AN1029" s="57"/>
      <c r="AR1029" s="57"/>
      <c r="AV1029" s="57"/>
      <c r="AZ1029" s="57"/>
      <c r="BD1029" s="57"/>
      <c r="BH1029" s="57"/>
      <c r="BL1029" s="57"/>
      <c r="BP1029" s="57"/>
      <c r="BT1029" s="57"/>
      <c r="BX1029" s="57"/>
      <c r="CB1029" s="57"/>
      <c r="CF1029" s="57"/>
      <c r="CJ1029" s="57"/>
      <c r="CN1029" s="57"/>
      <c r="CR1029" s="57"/>
      <c r="CV1029" s="57"/>
      <c r="CZ1029" s="57"/>
      <c r="DD1029" s="57"/>
    </row>
    <row r="1030" spans="3:108" ht="15">
      <c r="C1030" s="28"/>
      <c r="D1030" s="57"/>
      <c r="H1030" s="57"/>
      <c r="L1030" s="57"/>
      <c r="P1030" s="57"/>
      <c r="T1030" s="57"/>
      <c r="X1030" s="57"/>
      <c r="AB1030" s="57"/>
      <c r="AF1030" s="57"/>
      <c r="AJ1030" s="57"/>
      <c r="AN1030" s="57"/>
      <c r="AR1030" s="57"/>
      <c r="AV1030" s="57"/>
      <c r="AZ1030" s="57"/>
      <c r="BD1030" s="57"/>
      <c r="BH1030" s="57"/>
      <c r="BL1030" s="57"/>
      <c r="BP1030" s="57"/>
      <c r="BT1030" s="57"/>
      <c r="BX1030" s="57"/>
      <c r="CB1030" s="57"/>
      <c r="CF1030" s="57"/>
      <c r="CJ1030" s="57"/>
      <c r="CN1030" s="57"/>
      <c r="CR1030" s="57"/>
      <c r="CV1030" s="57"/>
      <c r="CZ1030" s="57"/>
      <c r="DD1030" s="57"/>
    </row>
    <row r="1031" spans="3:108" ht="15">
      <c r="C1031" s="28"/>
      <c r="D1031" s="57"/>
      <c r="H1031" s="57"/>
      <c r="L1031" s="57"/>
      <c r="P1031" s="57"/>
      <c r="T1031" s="57"/>
      <c r="X1031" s="57"/>
      <c r="AB1031" s="57"/>
      <c r="AF1031" s="57"/>
      <c r="AJ1031" s="57"/>
      <c r="AN1031" s="57"/>
      <c r="AR1031" s="57"/>
      <c r="AV1031" s="57"/>
      <c r="AZ1031" s="57"/>
      <c r="BD1031" s="57"/>
      <c r="BH1031" s="57"/>
      <c r="BL1031" s="57"/>
      <c r="BP1031" s="57"/>
      <c r="BT1031" s="57"/>
      <c r="BX1031" s="57"/>
      <c r="CB1031" s="57"/>
      <c r="CF1031" s="57"/>
      <c r="CJ1031" s="57"/>
      <c r="CN1031" s="57"/>
      <c r="CR1031" s="57"/>
      <c r="CV1031" s="57"/>
      <c r="CZ1031" s="57"/>
      <c r="DD1031" s="57"/>
    </row>
    <row r="1032" spans="3:108" ht="15">
      <c r="C1032" s="28"/>
      <c r="D1032" s="57"/>
      <c r="H1032" s="57"/>
      <c r="L1032" s="57"/>
      <c r="P1032" s="57"/>
      <c r="T1032" s="57"/>
      <c r="X1032" s="57"/>
      <c r="AB1032" s="57"/>
      <c r="AF1032" s="57"/>
      <c r="AJ1032" s="57"/>
      <c r="AN1032" s="57"/>
      <c r="AR1032" s="57"/>
      <c r="AV1032" s="57"/>
      <c r="AZ1032" s="57"/>
      <c r="BD1032" s="57"/>
      <c r="BH1032" s="57"/>
      <c r="BL1032" s="57"/>
      <c r="BP1032" s="57"/>
      <c r="BT1032" s="57"/>
      <c r="BX1032" s="57"/>
      <c r="CB1032" s="57"/>
      <c r="CF1032" s="57"/>
      <c r="CJ1032" s="57"/>
      <c r="CN1032" s="57"/>
      <c r="CR1032" s="57"/>
      <c r="CV1032" s="57"/>
      <c r="CZ1032" s="57"/>
      <c r="DD1032" s="57"/>
    </row>
    <row r="1033" spans="3:108" ht="15">
      <c r="C1033" s="28"/>
      <c r="D1033" s="57"/>
      <c r="H1033" s="57"/>
      <c r="L1033" s="57"/>
      <c r="P1033" s="57"/>
      <c r="T1033" s="57"/>
      <c r="X1033" s="57"/>
      <c r="AB1033" s="57"/>
      <c r="AF1033" s="57"/>
      <c r="AJ1033" s="57"/>
      <c r="AN1033" s="57"/>
      <c r="AR1033" s="57"/>
      <c r="AV1033" s="57"/>
      <c r="AZ1033" s="57"/>
      <c r="BD1033" s="57"/>
      <c r="BH1033" s="57"/>
      <c r="BL1033" s="57"/>
      <c r="BP1033" s="57"/>
      <c r="BT1033" s="57"/>
      <c r="BX1033" s="57"/>
      <c r="CB1033" s="57"/>
      <c r="CF1033" s="57"/>
      <c r="CJ1033" s="57"/>
      <c r="CN1033" s="57"/>
      <c r="CR1033" s="57"/>
      <c r="CV1033" s="57"/>
      <c r="CZ1033" s="57"/>
      <c r="DD1033" s="57"/>
    </row>
    <row r="1034" spans="3:108" ht="15">
      <c r="C1034" s="28"/>
      <c r="D1034" s="57"/>
      <c r="H1034" s="57"/>
      <c r="L1034" s="57"/>
      <c r="P1034" s="57"/>
      <c r="T1034" s="57"/>
      <c r="X1034" s="57"/>
      <c r="AB1034" s="57"/>
      <c r="AF1034" s="57"/>
      <c r="AJ1034" s="57"/>
      <c r="AN1034" s="57"/>
      <c r="AR1034" s="57"/>
      <c r="AV1034" s="57"/>
      <c r="AZ1034" s="57"/>
      <c r="BD1034" s="57"/>
      <c r="BH1034" s="57"/>
      <c r="BL1034" s="57"/>
      <c r="BP1034" s="57"/>
      <c r="BT1034" s="57"/>
      <c r="BX1034" s="57"/>
      <c r="CB1034" s="57"/>
      <c r="CF1034" s="57"/>
      <c r="CJ1034" s="57"/>
      <c r="CN1034" s="57"/>
      <c r="CR1034" s="57"/>
      <c r="CV1034" s="57"/>
      <c r="CZ1034" s="57"/>
      <c r="DD1034" s="57"/>
    </row>
    <row r="1035" spans="3:108" ht="15">
      <c r="C1035" s="28"/>
      <c r="D1035" s="57"/>
      <c r="H1035" s="57"/>
      <c r="L1035" s="57"/>
      <c r="P1035" s="57"/>
      <c r="T1035" s="57"/>
      <c r="X1035" s="57"/>
      <c r="AB1035" s="57"/>
      <c r="AF1035" s="57"/>
      <c r="AJ1035" s="57"/>
      <c r="AN1035" s="57"/>
      <c r="AR1035" s="57"/>
      <c r="AV1035" s="57"/>
      <c r="AZ1035" s="57"/>
      <c r="BD1035" s="57"/>
      <c r="BH1035" s="57"/>
      <c r="BL1035" s="57"/>
      <c r="BP1035" s="57"/>
      <c r="BT1035" s="57"/>
      <c r="BX1035" s="57"/>
      <c r="CB1035" s="57"/>
      <c r="CF1035" s="57"/>
      <c r="CJ1035" s="57"/>
      <c r="CN1035" s="57"/>
      <c r="CR1035" s="57"/>
      <c r="CV1035" s="57"/>
      <c r="CZ1035" s="57"/>
      <c r="DD1035" s="57"/>
    </row>
    <row r="1036" spans="3:108" ht="15">
      <c r="C1036" s="28"/>
      <c r="D1036" s="57"/>
      <c r="H1036" s="57"/>
      <c r="L1036" s="57"/>
      <c r="P1036" s="57"/>
      <c r="T1036" s="57"/>
      <c r="X1036" s="57"/>
      <c r="AB1036" s="57"/>
      <c r="AF1036" s="57"/>
      <c r="AJ1036" s="57"/>
      <c r="AN1036" s="57"/>
      <c r="AR1036" s="57"/>
      <c r="AV1036" s="57"/>
      <c r="AZ1036" s="57"/>
      <c r="BD1036" s="57"/>
      <c r="BH1036" s="57"/>
      <c r="BL1036" s="57"/>
      <c r="BP1036" s="57"/>
      <c r="BT1036" s="57"/>
      <c r="BX1036" s="57"/>
      <c r="CB1036" s="57"/>
      <c r="CF1036" s="57"/>
      <c r="CJ1036" s="57"/>
      <c r="CN1036" s="57"/>
      <c r="CR1036" s="57"/>
      <c r="CV1036" s="57"/>
      <c r="CZ1036" s="57"/>
      <c r="DD1036" s="57"/>
    </row>
    <row r="1037" spans="3:108" ht="15">
      <c r="C1037" s="28"/>
      <c r="D1037" s="57"/>
      <c r="H1037" s="57"/>
      <c r="L1037" s="57"/>
      <c r="P1037" s="57"/>
      <c r="T1037" s="57"/>
      <c r="X1037" s="57"/>
      <c r="AB1037" s="57"/>
      <c r="AF1037" s="57"/>
      <c r="AJ1037" s="57"/>
      <c r="AN1037" s="57"/>
      <c r="AR1037" s="57"/>
      <c r="AV1037" s="57"/>
      <c r="AZ1037" s="57"/>
      <c r="BD1037" s="57"/>
      <c r="BH1037" s="57"/>
      <c r="BL1037" s="57"/>
      <c r="BP1037" s="57"/>
      <c r="BT1037" s="57"/>
      <c r="BX1037" s="57"/>
      <c r="CB1037" s="57"/>
      <c r="CF1037" s="57"/>
      <c r="CJ1037" s="57"/>
      <c r="CN1037" s="57"/>
      <c r="CR1037" s="57"/>
      <c r="CV1037" s="57"/>
      <c r="CZ1037" s="57"/>
      <c r="DD1037" s="57"/>
    </row>
    <row r="1038" spans="3:108" ht="15">
      <c r="C1038" s="28"/>
      <c r="D1038" s="57"/>
      <c r="H1038" s="57"/>
      <c r="L1038" s="57"/>
      <c r="P1038" s="57"/>
      <c r="T1038" s="57"/>
      <c r="X1038" s="57"/>
      <c r="AB1038" s="57"/>
      <c r="AF1038" s="57"/>
      <c r="AJ1038" s="57"/>
      <c r="AN1038" s="57"/>
      <c r="AR1038" s="57"/>
      <c r="AV1038" s="57"/>
      <c r="AZ1038" s="57"/>
      <c r="BD1038" s="57"/>
      <c r="BH1038" s="57"/>
      <c r="BL1038" s="57"/>
      <c r="BP1038" s="57"/>
      <c r="BT1038" s="57"/>
      <c r="BX1038" s="57"/>
      <c r="CB1038" s="57"/>
      <c r="CF1038" s="57"/>
      <c r="CJ1038" s="57"/>
      <c r="CN1038" s="57"/>
      <c r="CR1038" s="57"/>
      <c r="CV1038" s="57"/>
      <c r="CZ1038" s="57"/>
      <c r="DD1038" s="57"/>
    </row>
    <row r="1039" spans="3:108" ht="15">
      <c r="C1039" s="28"/>
      <c r="D1039" s="57"/>
      <c r="H1039" s="57"/>
      <c r="L1039" s="57"/>
      <c r="P1039" s="57"/>
      <c r="T1039" s="57"/>
      <c r="X1039" s="57"/>
      <c r="AB1039" s="57"/>
      <c r="AF1039" s="57"/>
      <c r="AJ1039" s="57"/>
      <c r="AN1039" s="57"/>
      <c r="AR1039" s="57"/>
      <c r="AV1039" s="57"/>
      <c r="AZ1039" s="57"/>
      <c r="BD1039" s="57"/>
      <c r="BH1039" s="57"/>
      <c r="BL1039" s="57"/>
      <c r="BP1039" s="57"/>
      <c r="BT1039" s="57"/>
      <c r="BX1039" s="57"/>
      <c r="CB1039" s="57"/>
      <c r="CF1039" s="57"/>
      <c r="CJ1039" s="57"/>
      <c r="CN1039" s="57"/>
      <c r="CR1039" s="57"/>
      <c r="CV1039" s="57"/>
      <c r="CZ1039" s="57"/>
      <c r="DD1039" s="57"/>
    </row>
    <row r="1040" spans="3:108" ht="15">
      <c r="C1040" s="28"/>
      <c r="D1040" s="57"/>
      <c r="H1040" s="57"/>
      <c r="L1040" s="57"/>
      <c r="P1040" s="57"/>
      <c r="T1040" s="57"/>
      <c r="X1040" s="57"/>
      <c r="AB1040" s="57"/>
      <c r="AF1040" s="57"/>
      <c r="AJ1040" s="57"/>
      <c r="AN1040" s="57"/>
      <c r="AR1040" s="57"/>
      <c r="AV1040" s="57"/>
      <c r="AZ1040" s="57"/>
      <c r="BD1040" s="57"/>
      <c r="BH1040" s="57"/>
      <c r="BL1040" s="57"/>
      <c r="BP1040" s="57"/>
      <c r="BT1040" s="57"/>
      <c r="BX1040" s="57"/>
      <c r="CB1040" s="57"/>
      <c r="CF1040" s="57"/>
      <c r="CJ1040" s="57"/>
      <c r="CN1040" s="57"/>
      <c r="CR1040" s="57"/>
      <c r="CV1040" s="57"/>
      <c r="CZ1040" s="57"/>
      <c r="DD1040" s="57"/>
    </row>
    <row r="1041" spans="3:108" ht="15">
      <c r="C1041" s="28"/>
      <c r="D1041" s="57"/>
      <c r="H1041" s="57"/>
      <c r="L1041" s="57"/>
      <c r="P1041" s="57"/>
      <c r="T1041" s="57"/>
      <c r="X1041" s="57"/>
      <c r="AB1041" s="57"/>
      <c r="AF1041" s="57"/>
      <c r="AJ1041" s="57"/>
      <c r="AN1041" s="57"/>
      <c r="AR1041" s="57"/>
      <c r="AV1041" s="57"/>
      <c r="AZ1041" s="57"/>
      <c r="BD1041" s="57"/>
      <c r="BH1041" s="57"/>
      <c r="BL1041" s="57"/>
      <c r="BP1041" s="57"/>
      <c r="BT1041" s="57"/>
      <c r="BX1041" s="57"/>
      <c r="CB1041" s="57"/>
      <c r="CF1041" s="57"/>
      <c r="CJ1041" s="57"/>
      <c r="CN1041" s="57"/>
      <c r="CR1041" s="57"/>
      <c r="CV1041" s="57"/>
      <c r="CZ1041" s="57"/>
      <c r="DD1041" s="57"/>
    </row>
    <row r="1042" spans="3:108" ht="15">
      <c r="C1042" s="28"/>
      <c r="D1042" s="57"/>
      <c r="H1042" s="57"/>
      <c r="L1042" s="57"/>
      <c r="P1042" s="57"/>
      <c r="T1042" s="57"/>
      <c r="X1042" s="57"/>
      <c r="AB1042" s="57"/>
      <c r="AF1042" s="57"/>
      <c r="AJ1042" s="57"/>
      <c r="AN1042" s="57"/>
      <c r="AR1042" s="57"/>
      <c r="AV1042" s="57"/>
      <c r="AZ1042" s="57"/>
      <c r="BD1042" s="57"/>
      <c r="BH1042" s="57"/>
      <c r="BL1042" s="57"/>
      <c r="BP1042" s="57"/>
      <c r="BT1042" s="57"/>
      <c r="BX1042" s="57"/>
      <c r="CB1042" s="57"/>
      <c r="CF1042" s="57"/>
      <c r="CJ1042" s="57"/>
      <c r="CN1042" s="57"/>
      <c r="CR1042" s="57"/>
      <c r="CV1042" s="57"/>
      <c r="CZ1042" s="57"/>
      <c r="DD1042" s="57"/>
    </row>
    <row r="1043" spans="3:108" ht="15">
      <c r="C1043" s="28"/>
      <c r="D1043" s="57"/>
      <c r="H1043" s="57"/>
      <c r="L1043" s="57"/>
      <c r="P1043" s="57"/>
      <c r="T1043" s="57"/>
      <c r="X1043" s="57"/>
      <c r="AB1043" s="57"/>
      <c r="AF1043" s="57"/>
      <c r="AJ1043" s="57"/>
      <c r="AN1043" s="57"/>
      <c r="AR1043" s="57"/>
      <c r="AV1043" s="57"/>
      <c r="AZ1043" s="57"/>
      <c r="BD1043" s="57"/>
      <c r="BH1043" s="57"/>
      <c r="BL1043" s="57"/>
      <c r="BP1043" s="57"/>
      <c r="BT1043" s="57"/>
      <c r="BX1043" s="57"/>
      <c r="CB1043" s="57"/>
      <c r="CF1043" s="57"/>
      <c r="CJ1043" s="57"/>
      <c r="CN1043" s="57"/>
      <c r="CR1043" s="57"/>
      <c r="CV1043" s="57"/>
      <c r="CZ1043" s="57"/>
      <c r="DD1043" s="57"/>
    </row>
    <row r="1044" spans="3:108" ht="15">
      <c r="C1044" s="28"/>
      <c r="D1044" s="57"/>
      <c r="H1044" s="57"/>
      <c r="L1044" s="57"/>
      <c r="P1044" s="57"/>
      <c r="T1044" s="57"/>
      <c r="X1044" s="57"/>
      <c r="AB1044" s="57"/>
      <c r="AF1044" s="57"/>
      <c r="AJ1044" s="57"/>
      <c r="AN1044" s="57"/>
      <c r="AR1044" s="57"/>
      <c r="AV1044" s="57"/>
      <c r="AZ1044" s="57"/>
      <c r="BD1044" s="57"/>
      <c r="BH1044" s="57"/>
      <c r="BL1044" s="57"/>
      <c r="BP1044" s="57"/>
      <c r="BT1044" s="57"/>
      <c r="BX1044" s="57"/>
      <c r="CB1044" s="57"/>
      <c r="CF1044" s="57"/>
      <c r="CJ1044" s="57"/>
      <c r="CN1044" s="57"/>
      <c r="CR1044" s="57"/>
      <c r="CV1044" s="57"/>
      <c r="CZ1044" s="57"/>
      <c r="DD1044" s="57"/>
    </row>
    <row r="1045" spans="3:108" ht="15">
      <c r="C1045" s="28"/>
      <c r="D1045" s="57"/>
      <c r="H1045" s="57"/>
      <c r="L1045" s="57"/>
      <c r="P1045" s="57"/>
      <c r="T1045" s="57"/>
      <c r="X1045" s="57"/>
      <c r="AB1045" s="57"/>
      <c r="AF1045" s="57"/>
      <c r="AJ1045" s="57"/>
      <c r="AN1045" s="57"/>
      <c r="AR1045" s="57"/>
      <c r="AV1045" s="57"/>
      <c r="AZ1045" s="57"/>
      <c r="BD1045" s="57"/>
      <c r="BH1045" s="57"/>
      <c r="BL1045" s="57"/>
      <c r="BP1045" s="57"/>
      <c r="BT1045" s="57"/>
      <c r="BX1045" s="57"/>
      <c r="CB1045" s="57"/>
      <c r="CF1045" s="57"/>
      <c r="CJ1045" s="57"/>
      <c r="CN1045" s="57"/>
      <c r="CR1045" s="57"/>
      <c r="CV1045" s="57"/>
      <c r="CZ1045" s="57"/>
      <c r="DD1045" s="57"/>
    </row>
    <row r="1046" spans="3:108" ht="15">
      <c r="C1046" s="28"/>
      <c r="D1046" s="57"/>
      <c r="H1046" s="57"/>
      <c r="L1046" s="57"/>
      <c r="P1046" s="57"/>
      <c r="T1046" s="57"/>
      <c r="X1046" s="57"/>
      <c r="AB1046" s="57"/>
      <c r="AF1046" s="57"/>
      <c r="AJ1046" s="57"/>
      <c r="AN1046" s="57"/>
      <c r="AR1046" s="57"/>
      <c r="AV1046" s="57"/>
      <c r="AZ1046" s="57"/>
      <c r="BD1046" s="57"/>
      <c r="BH1046" s="57"/>
      <c r="BL1046" s="57"/>
      <c r="BP1046" s="57"/>
      <c r="BT1046" s="57"/>
      <c r="BX1046" s="57"/>
      <c r="CB1046" s="57"/>
      <c r="CF1046" s="57"/>
      <c r="CJ1046" s="57"/>
      <c r="CN1046" s="57"/>
      <c r="CR1046" s="57"/>
      <c r="CV1046" s="57"/>
      <c r="CZ1046" s="57"/>
      <c r="DD1046" s="57"/>
    </row>
    <row r="1047" spans="3:108" ht="15">
      <c r="C1047" s="28"/>
      <c r="D1047" s="57"/>
      <c r="H1047" s="57"/>
      <c r="L1047" s="57"/>
      <c r="P1047" s="57"/>
      <c r="T1047" s="57"/>
      <c r="X1047" s="57"/>
      <c r="AB1047" s="57"/>
      <c r="AF1047" s="57"/>
      <c r="AJ1047" s="57"/>
      <c r="AN1047" s="57"/>
      <c r="AR1047" s="57"/>
      <c r="AV1047" s="57"/>
      <c r="AZ1047" s="57"/>
      <c r="BD1047" s="57"/>
      <c r="BH1047" s="57"/>
      <c r="BL1047" s="57"/>
      <c r="BP1047" s="57"/>
      <c r="BT1047" s="57"/>
      <c r="BX1047" s="57"/>
      <c r="CB1047" s="57"/>
      <c r="CF1047" s="57"/>
      <c r="CJ1047" s="57"/>
      <c r="CN1047" s="57"/>
      <c r="CR1047" s="57"/>
      <c r="CV1047" s="57"/>
      <c r="CZ1047" s="57"/>
      <c r="DD1047" s="57"/>
    </row>
    <row r="1048" spans="3:108" ht="15">
      <c r="C1048" s="28"/>
      <c r="D1048" s="57"/>
      <c r="H1048" s="57"/>
      <c r="L1048" s="57"/>
      <c r="P1048" s="57"/>
      <c r="T1048" s="57"/>
      <c r="X1048" s="57"/>
      <c r="AB1048" s="57"/>
      <c r="AF1048" s="57"/>
      <c r="AJ1048" s="57"/>
      <c r="AN1048" s="57"/>
      <c r="AR1048" s="57"/>
      <c r="AV1048" s="57"/>
      <c r="AZ1048" s="57"/>
      <c r="BD1048" s="57"/>
      <c r="BH1048" s="57"/>
      <c r="BL1048" s="57"/>
      <c r="BP1048" s="57"/>
      <c r="BT1048" s="57"/>
      <c r="BX1048" s="57"/>
      <c r="CB1048" s="57"/>
      <c r="CF1048" s="57"/>
      <c r="CJ1048" s="57"/>
      <c r="CN1048" s="57"/>
      <c r="CR1048" s="57"/>
      <c r="CV1048" s="57"/>
      <c r="CZ1048" s="57"/>
      <c r="DD1048" s="57"/>
    </row>
    <row r="1049" spans="3:108" ht="15">
      <c r="C1049" s="28"/>
      <c r="D1049" s="57"/>
      <c r="H1049" s="57"/>
      <c r="L1049" s="57"/>
      <c r="P1049" s="57"/>
      <c r="T1049" s="57"/>
      <c r="X1049" s="57"/>
      <c r="AB1049" s="57"/>
      <c r="AF1049" s="57"/>
      <c r="AJ1049" s="57"/>
      <c r="AN1049" s="57"/>
      <c r="AR1049" s="57"/>
      <c r="AV1049" s="57"/>
      <c r="AZ1049" s="57"/>
      <c r="BD1049" s="57"/>
      <c r="BH1049" s="57"/>
      <c r="BL1049" s="57"/>
      <c r="BP1049" s="57"/>
      <c r="BT1049" s="57"/>
      <c r="BX1049" s="57"/>
      <c r="CB1049" s="57"/>
      <c r="CF1049" s="57"/>
      <c r="CJ1049" s="57"/>
      <c r="CN1049" s="57"/>
      <c r="CR1049" s="57"/>
      <c r="CV1049" s="57"/>
      <c r="CZ1049" s="57"/>
      <c r="DD1049" s="57"/>
    </row>
    <row r="1050" spans="3:108" ht="15">
      <c r="C1050" s="28"/>
      <c r="D1050" s="57"/>
      <c r="H1050" s="57"/>
      <c r="L1050" s="57"/>
      <c r="P1050" s="57"/>
      <c r="T1050" s="57"/>
      <c r="X1050" s="57"/>
      <c r="AB1050" s="57"/>
      <c r="AF1050" s="57"/>
      <c r="AJ1050" s="57"/>
      <c r="AN1050" s="57"/>
      <c r="AR1050" s="57"/>
      <c r="AV1050" s="57"/>
      <c r="AZ1050" s="57"/>
      <c r="BD1050" s="57"/>
      <c r="BH1050" s="57"/>
      <c r="BL1050" s="57"/>
      <c r="BP1050" s="57"/>
      <c r="BT1050" s="57"/>
      <c r="BX1050" s="57"/>
      <c r="CB1050" s="57"/>
      <c r="CF1050" s="57"/>
      <c r="CJ1050" s="57"/>
      <c r="CN1050" s="57"/>
      <c r="CR1050" s="57"/>
      <c r="CV1050" s="57"/>
      <c r="CZ1050" s="57"/>
      <c r="DD1050" s="57"/>
    </row>
    <row r="1051" spans="3:108" ht="15">
      <c r="C1051" s="28"/>
      <c r="D1051" s="57"/>
      <c r="H1051" s="57"/>
      <c r="L1051" s="57"/>
      <c r="P1051" s="57"/>
      <c r="T1051" s="57"/>
      <c r="X1051" s="57"/>
      <c r="AB1051" s="57"/>
      <c r="AF1051" s="57"/>
      <c r="AJ1051" s="57"/>
      <c r="AN1051" s="57"/>
      <c r="AR1051" s="57"/>
      <c r="AV1051" s="57"/>
      <c r="AZ1051" s="57"/>
      <c r="BD1051" s="57"/>
      <c r="BH1051" s="57"/>
      <c r="BL1051" s="57"/>
      <c r="BP1051" s="57"/>
      <c r="BT1051" s="57"/>
      <c r="BX1051" s="57"/>
      <c r="CB1051" s="57"/>
      <c r="CF1051" s="57"/>
      <c r="CJ1051" s="57"/>
      <c r="CN1051" s="57"/>
      <c r="CR1051" s="57"/>
      <c r="CV1051" s="57"/>
      <c r="CZ1051" s="57"/>
      <c r="DD1051" s="57"/>
    </row>
    <row r="1052" spans="3:108" ht="15">
      <c r="C1052" s="28"/>
      <c r="D1052" s="57"/>
      <c r="H1052" s="57"/>
      <c r="L1052" s="57"/>
      <c r="P1052" s="57"/>
      <c r="T1052" s="57"/>
      <c r="X1052" s="57"/>
      <c r="AB1052" s="57"/>
      <c r="AF1052" s="57"/>
      <c r="AJ1052" s="57"/>
      <c r="AN1052" s="57"/>
      <c r="AR1052" s="57"/>
      <c r="AV1052" s="57"/>
      <c r="AZ1052" s="57"/>
      <c r="BD1052" s="57"/>
      <c r="BH1052" s="57"/>
      <c r="BL1052" s="57"/>
      <c r="BP1052" s="57"/>
      <c r="BT1052" s="57"/>
      <c r="BX1052" s="57"/>
      <c r="CB1052" s="57"/>
      <c r="CF1052" s="57"/>
      <c r="CJ1052" s="57"/>
      <c r="CN1052" s="57"/>
      <c r="CR1052" s="57"/>
      <c r="CV1052" s="57"/>
      <c r="CZ1052" s="57"/>
      <c r="DD1052" s="57"/>
    </row>
    <row r="1053" spans="3:108" ht="15">
      <c r="C1053" s="28"/>
      <c r="D1053" s="57"/>
      <c r="H1053" s="57"/>
      <c r="L1053" s="57"/>
      <c r="P1053" s="57"/>
      <c r="T1053" s="57"/>
      <c r="X1053" s="57"/>
      <c r="AB1053" s="57"/>
      <c r="AF1053" s="57"/>
      <c r="AJ1053" s="57"/>
      <c r="AN1053" s="57"/>
      <c r="AR1053" s="57"/>
      <c r="AV1053" s="57"/>
      <c r="AZ1053" s="57"/>
      <c r="BD1053" s="57"/>
      <c r="BH1053" s="57"/>
      <c r="BL1053" s="57"/>
      <c r="BP1053" s="57"/>
      <c r="BT1053" s="57"/>
      <c r="BX1053" s="57"/>
      <c r="CB1053" s="57"/>
      <c r="CF1053" s="57"/>
      <c r="CJ1053" s="57"/>
      <c r="CN1053" s="57"/>
      <c r="CR1053" s="57"/>
      <c r="CV1053" s="57"/>
      <c r="CZ1053" s="57"/>
      <c r="DD1053" s="57"/>
    </row>
    <row r="1054" spans="3:108" ht="15">
      <c r="C1054" s="28"/>
      <c r="D1054" s="57"/>
      <c r="H1054" s="57"/>
      <c r="L1054" s="57"/>
      <c r="P1054" s="57"/>
      <c r="T1054" s="57"/>
      <c r="X1054" s="57"/>
      <c r="AB1054" s="57"/>
      <c r="AF1054" s="57"/>
      <c r="AJ1054" s="57"/>
      <c r="AN1054" s="57"/>
      <c r="AR1054" s="57"/>
      <c r="AV1054" s="57"/>
      <c r="AZ1054" s="57"/>
      <c r="BD1054" s="57"/>
      <c r="BH1054" s="57"/>
      <c r="BL1054" s="57"/>
      <c r="BP1054" s="57"/>
      <c r="BT1054" s="57"/>
      <c r="BX1054" s="57"/>
      <c r="CB1054" s="57"/>
      <c r="CF1054" s="57"/>
      <c r="CJ1054" s="57"/>
      <c r="CN1054" s="57"/>
      <c r="CR1054" s="57"/>
      <c r="CV1054" s="57"/>
      <c r="CZ1054" s="57"/>
      <c r="DD1054" s="57"/>
    </row>
    <row r="1055" spans="3:108" ht="15">
      <c r="C1055" s="28"/>
      <c r="D1055" s="57"/>
      <c r="H1055" s="57"/>
      <c r="L1055" s="57"/>
      <c r="P1055" s="57"/>
      <c r="T1055" s="57"/>
      <c r="X1055" s="57"/>
      <c r="AB1055" s="57"/>
      <c r="AF1055" s="57"/>
      <c r="AJ1055" s="57"/>
      <c r="AN1055" s="57"/>
      <c r="AR1055" s="57"/>
      <c r="AV1055" s="57"/>
      <c r="AZ1055" s="57"/>
      <c r="BD1055" s="57"/>
      <c r="BH1055" s="57"/>
      <c r="BL1055" s="57"/>
      <c r="BP1055" s="57"/>
      <c r="BT1055" s="57"/>
      <c r="BX1055" s="57"/>
      <c r="CB1055" s="57"/>
      <c r="CF1055" s="57"/>
      <c r="CJ1055" s="57"/>
      <c r="CN1055" s="57"/>
      <c r="CR1055" s="57"/>
      <c r="CV1055" s="57"/>
      <c r="CZ1055" s="57"/>
      <c r="DD1055" s="57"/>
    </row>
    <row r="1056" spans="3:108" ht="15">
      <c r="C1056" s="28"/>
      <c r="D1056" s="57"/>
      <c r="H1056" s="57"/>
      <c r="L1056" s="57"/>
      <c r="P1056" s="57"/>
      <c r="T1056" s="57"/>
      <c r="X1056" s="57"/>
      <c r="AB1056" s="57"/>
      <c r="AF1056" s="57"/>
      <c r="AJ1056" s="57"/>
      <c r="AN1056" s="57"/>
      <c r="AR1056" s="57"/>
      <c r="AV1056" s="57"/>
      <c r="AZ1056" s="57"/>
      <c r="BD1056" s="57"/>
      <c r="BH1056" s="57"/>
      <c r="BL1056" s="57"/>
      <c r="BP1056" s="57"/>
      <c r="BT1056" s="57"/>
      <c r="BX1056" s="57"/>
      <c r="CB1056" s="57"/>
      <c r="CF1056" s="57"/>
      <c r="CJ1056" s="57"/>
      <c r="CN1056" s="57"/>
      <c r="CR1056" s="57"/>
      <c r="CV1056" s="57"/>
      <c r="CZ1056" s="57"/>
      <c r="DD1056" s="57"/>
    </row>
    <row r="1057" spans="3:108" ht="15">
      <c r="C1057" s="28"/>
      <c r="D1057" s="57"/>
      <c r="H1057" s="57"/>
      <c r="L1057" s="57"/>
      <c r="P1057" s="57"/>
      <c r="T1057" s="57"/>
      <c r="X1057" s="57"/>
      <c r="AB1057" s="57"/>
      <c r="AF1057" s="57"/>
      <c r="AJ1057" s="57"/>
      <c r="AN1057" s="57"/>
      <c r="AR1057" s="57"/>
      <c r="AV1057" s="57"/>
      <c r="AZ1057" s="57"/>
      <c r="BD1057" s="57"/>
      <c r="BH1057" s="57"/>
      <c r="BL1057" s="57"/>
      <c r="BP1057" s="57"/>
      <c r="BT1057" s="57"/>
      <c r="BX1057" s="57"/>
      <c r="CB1057" s="57"/>
      <c r="CF1057" s="57"/>
      <c r="CJ1057" s="57"/>
      <c r="CN1057" s="57"/>
      <c r="CR1057" s="57"/>
      <c r="CV1057" s="57"/>
      <c r="CZ1057" s="57"/>
      <c r="DD1057" s="57"/>
    </row>
    <row r="1058" spans="3:108" ht="15">
      <c r="C1058" s="28"/>
      <c r="D1058" s="57"/>
      <c r="H1058" s="57"/>
      <c r="L1058" s="57"/>
      <c r="P1058" s="57"/>
      <c r="T1058" s="57"/>
      <c r="X1058" s="57"/>
      <c r="AB1058" s="57"/>
      <c r="AF1058" s="57"/>
      <c r="AJ1058" s="57"/>
      <c r="AN1058" s="57"/>
      <c r="AR1058" s="57"/>
      <c r="AV1058" s="57"/>
      <c r="AZ1058" s="57"/>
      <c r="BD1058" s="57"/>
      <c r="BH1058" s="57"/>
      <c r="BL1058" s="57"/>
      <c r="BP1058" s="57"/>
      <c r="BT1058" s="57"/>
      <c r="BX1058" s="57"/>
      <c r="CB1058" s="57"/>
      <c r="CF1058" s="57"/>
      <c r="CJ1058" s="57"/>
      <c r="CN1058" s="57"/>
      <c r="CR1058" s="57"/>
      <c r="CV1058" s="57"/>
      <c r="CZ1058" s="57"/>
      <c r="DD1058" s="57"/>
    </row>
    <row r="1059" spans="3:108" ht="15">
      <c r="C1059" s="28"/>
      <c r="D1059" s="57"/>
      <c r="H1059" s="57"/>
      <c r="L1059" s="57"/>
      <c r="P1059" s="57"/>
      <c r="T1059" s="57"/>
      <c r="X1059" s="57"/>
      <c r="AB1059" s="57"/>
      <c r="AF1059" s="57"/>
      <c r="AJ1059" s="57"/>
      <c r="AN1059" s="57"/>
      <c r="AR1059" s="57"/>
      <c r="AV1059" s="57"/>
      <c r="AZ1059" s="57"/>
      <c r="BD1059" s="57"/>
      <c r="BH1059" s="57"/>
      <c r="BL1059" s="57"/>
      <c r="BP1059" s="57"/>
      <c r="BT1059" s="57"/>
      <c r="BX1059" s="57"/>
      <c r="CB1059" s="57"/>
      <c r="CF1059" s="57"/>
      <c r="CJ1059" s="57"/>
      <c r="CN1059" s="57"/>
      <c r="CR1059" s="57"/>
      <c r="CV1059" s="57"/>
      <c r="CZ1059" s="57"/>
      <c r="DD1059" s="57"/>
    </row>
    <row r="1060" spans="3:108" ht="15">
      <c r="C1060" s="28"/>
      <c r="D1060" s="57"/>
      <c r="H1060" s="57"/>
      <c r="L1060" s="57"/>
      <c r="P1060" s="57"/>
      <c r="T1060" s="57"/>
      <c r="X1060" s="57"/>
      <c r="AB1060" s="57"/>
      <c r="AF1060" s="57"/>
      <c r="AJ1060" s="57"/>
      <c r="AN1060" s="57"/>
      <c r="AR1060" s="57"/>
      <c r="AV1060" s="57"/>
      <c r="AZ1060" s="57"/>
      <c r="BD1060" s="57"/>
      <c r="BH1060" s="57"/>
      <c r="BL1060" s="57"/>
      <c r="BP1060" s="57"/>
      <c r="BT1060" s="57"/>
      <c r="BX1060" s="57"/>
      <c r="CB1060" s="57"/>
      <c r="CF1060" s="57"/>
      <c r="CJ1060" s="57"/>
      <c r="CN1060" s="57"/>
      <c r="CR1060" s="57"/>
      <c r="CV1060" s="57"/>
      <c r="CZ1060" s="57"/>
      <c r="DD1060" s="57"/>
    </row>
    <row r="1061" spans="3:108" ht="15">
      <c r="C1061" s="28"/>
      <c r="D1061" s="57"/>
      <c r="H1061" s="57"/>
      <c r="L1061" s="57"/>
      <c r="P1061" s="57"/>
      <c r="T1061" s="57"/>
      <c r="X1061" s="57"/>
      <c r="AB1061" s="57"/>
      <c r="AF1061" s="57"/>
      <c r="AJ1061" s="57"/>
      <c r="AN1061" s="57"/>
      <c r="AR1061" s="57"/>
      <c r="AV1061" s="57"/>
      <c r="AZ1061" s="57"/>
      <c r="BD1061" s="57"/>
      <c r="BH1061" s="57"/>
      <c r="BL1061" s="57"/>
      <c r="BP1061" s="57"/>
      <c r="BT1061" s="57"/>
      <c r="BX1061" s="57"/>
      <c r="CB1061" s="57"/>
      <c r="CF1061" s="57"/>
      <c r="CJ1061" s="57"/>
      <c r="CN1061" s="57"/>
      <c r="CR1061" s="57"/>
      <c r="CV1061" s="57"/>
      <c r="CZ1061" s="57"/>
      <c r="DD1061" s="57"/>
    </row>
    <row r="1062" spans="3:108" ht="15">
      <c r="C1062" s="28"/>
      <c r="D1062" s="57"/>
      <c r="H1062" s="57"/>
      <c r="L1062" s="57"/>
      <c r="P1062" s="57"/>
      <c r="T1062" s="57"/>
      <c r="X1062" s="57"/>
      <c r="AB1062" s="57"/>
      <c r="AF1062" s="57"/>
      <c r="AJ1062" s="57"/>
      <c r="AN1062" s="57"/>
      <c r="AR1062" s="57"/>
      <c r="AV1062" s="57"/>
      <c r="AZ1062" s="57"/>
      <c r="BD1062" s="57"/>
      <c r="BH1062" s="57"/>
      <c r="BL1062" s="57"/>
      <c r="BP1062" s="57"/>
      <c r="BT1062" s="57"/>
      <c r="BX1062" s="57"/>
      <c r="CB1062" s="57"/>
      <c r="CF1062" s="57"/>
      <c r="CJ1062" s="57"/>
      <c r="CN1062" s="57"/>
      <c r="CR1062" s="57"/>
      <c r="CV1062" s="57"/>
      <c r="CZ1062" s="57"/>
      <c r="DD1062" s="57"/>
    </row>
    <row r="1063" spans="3:108" ht="15">
      <c r="C1063" s="28"/>
      <c r="D1063" s="57"/>
      <c r="H1063" s="57"/>
      <c r="L1063" s="57"/>
      <c r="P1063" s="57"/>
      <c r="T1063" s="57"/>
      <c r="X1063" s="57"/>
      <c r="AB1063" s="57"/>
      <c r="AF1063" s="57"/>
      <c r="AJ1063" s="57"/>
      <c r="AN1063" s="57"/>
      <c r="AR1063" s="57"/>
      <c r="AV1063" s="57"/>
      <c r="AZ1063" s="57"/>
      <c r="BD1063" s="57"/>
      <c r="BH1063" s="57"/>
      <c r="BL1063" s="57"/>
      <c r="BP1063" s="57"/>
      <c r="BT1063" s="57"/>
      <c r="BX1063" s="57"/>
      <c r="CB1063" s="57"/>
      <c r="CF1063" s="57"/>
      <c r="CJ1063" s="57"/>
      <c r="CN1063" s="57"/>
      <c r="CR1063" s="57"/>
      <c r="CV1063" s="57"/>
      <c r="CZ1063" s="57"/>
      <c r="DD1063" s="57"/>
    </row>
    <row r="1064" spans="3:108" ht="15">
      <c r="C1064" s="28"/>
      <c r="D1064" s="57"/>
      <c r="H1064" s="57"/>
      <c r="L1064" s="57"/>
      <c r="P1064" s="57"/>
      <c r="T1064" s="57"/>
      <c r="X1064" s="57"/>
      <c r="AB1064" s="57"/>
      <c r="AF1064" s="57"/>
      <c r="AJ1064" s="57"/>
      <c r="AN1064" s="57"/>
      <c r="AR1064" s="57"/>
      <c r="AV1064" s="57"/>
      <c r="AZ1064" s="57"/>
      <c r="BD1064" s="57"/>
      <c r="BH1064" s="57"/>
      <c r="BL1064" s="57"/>
      <c r="BP1064" s="57"/>
      <c r="BT1064" s="57"/>
      <c r="BX1064" s="57"/>
      <c r="CB1064" s="57"/>
      <c r="CF1064" s="57"/>
      <c r="CJ1064" s="57"/>
      <c r="CN1064" s="57"/>
      <c r="CR1064" s="57"/>
      <c r="CV1064" s="57"/>
      <c r="CZ1064" s="57"/>
      <c r="DD1064" s="57"/>
    </row>
    <row r="1065" spans="3:108" ht="15">
      <c r="C1065" s="28"/>
      <c r="D1065" s="57"/>
      <c r="H1065" s="57"/>
      <c r="L1065" s="57"/>
      <c r="P1065" s="57"/>
      <c r="T1065" s="57"/>
      <c r="X1065" s="57"/>
      <c r="AB1065" s="57"/>
      <c r="AF1065" s="57"/>
      <c r="AJ1065" s="57"/>
      <c r="AN1065" s="57"/>
      <c r="AR1065" s="57"/>
      <c r="AV1065" s="57"/>
      <c r="AZ1065" s="57"/>
      <c r="BD1065" s="57"/>
      <c r="BH1065" s="57"/>
      <c r="BL1065" s="57"/>
      <c r="BP1065" s="57"/>
      <c r="BT1065" s="57"/>
      <c r="BX1065" s="57"/>
      <c r="CB1065" s="57"/>
      <c r="CF1065" s="57"/>
      <c r="CJ1065" s="57"/>
      <c r="CN1065" s="57"/>
      <c r="CR1065" s="57"/>
      <c r="CV1065" s="57"/>
      <c r="CZ1065" s="57"/>
      <c r="DD1065" s="57"/>
    </row>
    <row r="1066" spans="3:108" ht="15">
      <c r="C1066" s="28"/>
      <c r="D1066" s="57"/>
      <c r="H1066" s="57"/>
      <c r="L1066" s="57"/>
      <c r="P1066" s="57"/>
      <c r="T1066" s="57"/>
      <c r="X1066" s="57"/>
      <c r="AB1066" s="57"/>
      <c r="AF1066" s="57"/>
      <c r="AJ1066" s="57"/>
      <c r="AN1066" s="57"/>
      <c r="AR1066" s="57"/>
      <c r="AV1066" s="57"/>
      <c r="AZ1066" s="57"/>
      <c r="BD1066" s="57"/>
      <c r="BH1066" s="57"/>
      <c r="BL1066" s="57"/>
      <c r="BP1066" s="57"/>
      <c r="BT1066" s="57"/>
      <c r="BX1066" s="57"/>
      <c r="CB1066" s="57"/>
      <c r="CF1066" s="57"/>
      <c r="CJ1066" s="57"/>
      <c r="CN1066" s="57"/>
      <c r="CR1066" s="57"/>
      <c r="CV1066" s="57"/>
      <c r="CZ1066" s="57"/>
      <c r="DD1066" s="57"/>
    </row>
    <row r="1067" spans="3:108" ht="15">
      <c r="C1067" s="28"/>
      <c r="D1067" s="57"/>
      <c r="H1067" s="57"/>
      <c r="L1067" s="57"/>
      <c r="P1067" s="57"/>
      <c r="T1067" s="57"/>
      <c r="X1067" s="57"/>
      <c r="AB1067" s="57"/>
      <c r="AF1067" s="57"/>
      <c r="AJ1067" s="57"/>
      <c r="AN1067" s="57"/>
      <c r="AR1067" s="57"/>
      <c r="AV1067" s="57"/>
      <c r="AZ1067" s="57"/>
      <c r="BD1067" s="57"/>
      <c r="BH1067" s="57"/>
      <c r="BL1067" s="57"/>
      <c r="BP1067" s="57"/>
      <c r="BT1067" s="57"/>
      <c r="BX1067" s="57"/>
      <c r="CB1067" s="57"/>
      <c r="CF1067" s="57"/>
      <c r="CJ1067" s="57"/>
      <c r="CN1067" s="57"/>
      <c r="CR1067" s="57"/>
      <c r="CV1067" s="57"/>
      <c r="CZ1067" s="57"/>
      <c r="DD1067" s="57"/>
    </row>
    <row r="1068" spans="3:108" ht="15">
      <c r="C1068" s="28"/>
      <c r="D1068" s="57"/>
      <c r="H1068" s="57"/>
      <c r="L1068" s="57"/>
      <c r="P1068" s="57"/>
      <c r="T1068" s="57"/>
      <c r="X1068" s="57"/>
      <c r="AB1068" s="57"/>
      <c r="AF1068" s="57"/>
      <c r="AJ1068" s="57"/>
      <c r="AN1068" s="57"/>
      <c r="AR1068" s="57"/>
      <c r="AV1068" s="57"/>
      <c r="AZ1068" s="57"/>
      <c r="BD1068" s="57"/>
      <c r="BH1068" s="57"/>
      <c r="BL1068" s="57"/>
      <c r="BP1068" s="57"/>
      <c r="BT1068" s="57"/>
      <c r="BX1068" s="57"/>
      <c r="CB1068" s="57"/>
      <c r="CF1068" s="57"/>
      <c r="CJ1068" s="57"/>
      <c r="CN1068" s="57"/>
      <c r="CR1068" s="57"/>
      <c r="CV1068" s="57"/>
      <c r="CZ1068" s="57"/>
      <c r="DD1068" s="57"/>
    </row>
    <row r="1069" spans="3:108" ht="15">
      <c r="C1069" s="28"/>
      <c r="D1069" s="57"/>
      <c r="H1069" s="57"/>
      <c r="L1069" s="57"/>
      <c r="P1069" s="57"/>
      <c r="T1069" s="57"/>
      <c r="X1069" s="57"/>
      <c r="AB1069" s="57"/>
      <c r="AF1069" s="57"/>
      <c r="AJ1069" s="57"/>
      <c r="AN1069" s="57"/>
      <c r="AR1069" s="57"/>
      <c r="AV1069" s="57"/>
      <c r="AZ1069" s="57"/>
      <c r="BD1069" s="57"/>
      <c r="BH1069" s="57"/>
      <c r="BL1069" s="57"/>
      <c r="BP1069" s="57"/>
      <c r="BT1069" s="57"/>
      <c r="BX1069" s="57"/>
      <c r="CB1069" s="57"/>
      <c r="CF1069" s="57"/>
      <c r="CJ1069" s="57"/>
      <c r="CN1069" s="57"/>
      <c r="CR1069" s="57"/>
      <c r="CV1069" s="57"/>
      <c r="CZ1069" s="57"/>
      <c r="DD1069" s="57"/>
    </row>
    <row r="1070" spans="3:108" ht="15">
      <c r="C1070" s="28"/>
      <c r="D1070" s="57"/>
      <c r="H1070" s="57"/>
      <c r="L1070" s="57"/>
      <c r="P1070" s="57"/>
      <c r="T1070" s="57"/>
      <c r="X1070" s="57"/>
      <c r="AB1070" s="57"/>
      <c r="AF1070" s="57"/>
      <c r="AJ1070" s="57"/>
      <c r="AN1070" s="57"/>
      <c r="AR1070" s="57"/>
      <c r="AV1070" s="57"/>
      <c r="AZ1070" s="57"/>
      <c r="BD1070" s="57"/>
      <c r="BH1070" s="57"/>
      <c r="BL1070" s="57"/>
      <c r="BP1070" s="57"/>
      <c r="BT1070" s="57"/>
      <c r="BX1070" s="57"/>
      <c r="CB1070" s="57"/>
      <c r="CF1070" s="57"/>
      <c r="CJ1070" s="57"/>
      <c r="CN1070" s="57"/>
      <c r="CR1070" s="57"/>
      <c r="CV1070" s="57"/>
      <c r="CZ1070" s="57"/>
      <c r="DD1070" s="57"/>
    </row>
    <row r="1071" spans="3:108" ht="15">
      <c r="C1071" s="28"/>
      <c r="D1071" s="57"/>
      <c r="H1071" s="57"/>
      <c r="L1071" s="57"/>
      <c r="P1071" s="57"/>
      <c r="T1071" s="57"/>
      <c r="X1071" s="57"/>
      <c r="AB1071" s="57"/>
      <c r="AF1071" s="57"/>
      <c r="AJ1071" s="57"/>
      <c r="AN1071" s="57"/>
      <c r="AR1071" s="57"/>
      <c r="AV1071" s="57"/>
      <c r="AZ1071" s="57"/>
      <c r="BD1071" s="57"/>
      <c r="BH1071" s="57"/>
      <c r="BL1071" s="57"/>
      <c r="BP1071" s="57"/>
      <c r="BT1071" s="57"/>
      <c r="BX1071" s="57"/>
      <c r="CB1071" s="57"/>
      <c r="CF1071" s="57"/>
      <c r="CJ1071" s="57"/>
      <c r="CN1071" s="57"/>
      <c r="CR1071" s="57"/>
      <c r="CV1071" s="57"/>
      <c r="CZ1071" s="57"/>
      <c r="DD1071" s="57"/>
    </row>
    <row r="1072" spans="3:108" ht="15">
      <c r="C1072" s="28"/>
      <c r="D1072" s="57"/>
      <c r="H1072" s="57"/>
      <c r="L1072" s="57"/>
      <c r="P1072" s="57"/>
      <c r="T1072" s="57"/>
      <c r="X1072" s="57"/>
      <c r="AB1072" s="57"/>
      <c r="AF1072" s="57"/>
      <c r="AJ1072" s="57"/>
      <c r="AN1072" s="57"/>
      <c r="AR1072" s="57"/>
      <c r="AV1072" s="57"/>
      <c r="AZ1072" s="57"/>
      <c r="BD1072" s="57"/>
      <c r="BH1072" s="57"/>
      <c r="BL1072" s="57"/>
      <c r="BP1072" s="57"/>
      <c r="BT1072" s="57"/>
      <c r="BX1072" s="57"/>
      <c r="CB1072" s="57"/>
      <c r="CF1072" s="57"/>
      <c r="CJ1072" s="57"/>
      <c r="CN1072" s="57"/>
      <c r="CR1072" s="57"/>
      <c r="CV1072" s="57"/>
      <c r="CZ1072" s="57"/>
      <c r="DD1072" s="57"/>
    </row>
    <row r="1073" spans="3:108" ht="15">
      <c r="C1073" s="28"/>
      <c r="D1073" s="57"/>
      <c r="H1073" s="57"/>
      <c r="L1073" s="57"/>
      <c r="P1073" s="57"/>
      <c r="T1073" s="57"/>
      <c r="X1073" s="57"/>
      <c r="AB1073" s="57"/>
      <c r="AF1073" s="57"/>
      <c r="AJ1073" s="57"/>
      <c r="AN1073" s="57"/>
      <c r="AR1073" s="57"/>
      <c r="AV1073" s="57"/>
      <c r="AZ1073" s="57"/>
      <c r="BD1073" s="57"/>
      <c r="BH1073" s="57"/>
      <c r="BL1073" s="57"/>
      <c r="BP1073" s="57"/>
      <c r="BT1073" s="57"/>
      <c r="BX1073" s="57"/>
      <c r="CB1073" s="57"/>
      <c r="CF1073" s="57"/>
      <c r="CJ1073" s="57"/>
      <c r="CN1073" s="57"/>
      <c r="CR1073" s="57"/>
      <c r="CV1073" s="57"/>
      <c r="CZ1073" s="57"/>
      <c r="DD1073" s="57"/>
    </row>
    <row r="1074" spans="3:108" ht="15">
      <c r="C1074" s="28"/>
      <c r="D1074" s="57"/>
      <c r="H1074" s="57"/>
      <c r="L1074" s="57"/>
      <c r="P1074" s="57"/>
      <c r="T1074" s="57"/>
      <c r="X1074" s="57"/>
      <c r="AB1074" s="57"/>
      <c r="AF1074" s="57"/>
      <c r="AJ1074" s="57"/>
      <c r="AN1074" s="57"/>
      <c r="AR1074" s="57"/>
      <c r="AV1074" s="57"/>
      <c r="AZ1074" s="57"/>
      <c r="BD1074" s="57"/>
      <c r="BH1074" s="57"/>
      <c r="BL1074" s="57"/>
      <c r="BP1074" s="57"/>
      <c r="BT1074" s="57"/>
      <c r="BX1074" s="57"/>
      <c r="CB1074" s="57"/>
      <c r="CF1074" s="57"/>
      <c r="CJ1074" s="57"/>
      <c r="CN1074" s="57"/>
      <c r="CR1074" s="57"/>
      <c r="CV1074" s="57"/>
      <c r="CZ1074" s="57"/>
      <c r="DD1074" s="57"/>
    </row>
    <row r="1075" spans="3:108" ht="15">
      <c r="C1075" s="28"/>
      <c r="D1075" s="57"/>
      <c r="H1075" s="57"/>
      <c r="L1075" s="57"/>
      <c r="P1075" s="57"/>
      <c r="T1075" s="57"/>
      <c r="X1075" s="57"/>
      <c r="AB1075" s="57"/>
      <c r="AF1075" s="57"/>
      <c r="AJ1075" s="57"/>
      <c r="AN1075" s="57"/>
      <c r="AR1075" s="57"/>
      <c r="AV1075" s="57"/>
      <c r="AZ1075" s="57"/>
      <c r="BD1075" s="57"/>
      <c r="BH1075" s="57"/>
      <c r="BL1075" s="57"/>
      <c r="BP1075" s="57"/>
      <c r="BT1075" s="57"/>
      <c r="BX1075" s="57"/>
      <c r="CB1075" s="57"/>
      <c r="CF1075" s="57"/>
      <c r="CJ1075" s="57"/>
      <c r="CN1075" s="57"/>
      <c r="CR1075" s="57"/>
      <c r="CV1075" s="57"/>
      <c r="CZ1075" s="57"/>
      <c r="DD1075" s="57"/>
    </row>
    <row r="1076" spans="3:108" ht="15">
      <c r="C1076" s="28"/>
      <c r="D1076" s="57"/>
      <c r="H1076" s="57"/>
      <c r="L1076" s="57"/>
      <c r="P1076" s="57"/>
      <c r="T1076" s="57"/>
      <c r="X1076" s="57"/>
      <c r="AB1076" s="57"/>
      <c r="AF1076" s="57"/>
      <c r="AJ1076" s="57"/>
      <c r="AN1076" s="57"/>
      <c r="AR1076" s="57"/>
      <c r="AV1076" s="57"/>
      <c r="AZ1076" s="57"/>
      <c r="BD1076" s="57"/>
      <c r="BH1076" s="57"/>
      <c r="BL1076" s="57"/>
      <c r="BP1076" s="57"/>
      <c r="BT1076" s="57"/>
      <c r="BX1076" s="57"/>
      <c r="CB1076" s="57"/>
      <c r="CF1076" s="57"/>
      <c r="CJ1076" s="57"/>
      <c r="CN1076" s="57"/>
      <c r="CR1076" s="57"/>
      <c r="CV1076" s="57"/>
      <c r="CZ1076" s="57"/>
      <c r="DD1076" s="57"/>
    </row>
    <row r="1077" spans="3:108" ht="15">
      <c r="C1077" s="28"/>
      <c r="D1077" s="57"/>
      <c r="H1077" s="57"/>
      <c r="L1077" s="57"/>
      <c r="P1077" s="57"/>
      <c r="T1077" s="57"/>
      <c r="X1077" s="57"/>
      <c r="AB1077" s="57"/>
      <c r="AF1077" s="57"/>
      <c r="AJ1077" s="57"/>
      <c r="AN1077" s="57"/>
      <c r="AR1077" s="57"/>
      <c r="AV1077" s="57"/>
      <c r="AZ1077" s="57"/>
      <c r="BD1077" s="57"/>
      <c r="BH1077" s="57"/>
      <c r="BL1077" s="57"/>
      <c r="BP1077" s="57"/>
      <c r="BT1077" s="57"/>
      <c r="BX1077" s="57"/>
      <c r="CB1077" s="57"/>
      <c r="CF1077" s="57"/>
      <c r="CJ1077" s="57"/>
      <c r="CN1077" s="57"/>
      <c r="CR1077" s="57"/>
      <c r="CV1077" s="57"/>
      <c r="CZ1077" s="57"/>
      <c r="DD1077" s="57"/>
    </row>
    <row r="1078" spans="3:108" ht="15">
      <c r="C1078" s="28"/>
      <c r="D1078" s="57"/>
      <c r="H1078" s="57"/>
      <c r="L1078" s="57"/>
      <c r="P1078" s="57"/>
      <c r="T1078" s="57"/>
      <c r="X1078" s="57"/>
      <c r="AB1078" s="57"/>
      <c r="AF1078" s="57"/>
      <c r="AJ1078" s="57"/>
      <c r="AN1078" s="57"/>
      <c r="AR1078" s="57"/>
      <c r="AV1078" s="57"/>
      <c r="AZ1078" s="57"/>
      <c r="BD1078" s="57"/>
      <c r="BH1078" s="57"/>
      <c r="BL1078" s="57"/>
      <c r="BP1078" s="57"/>
      <c r="BT1078" s="57"/>
      <c r="BX1078" s="57"/>
      <c r="CB1078" s="57"/>
      <c r="CF1078" s="57"/>
      <c r="CJ1078" s="57"/>
      <c r="CN1078" s="57"/>
      <c r="CR1078" s="57"/>
      <c r="CV1078" s="57"/>
      <c r="CZ1078" s="57"/>
      <c r="DD1078" s="57"/>
    </row>
    <row r="1079" spans="3:108" ht="15">
      <c r="C1079" s="28"/>
      <c r="D1079" s="57"/>
      <c r="H1079" s="57"/>
      <c r="L1079" s="57"/>
      <c r="P1079" s="57"/>
      <c r="T1079" s="57"/>
      <c r="X1079" s="57"/>
      <c r="AB1079" s="57"/>
      <c r="AF1079" s="57"/>
      <c r="AJ1079" s="57"/>
      <c r="AN1079" s="57"/>
      <c r="AR1079" s="57"/>
      <c r="AV1079" s="57"/>
      <c r="AZ1079" s="57"/>
      <c r="BD1079" s="57"/>
      <c r="BH1079" s="57"/>
      <c r="BL1079" s="57"/>
      <c r="BP1079" s="57"/>
      <c r="BT1079" s="57"/>
      <c r="BX1079" s="57"/>
      <c r="CB1079" s="57"/>
      <c r="CF1079" s="57"/>
      <c r="CJ1079" s="57"/>
      <c r="CN1079" s="57"/>
      <c r="CR1079" s="57"/>
      <c r="CV1079" s="57"/>
      <c r="CZ1079" s="57"/>
      <c r="DD1079" s="57"/>
    </row>
    <row r="1080" spans="3:108" ht="15">
      <c r="C1080" s="28"/>
      <c r="D1080" s="57"/>
      <c r="H1080" s="57"/>
      <c r="L1080" s="57"/>
      <c r="P1080" s="57"/>
      <c r="T1080" s="57"/>
      <c r="X1080" s="57"/>
      <c r="AB1080" s="57"/>
      <c r="AF1080" s="57"/>
      <c r="AJ1080" s="57"/>
      <c r="AN1080" s="57"/>
      <c r="AR1080" s="57"/>
      <c r="AV1080" s="57"/>
      <c r="AZ1080" s="57"/>
      <c r="BD1080" s="57"/>
      <c r="BH1080" s="57"/>
      <c r="BL1080" s="57"/>
      <c r="BP1080" s="57"/>
      <c r="BT1080" s="57"/>
      <c r="BX1080" s="57"/>
      <c r="CB1080" s="57"/>
      <c r="CF1080" s="57"/>
      <c r="CJ1080" s="57"/>
      <c r="CN1080" s="57"/>
      <c r="CR1080" s="57"/>
      <c r="CV1080" s="57"/>
      <c r="CZ1080" s="57"/>
      <c r="DD1080" s="57"/>
    </row>
    <row r="1081" spans="3:108" ht="15">
      <c r="C1081" s="28"/>
      <c r="D1081" s="57"/>
      <c r="H1081" s="57"/>
      <c r="L1081" s="57"/>
      <c r="P1081" s="57"/>
      <c r="T1081" s="57"/>
      <c r="X1081" s="57"/>
      <c r="AB1081" s="57"/>
      <c r="AF1081" s="57"/>
      <c r="AJ1081" s="57"/>
      <c r="AN1081" s="57"/>
      <c r="AR1081" s="57"/>
      <c r="AV1081" s="57"/>
      <c r="AZ1081" s="57"/>
      <c r="BD1081" s="57"/>
      <c r="BH1081" s="57"/>
      <c r="BL1081" s="57"/>
      <c r="BP1081" s="57"/>
      <c r="BT1081" s="57"/>
      <c r="BX1081" s="57"/>
      <c r="CB1081" s="57"/>
      <c r="CF1081" s="57"/>
      <c r="CJ1081" s="57"/>
      <c r="CN1081" s="57"/>
      <c r="CR1081" s="57"/>
      <c r="CV1081" s="57"/>
      <c r="CZ1081" s="57"/>
      <c r="DD1081" s="57"/>
    </row>
    <row r="1082" spans="3:108" ht="15">
      <c r="C1082" s="28"/>
      <c r="D1082" s="57"/>
      <c r="H1082" s="57"/>
      <c r="L1082" s="57"/>
      <c r="P1082" s="57"/>
      <c r="T1082" s="57"/>
      <c r="X1082" s="57"/>
      <c r="AB1082" s="57"/>
      <c r="AF1082" s="57"/>
      <c r="AJ1082" s="57"/>
      <c r="AN1082" s="57"/>
      <c r="AR1082" s="57"/>
      <c r="AV1082" s="57"/>
      <c r="AZ1082" s="57"/>
      <c r="BD1082" s="57"/>
      <c r="BH1082" s="57"/>
      <c r="BL1082" s="57"/>
      <c r="BP1082" s="57"/>
      <c r="BT1082" s="57"/>
      <c r="BX1082" s="57"/>
      <c r="CB1082" s="57"/>
      <c r="CF1082" s="57"/>
      <c r="CJ1082" s="57"/>
      <c r="CN1082" s="57"/>
      <c r="CR1082" s="57"/>
      <c r="CV1082" s="57"/>
      <c r="CZ1082" s="57"/>
      <c r="DD1082" s="57"/>
    </row>
    <row r="1083" spans="3:108" ht="15">
      <c r="C1083" s="28"/>
      <c r="D1083" s="57"/>
      <c r="H1083" s="57"/>
      <c r="L1083" s="57"/>
      <c r="P1083" s="57"/>
      <c r="T1083" s="57"/>
      <c r="X1083" s="57"/>
      <c r="AB1083" s="57"/>
      <c r="AF1083" s="57"/>
      <c r="AJ1083" s="57"/>
      <c r="AN1083" s="57"/>
      <c r="AR1083" s="57"/>
      <c r="AV1083" s="57"/>
      <c r="AZ1083" s="57"/>
      <c r="BD1083" s="57"/>
      <c r="BH1083" s="57"/>
      <c r="BL1083" s="57"/>
      <c r="BP1083" s="57"/>
      <c r="BT1083" s="57"/>
      <c r="BX1083" s="57"/>
      <c r="CB1083" s="57"/>
      <c r="CF1083" s="57"/>
      <c r="CJ1083" s="57"/>
      <c r="CN1083" s="57"/>
      <c r="CR1083" s="57"/>
      <c r="CV1083" s="57"/>
      <c r="CZ1083" s="57"/>
      <c r="DD1083" s="57"/>
    </row>
    <row r="1084" spans="3:108" ht="15">
      <c r="C1084" s="28"/>
      <c r="D1084" s="57"/>
      <c r="H1084" s="57"/>
      <c r="L1084" s="57"/>
      <c r="P1084" s="57"/>
      <c r="T1084" s="57"/>
      <c r="X1084" s="57"/>
      <c r="AB1084" s="57"/>
      <c r="AF1084" s="57"/>
      <c r="AJ1084" s="57"/>
      <c r="AN1084" s="57"/>
      <c r="AR1084" s="57"/>
      <c r="AV1084" s="57"/>
      <c r="AZ1084" s="57"/>
      <c r="BD1084" s="57"/>
      <c r="BH1084" s="57"/>
      <c r="BL1084" s="57"/>
      <c r="BP1084" s="57"/>
      <c r="BT1084" s="57"/>
      <c r="BX1084" s="57"/>
      <c r="CB1084" s="57"/>
      <c r="CF1084" s="57"/>
      <c r="CJ1084" s="57"/>
      <c r="CN1084" s="57"/>
      <c r="CR1084" s="57"/>
      <c r="CV1084" s="57"/>
      <c r="CZ1084" s="57"/>
      <c r="DD1084" s="57"/>
    </row>
    <row r="1085" spans="3:108" ht="15">
      <c r="C1085" s="28"/>
      <c r="D1085" s="57"/>
      <c r="H1085" s="57"/>
      <c r="L1085" s="57"/>
      <c r="P1085" s="57"/>
      <c r="T1085" s="57"/>
      <c r="X1085" s="57"/>
      <c r="AB1085" s="57"/>
      <c r="AF1085" s="57"/>
      <c r="AJ1085" s="57"/>
      <c r="AN1085" s="57"/>
      <c r="AR1085" s="57"/>
      <c r="AV1085" s="57"/>
      <c r="AZ1085" s="57"/>
      <c r="BD1085" s="57"/>
      <c r="BH1085" s="57"/>
      <c r="BL1085" s="57"/>
      <c r="BP1085" s="57"/>
      <c r="BT1085" s="57"/>
      <c r="BX1085" s="57"/>
      <c r="CB1085" s="57"/>
      <c r="CF1085" s="57"/>
      <c r="CJ1085" s="57"/>
      <c r="CN1085" s="57"/>
      <c r="CR1085" s="57"/>
      <c r="CV1085" s="57"/>
      <c r="CZ1085" s="57"/>
      <c r="DD1085" s="57"/>
    </row>
    <row r="1086" spans="3:108" ht="15">
      <c r="C1086" s="28"/>
      <c r="D1086" s="57"/>
      <c r="H1086" s="57"/>
      <c r="L1086" s="57"/>
      <c r="P1086" s="57"/>
      <c r="T1086" s="57"/>
      <c r="X1086" s="57"/>
      <c r="AB1086" s="57"/>
      <c r="AF1086" s="57"/>
      <c r="AJ1086" s="57"/>
      <c r="AN1086" s="57"/>
      <c r="AR1086" s="57"/>
      <c r="AV1086" s="57"/>
      <c r="AZ1086" s="57"/>
      <c r="BD1086" s="57"/>
      <c r="BH1086" s="57"/>
      <c r="BL1086" s="57"/>
      <c r="BP1086" s="57"/>
      <c r="BT1086" s="57"/>
      <c r="BX1086" s="57"/>
      <c r="CB1086" s="57"/>
      <c r="CF1086" s="57"/>
      <c r="CJ1086" s="57"/>
      <c r="CN1086" s="57"/>
      <c r="CR1086" s="57"/>
      <c r="CV1086" s="57"/>
      <c r="CZ1086" s="57"/>
      <c r="DD1086" s="57"/>
    </row>
    <row r="1087" spans="3:108" ht="15">
      <c r="C1087" s="28"/>
      <c r="D1087" s="57"/>
      <c r="H1087" s="57"/>
      <c r="L1087" s="57"/>
      <c r="P1087" s="57"/>
      <c r="T1087" s="57"/>
      <c r="X1087" s="57"/>
      <c r="AB1087" s="57"/>
      <c r="AF1087" s="57"/>
      <c r="AJ1087" s="57"/>
      <c r="AN1087" s="57"/>
      <c r="AR1087" s="57"/>
      <c r="AV1087" s="57"/>
      <c r="AZ1087" s="57"/>
      <c r="BD1087" s="57"/>
      <c r="BH1087" s="57"/>
      <c r="BL1087" s="57"/>
      <c r="BP1087" s="57"/>
      <c r="BT1087" s="57"/>
      <c r="BX1087" s="57"/>
      <c r="CB1087" s="57"/>
      <c r="CF1087" s="57"/>
      <c r="CJ1087" s="57"/>
      <c r="CN1087" s="57"/>
      <c r="CR1087" s="57"/>
      <c r="CV1087" s="57"/>
      <c r="CZ1087" s="57"/>
      <c r="DD1087" s="57"/>
    </row>
    <row r="1088" spans="3:108" ht="15">
      <c r="C1088" s="28"/>
      <c r="D1088" s="57"/>
      <c r="H1088" s="57"/>
      <c r="L1088" s="57"/>
      <c r="P1088" s="57"/>
      <c r="T1088" s="57"/>
      <c r="X1088" s="57"/>
      <c r="AB1088" s="57"/>
      <c r="AF1088" s="57"/>
      <c r="AJ1088" s="57"/>
      <c r="AN1088" s="57"/>
      <c r="AR1088" s="57"/>
      <c r="AV1088" s="57"/>
      <c r="AZ1088" s="57"/>
      <c r="BD1088" s="57"/>
      <c r="BH1088" s="57"/>
      <c r="BL1088" s="57"/>
      <c r="BP1088" s="57"/>
      <c r="BT1088" s="57"/>
      <c r="BX1088" s="57"/>
      <c r="CB1088" s="57"/>
      <c r="CF1088" s="57"/>
      <c r="CJ1088" s="57"/>
      <c r="CN1088" s="57"/>
      <c r="CR1088" s="57"/>
      <c r="CV1088" s="57"/>
      <c r="CZ1088" s="57"/>
      <c r="DD1088" s="57"/>
    </row>
    <row r="1089" spans="3:108" ht="15">
      <c r="C1089" s="28"/>
      <c r="D1089" s="57"/>
      <c r="H1089" s="57"/>
      <c r="L1089" s="57"/>
      <c r="P1089" s="57"/>
      <c r="T1089" s="57"/>
      <c r="X1089" s="57"/>
      <c r="AB1089" s="57"/>
      <c r="AF1089" s="57"/>
      <c r="AJ1089" s="57"/>
      <c r="AN1089" s="57"/>
      <c r="AR1089" s="57"/>
      <c r="AV1089" s="57"/>
      <c r="AZ1089" s="57"/>
      <c r="BD1089" s="57"/>
      <c r="BH1089" s="57"/>
      <c r="BL1089" s="57"/>
      <c r="BP1089" s="57"/>
      <c r="BT1089" s="57"/>
      <c r="BX1089" s="57"/>
      <c r="CB1089" s="57"/>
      <c r="CF1089" s="57"/>
      <c r="CJ1089" s="57"/>
      <c r="CN1089" s="57"/>
      <c r="CR1089" s="57"/>
      <c r="CV1089" s="57"/>
      <c r="CZ1089" s="57"/>
      <c r="DD1089" s="57"/>
    </row>
    <row r="1090" spans="3:108" ht="15">
      <c r="C1090" s="28"/>
      <c r="D1090" s="57"/>
      <c r="H1090" s="57"/>
      <c r="L1090" s="57"/>
      <c r="P1090" s="57"/>
      <c r="T1090" s="57"/>
      <c r="X1090" s="57"/>
      <c r="AB1090" s="57"/>
      <c r="AF1090" s="57"/>
      <c r="AJ1090" s="57"/>
      <c r="AN1090" s="57"/>
      <c r="AR1090" s="57"/>
      <c r="AV1090" s="57"/>
      <c r="AZ1090" s="57"/>
      <c r="BD1090" s="57"/>
      <c r="BH1090" s="57"/>
      <c r="BL1090" s="57"/>
      <c r="BP1090" s="57"/>
      <c r="BT1090" s="57"/>
      <c r="BX1090" s="57"/>
      <c r="CB1090" s="57"/>
      <c r="CF1090" s="57"/>
      <c r="CJ1090" s="57"/>
      <c r="CN1090" s="57"/>
      <c r="CR1090" s="57"/>
      <c r="CV1090" s="57"/>
      <c r="CZ1090" s="57"/>
      <c r="DD1090" s="57"/>
    </row>
    <row r="1091" spans="3:108" ht="15">
      <c r="C1091" s="28"/>
      <c r="D1091" s="57"/>
      <c r="H1091" s="57"/>
      <c r="L1091" s="57"/>
      <c r="P1091" s="57"/>
      <c r="T1091" s="57"/>
      <c r="X1091" s="57"/>
      <c r="AB1091" s="57"/>
      <c r="AF1091" s="57"/>
      <c r="AJ1091" s="57"/>
      <c r="AN1091" s="57"/>
      <c r="AR1091" s="57"/>
      <c r="AV1091" s="57"/>
      <c r="AZ1091" s="57"/>
      <c r="BD1091" s="57"/>
      <c r="BH1091" s="57"/>
      <c r="BL1091" s="57"/>
      <c r="BP1091" s="57"/>
      <c r="BT1091" s="57"/>
      <c r="BX1091" s="57"/>
      <c r="CB1091" s="57"/>
      <c r="CF1091" s="57"/>
      <c r="CJ1091" s="57"/>
      <c r="CN1091" s="57"/>
      <c r="CR1091" s="57"/>
      <c r="CV1091" s="57"/>
      <c r="CZ1091" s="57"/>
      <c r="DD1091" s="57"/>
    </row>
    <row r="1092" spans="3:108" ht="15">
      <c r="C1092" s="28"/>
      <c r="D1092" s="57"/>
      <c r="H1092" s="57"/>
      <c r="L1092" s="57"/>
      <c r="P1092" s="57"/>
      <c r="T1092" s="57"/>
      <c r="X1092" s="57"/>
      <c r="AB1092" s="57"/>
      <c r="AF1092" s="57"/>
      <c r="AJ1092" s="57"/>
      <c r="AN1092" s="57"/>
      <c r="AR1092" s="57"/>
      <c r="AV1092" s="57"/>
      <c r="AZ1092" s="57"/>
      <c r="BD1092" s="57"/>
      <c r="BH1092" s="57"/>
      <c r="BL1092" s="57"/>
      <c r="BP1092" s="57"/>
      <c r="BT1092" s="57"/>
      <c r="BX1092" s="57"/>
      <c r="CB1092" s="57"/>
      <c r="CF1092" s="57"/>
      <c r="CJ1092" s="57"/>
      <c r="CN1092" s="57"/>
      <c r="CR1092" s="57"/>
      <c r="CV1092" s="57"/>
      <c r="CZ1092" s="57"/>
      <c r="DD1092" s="57"/>
    </row>
    <row r="1093" spans="3:108" ht="15">
      <c r="C1093" s="28"/>
      <c r="D1093" s="57"/>
      <c r="H1093" s="57"/>
      <c r="L1093" s="57"/>
      <c r="P1093" s="57"/>
      <c r="T1093" s="57"/>
      <c r="X1093" s="57"/>
      <c r="AB1093" s="57"/>
      <c r="AF1093" s="57"/>
      <c r="AJ1093" s="57"/>
      <c r="AN1093" s="57"/>
      <c r="AR1093" s="57"/>
      <c r="AV1093" s="57"/>
      <c r="AZ1093" s="57"/>
      <c r="BD1093" s="57"/>
      <c r="BH1093" s="57"/>
      <c r="BL1093" s="57"/>
      <c r="BP1093" s="57"/>
      <c r="BT1093" s="57"/>
      <c r="BX1093" s="57"/>
      <c r="CB1093" s="57"/>
      <c r="CF1093" s="57"/>
      <c r="CJ1093" s="57"/>
      <c r="CN1093" s="57"/>
      <c r="CR1093" s="57"/>
      <c r="CV1093" s="57"/>
      <c r="CZ1093" s="57"/>
      <c r="DD1093" s="57"/>
    </row>
    <row r="1094" spans="3:108" ht="15">
      <c r="C1094" s="28"/>
      <c r="D1094" s="57"/>
      <c r="H1094" s="57"/>
      <c r="L1094" s="57"/>
      <c r="P1094" s="57"/>
      <c r="T1094" s="57"/>
      <c r="X1094" s="57"/>
      <c r="AB1094" s="57"/>
      <c r="AF1094" s="57"/>
      <c r="AJ1094" s="57"/>
      <c r="AN1094" s="57"/>
      <c r="AR1094" s="57"/>
      <c r="AV1094" s="57"/>
      <c r="AZ1094" s="57"/>
      <c r="BD1094" s="57"/>
      <c r="BH1094" s="57"/>
      <c r="BL1094" s="57"/>
      <c r="BP1094" s="57"/>
      <c r="BT1094" s="57"/>
      <c r="BX1094" s="57"/>
      <c r="CB1094" s="57"/>
      <c r="CF1094" s="57"/>
      <c r="CJ1094" s="57"/>
      <c r="CN1094" s="57"/>
      <c r="CR1094" s="57"/>
      <c r="CV1094" s="57"/>
      <c r="CZ1094" s="57"/>
      <c r="DD1094" s="57"/>
    </row>
    <row r="1095" spans="3:108" ht="15">
      <c r="C1095" s="28"/>
      <c r="D1095" s="57"/>
      <c r="H1095" s="57"/>
      <c r="L1095" s="57"/>
      <c r="P1095" s="57"/>
      <c r="T1095" s="57"/>
      <c r="X1095" s="57"/>
      <c r="AB1095" s="57"/>
      <c r="AF1095" s="57"/>
      <c r="AJ1095" s="57"/>
      <c r="AN1095" s="57"/>
      <c r="AR1095" s="57"/>
      <c r="AV1095" s="57"/>
      <c r="AZ1095" s="57"/>
      <c r="BD1095" s="57"/>
      <c r="BH1095" s="57"/>
      <c r="BL1095" s="57"/>
      <c r="BP1095" s="57"/>
      <c r="BT1095" s="57"/>
      <c r="BX1095" s="57"/>
      <c r="CB1095" s="57"/>
      <c r="CF1095" s="57"/>
      <c r="CJ1095" s="57"/>
      <c r="CN1095" s="57"/>
      <c r="CR1095" s="57"/>
      <c r="CV1095" s="57"/>
      <c r="CZ1095" s="57"/>
      <c r="DD1095" s="57"/>
    </row>
    <row r="1096" spans="3:108" ht="15">
      <c r="C1096" s="28"/>
      <c r="D1096" s="57"/>
      <c r="H1096" s="57"/>
      <c r="L1096" s="57"/>
      <c r="P1096" s="57"/>
      <c r="T1096" s="57"/>
      <c r="X1096" s="57"/>
      <c r="AB1096" s="57"/>
      <c r="AF1096" s="57"/>
      <c r="AJ1096" s="57"/>
      <c r="AN1096" s="57"/>
      <c r="AR1096" s="57"/>
      <c r="AV1096" s="57"/>
      <c r="AZ1096" s="57"/>
      <c r="BD1096" s="57"/>
      <c r="BH1096" s="57"/>
      <c r="BL1096" s="57"/>
      <c r="BP1096" s="57"/>
      <c r="BT1096" s="57"/>
      <c r="BX1096" s="57"/>
      <c r="CB1096" s="57"/>
      <c r="CF1096" s="57"/>
      <c r="CJ1096" s="57"/>
      <c r="CN1096" s="57"/>
      <c r="CR1096" s="57"/>
      <c r="CV1096" s="57"/>
      <c r="CZ1096" s="57"/>
      <c r="DD1096" s="57"/>
    </row>
    <row r="1097" spans="3:108" ht="15">
      <c r="C1097" s="28"/>
      <c r="D1097" s="57"/>
      <c r="H1097" s="57"/>
      <c r="L1097" s="57"/>
      <c r="P1097" s="57"/>
      <c r="T1097" s="57"/>
      <c r="X1097" s="57"/>
      <c r="AB1097" s="57"/>
      <c r="AF1097" s="57"/>
      <c r="AJ1097" s="57"/>
      <c r="AN1097" s="57"/>
      <c r="AR1097" s="57"/>
      <c r="AV1097" s="57"/>
      <c r="AZ1097" s="57"/>
      <c r="BD1097" s="57"/>
      <c r="BH1097" s="57"/>
      <c r="BL1097" s="57"/>
      <c r="BP1097" s="57"/>
      <c r="BT1097" s="57"/>
      <c r="BX1097" s="57"/>
      <c r="CB1097" s="57"/>
      <c r="CF1097" s="57"/>
      <c r="CJ1097" s="57"/>
      <c r="CN1097" s="57"/>
      <c r="CR1097" s="57"/>
      <c r="CV1097" s="57"/>
      <c r="CZ1097" s="57"/>
      <c r="DD1097" s="57"/>
    </row>
    <row r="1098" spans="3:108" ht="15">
      <c r="C1098" s="28"/>
      <c r="D1098" s="57"/>
      <c r="H1098" s="57"/>
      <c r="L1098" s="57"/>
      <c r="P1098" s="57"/>
      <c r="T1098" s="57"/>
      <c r="X1098" s="57"/>
      <c r="AB1098" s="57"/>
      <c r="AF1098" s="57"/>
      <c r="AJ1098" s="57"/>
      <c r="AN1098" s="57"/>
      <c r="AR1098" s="57"/>
      <c r="AV1098" s="57"/>
      <c r="AZ1098" s="57"/>
      <c r="BD1098" s="57"/>
      <c r="BH1098" s="57"/>
      <c r="BL1098" s="57"/>
      <c r="BP1098" s="57"/>
      <c r="BT1098" s="57"/>
      <c r="BX1098" s="57"/>
      <c r="CB1098" s="57"/>
      <c r="CF1098" s="57"/>
      <c r="CJ1098" s="57"/>
      <c r="CN1098" s="57"/>
      <c r="CR1098" s="57"/>
      <c r="CV1098" s="57"/>
      <c r="CZ1098" s="57"/>
      <c r="DD1098" s="57"/>
    </row>
    <row r="1099" spans="3:108" ht="15">
      <c r="C1099" s="28"/>
      <c r="D1099" s="57"/>
      <c r="H1099" s="57"/>
      <c r="L1099" s="57"/>
      <c r="P1099" s="57"/>
      <c r="T1099" s="57"/>
      <c r="X1099" s="57"/>
      <c r="AB1099" s="57"/>
      <c r="AF1099" s="57"/>
      <c r="AJ1099" s="57"/>
      <c r="AN1099" s="57"/>
      <c r="AR1099" s="57"/>
      <c r="AV1099" s="57"/>
      <c r="AZ1099" s="57"/>
      <c r="BD1099" s="57"/>
      <c r="BH1099" s="57"/>
      <c r="BL1099" s="57"/>
      <c r="BP1099" s="57"/>
      <c r="BT1099" s="57"/>
      <c r="BX1099" s="57"/>
      <c r="CB1099" s="57"/>
      <c r="CF1099" s="57"/>
      <c r="CJ1099" s="57"/>
      <c r="CN1099" s="57"/>
      <c r="CR1099" s="57"/>
      <c r="CV1099" s="57"/>
      <c r="CZ1099" s="57"/>
      <c r="DD1099" s="57"/>
    </row>
    <row r="1100" spans="3:108" ht="15">
      <c r="C1100" s="28"/>
      <c r="D1100" s="57"/>
      <c r="H1100" s="57"/>
      <c r="L1100" s="57"/>
      <c r="P1100" s="57"/>
      <c r="T1100" s="57"/>
      <c r="X1100" s="57"/>
      <c r="AB1100" s="57"/>
      <c r="AF1100" s="57"/>
      <c r="AJ1100" s="57"/>
      <c r="AN1100" s="57"/>
      <c r="AR1100" s="57"/>
      <c r="AV1100" s="57"/>
      <c r="AZ1100" s="57"/>
      <c r="BD1100" s="57"/>
      <c r="BH1100" s="57"/>
      <c r="BL1100" s="57"/>
      <c r="BP1100" s="57"/>
      <c r="BT1100" s="57"/>
      <c r="BX1100" s="57"/>
      <c r="CB1100" s="57"/>
      <c r="CF1100" s="57"/>
      <c r="CJ1100" s="57"/>
      <c r="CN1100" s="57"/>
      <c r="CR1100" s="57"/>
      <c r="CV1100" s="57"/>
      <c r="CZ1100" s="57"/>
      <c r="DD1100" s="57"/>
    </row>
    <row r="1101" spans="3:108" ht="15">
      <c r="C1101" s="28"/>
      <c r="D1101" s="57"/>
      <c r="H1101" s="57"/>
      <c r="L1101" s="57"/>
      <c r="P1101" s="57"/>
      <c r="T1101" s="57"/>
      <c r="X1101" s="57"/>
      <c r="AB1101" s="57"/>
      <c r="AF1101" s="57"/>
      <c r="AJ1101" s="57"/>
      <c r="AN1101" s="57"/>
      <c r="AR1101" s="57"/>
      <c r="AV1101" s="57"/>
      <c r="AZ1101" s="57"/>
      <c r="BD1101" s="57"/>
      <c r="BH1101" s="57"/>
      <c r="BL1101" s="57"/>
      <c r="BP1101" s="57"/>
      <c r="BT1101" s="57"/>
      <c r="BX1101" s="57"/>
      <c r="CB1101" s="57"/>
      <c r="CF1101" s="57"/>
      <c r="CJ1101" s="57"/>
      <c r="CN1101" s="57"/>
      <c r="CR1101" s="57"/>
      <c r="CV1101" s="57"/>
      <c r="CZ1101" s="57"/>
      <c r="DD1101" s="57"/>
    </row>
    <row r="1102" spans="3:108" ht="15">
      <c r="C1102" s="28"/>
      <c r="D1102" s="57"/>
      <c r="H1102" s="57"/>
      <c r="L1102" s="57"/>
      <c r="P1102" s="57"/>
      <c r="T1102" s="57"/>
      <c r="X1102" s="57"/>
      <c r="AB1102" s="57"/>
      <c r="AF1102" s="57"/>
      <c r="AJ1102" s="57"/>
      <c r="AN1102" s="57"/>
      <c r="AR1102" s="57"/>
      <c r="AV1102" s="57"/>
      <c r="AZ1102" s="57"/>
      <c r="BD1102" s="57"/>
      <c r="BH1102" s="57"/>
      <c r="BL1102" s="57"/>
      <c r="BP1102" s="57"/>
      <c r="BT1102" s="57"/>
      <c r="BX1102" s="57"/>
      <c r="CB1102" s="57"/>
      <c r="CF1102" s="57"/>
      <c r="CJ1102" s="57"/>
      <c r="CN1102" s="57"/>
      <c r="CR1102" s="57"/>
      <c r="CV1102" s="57"/>
      <c r="CZ1102" s="57"/>
      <c r="DD1102" s="57"/>
    </row>
    <row r="1103" spans="3:108" ht="15">
      <c r="C1103" s="28"/>
      <c r="D1103" s="57"/>
      <c r="H1103" s="57"/>
      <c r="L1103" s="57"/>
      <c r="P1103" s="57"/>
      <c r="T1103" s="57"/>
      <c r="X1103" s="57"/>
      <c r="AB1103" s="57"/>
      <c r="AF1103" s="57"/>
      <c r="AJ1103" s="57"/>
      <c r="AN1103" s="57"/>
      <c r="AR1103" s="57"/>
      <c r="AV1103" s="57"/>
      <c r="AZ1103" s="57"/>
      <c r="BD1103" s="57"/>
      <c r="BH1103" s="57"/>
      <c r="BL1103" s="57"/>
      <c r="BP1103" s="57"/>
      <c r="BT1103" s="57"/>
      <c r="BX1103" s="57"/>
      <c r="CB1103" s="57"/>
      <c r="CF1103" s="57"/>
      <c r="CJ1103" s="57"/>
      <c r="CN1103" s="57"/>
      <c r="CR1103" s="57"/>
      <c r="CV1103" s="57"/>
      <c r="CZ1103" s="57"/>
      <c r="DD1103" s="57"/>
    </row>
    <row r="1104" spans="3:108" ht="15">
      <c r="C1104" s="28"/>
      <c r="D1104" s="57"/>
      <c r="H1104" s="57"/>
      <c r="L1104" s="57"/>
      <c r="P1104" s="57"/>
      <c r="T1104" s="57"/>
      <c r="X1104" s="57"/>
      <c r="AB1104" s="57"/>
      <c r="AF1104" s="57"/>
      <c r="AJ1104" s="57"/>
      <c r="AN1104" s="57"/>
      <c r="AR1104" s="57"/>
      <c r="AV1104" s="57"/>
      <c r="AZ1104" s="57"/>
      <c r="BD1104" s="57"/>
      <c r="BH1104" s="57"/>
      <c r="BL1104" s="57"/>
      <c r="BP1104" s="57"/>
      <c r="BT1104" s="57"/>
      <c r="BX1104" s="57"/>
      <c r="CB1104" s="57"/>
      <c r="CF1104" s="57"/>
      <c r="CJ1104" s="57"/>
      <c r="CN1104" s="57"/>
      <c r="CR1104" s="57"/>
      <c r="CV1104" s="57"/>
      <c r="CZ1104" s="57"/>
      <c r="DD1104" s="57"/>
    </row>
    <row r="1105" spans="3:108" ht="15">
      <c r="C1105" s="28"/>
      <c r="D1105" s="57"/>
      <c r="H1105" s="57"/>
      <c r="L1105" s="57"/>
      <c r="P1105" s="57"/>
      <c r="T1105" s="57"/>
      <c r="X1105" s="57"/>
      <c r="AB1105" s="57"/>
      <c r="AF1105" s="57"/>
      <c r="AJ1105" s="57"/>
      <c r="AN1105" s="57"/>
      <c r="AR1105" s="57"/>
      <c r="AV1105" s="57"/>
      <c r="AZ1105" s="57"/>
      <c r="BD1105" s="57"/>
      <c r="BH1105" s="57"/>
      <c r="BL1105" s="57"/>
      <c r="BP1105" s="57"/>
      <c r="BT1105" s="57"/>
      <c r="BX1105" s="57"/>
      <c r="CB1105" s="57"/>
      <c r="CF1105" s="57"/>
      <c r="CJ1105" s="57"/>
      <c r="CN1105" s="57"/>
      <c r="CR1105" s="57"/>
      <c r="CV1105" s="57"/>
      <c r="CZ1105" s="57"/>
      <c r="DD1105" s="57"/>
    </row>
    <row r="1106" spans="3:108" ht="15">
      <c r="C1106" s="28"/>
      <c r="D1106" s="57"/>
      <c r="H1106" s="57"/>
      <c r="L1106" s="57"/>
      <c r="P1106" s="57"/>
      <c r="T1106" s="57"/>
      <c r="X1106" s="57"/>
      <c r="AB1106" s="57"/>
      <c r="AF1106" s="57"/>
      <c r="AJ1106" s="57"/>
      <c r="AN1106" s="57"/>
      <c r="AR1106" s="57"/>
      <c r="AV1106" s="57"/>
      <c r="AZ1106" s="57"/>
      <c r="BD1106" s="57"/>
      <c r="BH1106" s="57"/>
      <c r="BL1106" s="57"/>
      <c r="BP1106" s="57"/>
      <c r="BT1106" s="57"/>
      <c r="BX1106" s="57"/>
      <c r="CB1106" s="57"/>
      <c r="CF1106" s="57"/>
      <c r="CJ1106" s="57"/>
      <c r="CN1106" s="57"/>
      <c r="CR1106" s="57"/>
      <c r="CV1106" s="57"/>
      <c r="CZ1106" s="57"/>
      <c r="DD1106" s="57"/>
    </row>
    <row r="1107" spans="3:108" ht="15">
      <c r="C1107" s="28"/>
      <c r="D1107" s="57"/>
      <c r="H1107" s="57"/>
      <c r="L1107" s="57"/>
      <c r="P1107" s="57"/>
      <c r="T1107" s="57"/>
      <c r="X1107" s="57"/>
      <c r="AB1107" s="57"/>
      <c r="AF1107" s="57"/>
      <c r="AJ1107" s="57"/>
      <c r="AN1107" s="57"/>
      <c r="AR1107" s="57"/>
      <c r="AV1107" s="57"/>
      <c r="AZ1107" s="57"/>
      <c r="BD1107" s="57"/>
      <c r="BH1107" s="57"/>
      <c r="BL1107" s="57"/>
      <c r="BP1107" s="57"/>
      <c r="BT1107" s="57"/>
      <c r="BX1107" s="57"/>
      <c r="CB1107" s="57"/>
      <c r="CF1107" s="57"/>
      <c r="CJ1107" s="57"/>
      <c r="CN1107" s="57"/>
      <c r="CR1107" s="57"/>
      <c r="CV1107" s="57"/>
      <c r="CZ1107" s="57"/>
      <c r="DD1107" s="57"/>
    </row>
    <row r="1108" spans="3:108" ht="15">
      <c r="C1108" s="28"/>
      <c r="D1108" s="57"/>
      <c r="H1108" s="57"/>
      <c r="L1108" s="57"/>
      <c r="P1108" s="57"/>
      <c r="T1108" s="57"/>
      <c r="X1108" s="57"/>
      <c r="AB1108" s="57"/>
      <c r="AF1108" s="57"/>
      <c r="AJ1108" s="57"/>
      <c r="AN1108" s="57"/>
      <c r="AR1108" s="57"/>
      <c r="AV1108" s="57"/>
      <c r="AZ1108" s="57"/>
      <c r="BD1108" s="57"/>
      <c r="BH1108" s="57"/>
      <c r="BL1108" s="57"/>
      <c r="BP1108" s="57"/>
      <c r="BT1108" s="57"/>
      <c r="BX1108" s="57"/>
      <c r="CB1108" s="57"/>
      <c r="CF1108" s="57"/>
      <c r="CJ1108" s="57"/>
      <c r="CN1108" s="57"/>
      <c r="CR1108" s="57"/>
      <c r="CV1108" s="57"/>
      <c r="CZ1108" s="57"/>
      <c r="DD1108" s="57"/>
    </row>
    <row r="1109" spans="3:108" ht="15">
      <c r="C1109" s="28"/>
      <c r="D1109" s="57"/>
      <c r="H1109" s="57"/>
      <c r="L1109" s="57"/>
      <c r="P1109" s="57"/>
      <c r="T1109" s="57"/>
      <c r="X1109" s="57"/>
      <c r="AB1109" s="57"/>
      <c r="AF1109" s="57"/>
      <c r="AJ1109" s="57"/>
      <c r="AN1109" s="57"/>
      <c r="AR1109" s="57"/>
      <c r="AV1109" s="57"/>
      <c r="AZ1109" s="57"/>
      <c r="BD1109" s="57"/>
      <c r="BH1109" s="57"/>
      <c r="BL1109" s="57"/>
      <c r="BP1109" s="57"/>
      <c r="BT1109" s="57"/>
      <c r="BX1109" s="57"/>
      <c r="CB1109" s="57"/>
      <c r="CF1109" s="57"/>
      <c r="CJ1109" s="57"/>
      <c r="CN1109" s="57"/>
      <c r="CR1109" s="57"/>
      <c r="CV1109" s="57"/>
      <c r="CZ1109" s="57"/>
      <c r="DD1109" s="57"/>
    </row>
    <row r="1110" spans="3:108" ht="15">
      <c r="C1110" s="28"/>
      <c r="D1110" s="57"/>
      <c r="H1110" s="57"/>
      <c r="L1110" s="57"/>
      <c r="P1110" s="57"/>
      <c r="T1110" s="57"/>
      <c r="X1110" s="57"/>
      <c r="AB1110" s="57"/>
      <c r="AF1110" s="57"/>
      <c r="AJ1110" s="57"/>
      <c r="AN1110" s="57"/>
      <c r="AR1110" s="57"/>
      <c r="AV1110" s="57"/>
      <c r="AZ1110" s="57"/>
      <c r="BD1110" s="57"/>
      <c r="BH1110" s="57"/>
      <c r="BL1110" s="57"/>
      <c r="BP1110" s="57"/>
      <c r="BT1110" s="57"/>
      <c r="BX1110" s="57"/>
      <c r="CB1110" s="57"/>
      <c r="CF1110" s="57"/>
      <c r="CJ1110" s="57"/>
      <c r="CN1110" s="57"/>
      <c r="CR1110" s="57"/>
      <c r="CV1110" s="57"/>
      <c r="CZ1110" s="57"/>
      <c r="DD1110" s="57"/>
    </row>
    <row r="1111" spans="3:108" ht="15">
      <c r="C1111" s="28"/>
      <c r="D1111" s="57"/>
      <c r="H1111" s="57"/>
      <c r="L1111" s="57"/>
      <c r="P1111" s="57"/>
      <c r="T1111" s="57"/>
      <c r="X1111" s="57"/>
      <c r="AB1111" s="57"/>
      <c r="AF1111" s="57"/>
      <c r="AJ1111" s="57"/>
      <c r="AN1111" s="57"/>
      <c r="AR1111" s="57"/>
      <c r="AV1111" s="57"/>
      <c r="AZ1111" s="57"/>
      <c r="BD1111" s="57"/>
      <c r="BH1111" s="57"/>
      <c r="BL1111" s="57"/>
      <c r="BP1111" s="57"/>
      <c r="BT1111" s="57"/>
      <c r="BX1111" s="57"/>
      <c r="CB1111" s="57"/>
      <c r="CF1111" s="57"/>
      <c r="CJ1111" s="57"/>
      <c r="CN1111" s="57"/>
      <c r="CR1111" s="57"/>
      <c r="CV1111" s="57"/>
      <c r="CZ1111" s="57"/>
      <c r="DD1111" s="57"/>
    </row>
    <row r="1112" spans="3:108" ht="15">
      <c r="C1112" s="28"/>
      <c r="D1112" s="57"/>
      <c r="H1112" s="57"/>
      <c r="L1112" s="57"/>
      <c r="P1112" s="57"/>
      <c r="T1112" s="57"/>
      <c r="X1112" s="57"/>
      <c r="AB1112" s="57"/>
      <c r="AF1112" s="57"/>
      <c r="AJ1112" s="57"/>
      <c r="AN1112" s="57"/>
      <c r="AR1112" s="57"/>
      <c r="AV1112" s="57"/>
      <c r="AZ1112" s="57"/>
      <c r="BD1112" s="57"/>
      <c r="BH1112" s="57"/>
      <c r="BL1112" s="57"/>
      <c r="BP1112" s="57"/>
      <c r="BT1112" s="57"/>
      <c r="BX1112" s="57"/>
      <c r="CB1112" s="57"/>
      <c r="CF1112" s="57"/>
      <c r="CJ1112" s="57"/>
      <c r="CN1112" s="57"/>
      <c r="CR1112" s="57"/>
      <c r="CV1112" s="57"/>
      <c r="CZ1112" s="57"/>
      <c r="DD1112" s="57"/>
    </row>
    <row r="1113" spans="3:108" ht="15">
      <c r="C1113" s="28"/>
      <c r="D1113" s="57"/>
      <c r="H1113" s="57"/>
      <c r="L1113" s="57"/>
      <c r="P1113" s="57"/>
      <c r="T1113" s="57"/>
      <c r="X1113" s="57"/>
      <c r="AB1113" s="57"/>
      <c r="AF1113" s="57"/>
      <c r="AJ1113" s="57"/>
      <c r="AN1113" s="57"/>
      <c r="AR1113" s="57"/>
      <c r="AV1113" s="57"/>
      <c r="AZ1113" s="57"/>
      <c r="BD1113" s="57"/>
      <c r="BH1113" s="57"/>
      <c r="BL1113" s="57"/>
      <c r="BP1113" s="57"/>
      <c r="BT1113" s="57"/>
      <c r="BX1113" s="57"/>
      <c r="CB1113" s="57"/>
      <c r="CF1113" s="57"/>
      <c r="CJ1113" s="57"/>
      <c r="CN1113" s="57"/>
      <c r="CR1113" s="57"/>
      <c r="CV1113" s="57"/>
      <c r="CZ1113" s="57"/>
      <c r="DD1113" s="57"/>
    </row>
    <row r="1114" spans="3:108" ht="15">
      <c r="C1114" s="28"/>
      <c r="D1114" s="57"/>
      <c r="H1114" s="57"/>
      <c r="L1114" s="57"/>
      <c r="P1114" s="57"/>
      <c r="T1114" s="57"/>
      <c r="X1114" s="57"/>
      <c r="AB1114" s="57"/>
      <c r="AF1114" s="57"/>
      <c r="AJ1114" s="57"/>
      <c r="AN1114" s="57"/>
      <c r="AR1114" s="57"/>
      <c r="AV1114" s="57"/>
      <c r="AZ1114" s="57"/>
      <c r="BD1114" s="57"/>
      <c r="BH1114" s="57"/>
      <c r="BL1114" s="57"/>
      <c r="BP1114" s="57"/>
      <c r="BT1114" s="57"/>
      <c r="BX1114" s="57"/>
      <c r="CB1114" s="57"/>
      <c r="CF1114" s="57"/>
      <c r="CJ1114" s="57"/>
      <c r="CN1114" s="57"/>
      <c r="CR1114" s="57"/>
      <c r="CV1114" s="57"/>
      <c r="CZ1114" s="57"/>
      <c r="DD1114" s="57"/>
    </row>
    <row r="1115" spans="3:108" ht="15">
      <c r="C1115" s="28"/>
      <c r="D1115" s="57"/>
      <c r="H1115" s="57"/>
      <c r="L1115" s="57"/>
      <c r="P1115" s="57"/>
      <c r="T1115" s="57"/>
      <c r="X1115" s="57"/>
      <c r="AB1115" s="57"/>
      <c r="AF1115" s="57"/>
      <c r="AJ1115" s="57"/>
      <c r="AN1115" s="57"/>
      <c r="AR1115" s="57"/>
      <c r="AV1115" s="57"/>
      <c r="AZ1115" s="57"/>
      <c r="BD1115" s="57"/>
      <c r="BH1115" s="57"/>
      <c r="BL1115" s="57"/>
      <c r="BP1115" s="57"/>
      <c r="BT1115" s="57"/>
      <c r="BX1115" s="57"/>
      <c r="CB1115" s="57"/>
      <c r="CF1115" s="57"/>
      <c r="CJ1115" s="57"/>
      <c r="CN1115" s="57"/>
      <c r="CR1115" s="57"/>
      <c r="CV1115" s="57"/>
      <c r="CZ1115" s="57"/>
      <c r="DD1115" s="57"/>
    </row>
    <row r="1116" spans="3:108" ht="15">
      <c r="C1116" s="28"/>
      <c r="D1116" s="57"/>
      <c r="H1116" s="57"/>
      <c r="L1116" s="57"/>
      <c r="P1116" s="57"/>
      <c r="T1116" s="57"/>
      <c r="X1116" s="57"/>
      <c r="AB1116" s="57"/>
      <c r="AF1116" s="57"/>
      <c r="AJ1116" s="57"/>
      <c r="AN1116" s="57"/>
      <c r="AR1116" s="57"/>
      <c r="AV1116" s="57"/>
      <c r="AZ1116" s="57"/>
      <c r="BD1116" s="57"/>
      <c r="BH1116" s="57"/>
      <c r="BL1116" s="57"/>
      <c r="BP1116" s="57"/>
      <c r="BT1116" s="57"/>
      <c r="BX1116" s="57"/>
      <c r="CB1116" s="57"/>
      <c r="CF1116" s="57"/>
      <c r="CJ1116" s="57"/>
      <c r="CN1116" s="57"/>
      <c r="CR1116" s="57"/>
      <c r="CV1116" s="57"/>
      <c r="CZ1116" s="57"/>
      <c r="DD1116" s="57"/>
    </row>
    <row r="1117" spans="3:108" ht="15">
      <c r="C1117" s="28"/>
      <c r="D1117" s="57"/>
      <c r="H1117" s="57"/>
      <c r="L1117" s="57"/>
      <c r="P1117" s="57"/>
      <c r="T1117" s="57"/>
      <c r="X1117" s="57"/>
      <c r="AB1117" s="57"/>
      <c r="AF1117" s="57"/>
      <c r="AJ1117" s="57"/>
      <c r="AN1117" s="57"/>
      <c r="AR1117" s="57"/>
      <c r="AV1117" s="57"/>
      <c r="AZ1117" s="57"/>
      <c r="BD1117" s="57"/>
      <c r="BH1117" s="57"/>
      <c r="BL1117" s="57"/>
      <c r="BP1117" s="57"/>
      <c r="BT1117" s="57"/>
      <c r="BX1117" s="57"/>
      <c r="CB1117" s="57"/>
      <c r="CF1117" s="57"/>
      <c r="CJ1117" s="57"/>
      <c r="CN1117" s="57"/>
      <c r="CR1117" s="57"/>
      <c r="CV1117" s="57"/>
      <c r="CZ1117" s="57"/>
      <c r="DD1117" s="57"/>
    </row>
    <row r="1118" spans="3:108" ht="15">
      <c r="C1118" s="28"/>
      <c r="D1118" s="57"/>
      <c r="H1118" s="57"/>
      <c r="L1118" s="57"/>
      <c r="P1118" s="57"/>
      <c r="T1118" s="57"/>
      <c r="X1118" s="57"/>
      <c r="AB1118" s="57"/>
      <c r="AF1118" s="57"/>
      <c r="AJ1118" s="57"/>
      <c r="AN1118" s="57"/>
      <c r="AR1118" s="57"/>
      <c r="AV1118" s="57"/>
      <c r="AZ1118" s="57"/>
      <c r="BD1118" s="57"/>
      <c r="BH1118" s="57"/>
      <c r="BL1118" s="57"/>
      <c r="BP1118" s="57"/>
      <c r="BT1118" s="57"/>
      <c r="BX1118" s="57"/>
      <c r="CB1118" s="57"/>
      <c r="CF1118" s="57"/>
      <c r="CJ1118" s="57"/>
      <c r="CN1118" s="57"/>
      <c r="CR1118" s="57"/>
      <c r="CV1118" s="57"/>
      <c r="CZ1118" s="57"/>
      <c r="DD1118" s="57"/>
    </row>
    <row r="1119" spans="3:108" ht="15">
      <c r="C1119" s="28"/>
      <c r="D1119" s="57"/>
      <c r="H1119" s="57"/>
      <c r="L1119" s="57"/>
      <c r="P1119" s="57"/>
      <c r="T1119" s="57"/>
      <c r="X1119" s="57"/>
      <c r="AB1119" s="57"/>
      <c r="AF1119" s="57"/>
      <c r="AJ1119" s="57"/>
      <c r="AN1119" s="57"/>
      <c r="AR1119" s="57"/>
      <c r="AV1119" s="57"/>
      <c r="AZ1119" s="57"/>
      <c r="BD1119" s="57"/>
      <c r="BH1119" s="57"/>
      <c r="BL1119" s="57"/>
      <c r="BP1119" s="57"/>
      <c r="BT1119" s="57"/>
      <c r="BX1119" s="57"/>
      <c r="CB1119" s="57"/>
      <c r="CF1119" s="57"/>
      <c r="CJ1119" s="57"/>
      <c r="CN1119" s="57"/>
      <c r="CR1119" s="57"/>
      <c r="CV1119" s="57"/>
      <c r="CZ1119" s="57"/>
      <c r="DD1119" s="57"/>
    </row>
    <row r="1120" spans="3:108" ht="15">
      <c r="C1120" s="28"/>
      <c r="D1120" s="57"/>
      <c r="H1120" s="57"/>
      <c r="L1120" s="57"/>
      <c r="P1120" s="57"/>
      <c r="T1120" s="57"/>
      <c r="X1120" s="57"/>
      <c r="AB1120" s="57"/>
      <c r="AF1120" s="57"/>
      <c r="AJ1120" s="57"/>
      <c r="AN1120" s="57"/>
      <c r="AR1120" s="57"/>
      <c r="AV1120" s="57"/>
      <c r="AZ1120" s="57"/>
      <c r="BD1120" s="57"/>
      <c r="BH1120" s="57"/>
      <c r="BL1120" s="57"/>
      <c r="BP1120" s="57"/>
      <c r="BT1120" s="57"/>
      <c r="BX1120" s="57"/>
      <c r="CB1120" s="57"/>
      <c r="CF1120" s="57"/>
      <c r="CJ1120" s="57"/>
      <c r="CN1120" s="57"/>
      <c r="CR1120" s="57"/>
      <c r="CV1120" s="57"/>
      <c r="CZ1120" s="57"/>
      <c r="DD1120" s="57"/>
    </row>
    <row r="1121" spans="3:108" ht="15">
      <c r="C1121" s="28"/>
      <c r="D1121" s="57"/>
      <c r="H1121" s="57"/>
      <c r="L1121" s="57"/>
      <c r="P1121" s="57"/>
      <c r="T1121" s="57"/>
      <c r="X1121" s="57"/>
      <c r="AB1121" s="57"/>
      <c r="AF1121" s="57"/>
      <c r="AJ1121" s="57"/>
      <c r="AN1121" s="57"/>
      <c r="AR1121" s="57"/>
      <c r="AV1121" s="57"/>
      <c r="AZ1121" s="57"/>
      <c r="BD1121" s="57"/>
      <c r="BH1121" s="57"/>
      <c r="BL1121" s="57"/>
      <c r="BP1121" s="57"/>
      <c r="BT1121" s="57"/>
      <c r="BX1121" s="57"/>
      <c r="CB1121" s="57"/>
      <c r="CF1121" s="57"/>
      <c r="CJ1121" s="57"/>
      <c r="CN1121" s="57"/>
      <c r="CR1121" s="57"/>
      <c r="CV1121" s="57"/>
      <c r="CZ1121" s="57"/>
      <c r="DD1121" s="57"/>
    </row>
    <row r="1122" spans="3:108" ht="15">
      <c r="C1122" s="28"/>
      <c r="D1122" s="57"/>
      <c r="H1122" s="57"/>
      <c r="L1122" s="57"/>
      <c r="P1122" s="57"/>
      <c r="T1122" s="57"/>
      <c r="X1122" s="57"/>
      <c r="AB1122" s="57"/>
      <c r="AF1122" s="57"/>
      <c r="AJ1122" s="57"/>
      <c r="AN1122" s="57"/>
      <c r="AR1122" s="57"/>
      <c r="AV1122" s="57"/>
      <c r="AZ1122" s="57"/>
      <c r="BD1122" s="57"/>
      <c r="BH1122" s="57"/>
      <c r="BL1122" s="57"/>
      <c r="BP1122" s="57"/>
      <c r="BT1122" s="57"/>
      <c r="BX1122" s="57"/>
      <c r="CB1122" s="57"/>
      <c r="CF1122" s="57"/>
      <c r="CJ1122" s="57"/>
      <c r="CN1122" s="57"/>
      <c r="CR1122" s="57"/>
      <c r="CV1122" s="57"/>
      <c r="CZ1122" s="57"/>
      <c r="DD1122" s="57"/>
    </row>
    <row r="1123" spans="3:108" ht="15">
      <c r="C1123" s="28"/>
      <c r="D1123" s="57"/>
      <c r="H1123" s="57"/>
      <c r="L1123" s="57"/>
      <c r="P1123" s="57"/>
      <c r="T1123" s="57"/>
      <c r="X1123" s="57"/>
      <c r="AB1123" s="57"/>
      <c r="AF1123" s="57"/>
      <c r="AJ1123" s="57"/>
      <c r="AN1123" s="57"/>
      <c r="AR1123" s="57"/>
      <c r="AV1123" s="57"/>
      <c r="AZ1123" s="57"/>
      <c r="BD1123" s="57"/>
      <c r="BH1123" s="57"/>
      <c r="BL1123" s="57"/>
      <c r="BP1123" s="57"/>
      <c r="BT1123" s="57"/>
      <c r="BX1123" s="57"/>
      <c r="CB1123" s="57"/>
      <c r="CF1123" s="57"/>
      <c r="CJ1123" s="57"/>
      <c r="CN1123" s="57"/>
      <c r="CR1123" s="57"/>
      <c r="CV1123" s="57"/>
      <c r="CZ1123" s="57"/>
      <c r="DD1123" s="57"/>
    </row>
    <row r="1124" spans="3:108" ht="15">
      <c r="C1124" s="28"/>
      <c r="D1124" s="57"/>
      <c r="H1124" s="57"/>
      <c r="L1124" s="57"/>
      <c r="P1124" s="57"/>
      <c r="T1124" s="57"/>
      <c r="X1124" s="57"/>
      <c r="AB1124" s="57"/>
      <c r="AF1124" s="57"/>
      <c r="AJ1124" s="57"/>
      <c r="AN1124" s="57"/>
      <c r="AR1124" s="57"/>
      <c r="AV1124" s="57"/>
      <c r="AZ1124" s="57"/>
      <c r="BD1124" s="57"/>
      <c r="BH1124" s="57"/>
      <c r="BL1124" s="57"/>
      <c r="BP1124" s="57"/>
      <c r="BT1124" s="57"/>
      <c r="BX1124" s="57"/>
      <c r="CB1124" s="57"/>
      <c r="CF1124" s="57"/>
      <c r="CJ1124" s="57"/>
      <c r="CN1124" s="57"/>
      <c r="CR1124" s="57"/>
      <c r="CV1124" s="57"/>
      <c r="CZ1124" s="57"/>
      <c r="DD1124" s="57"/>
    </row>
    <row r="1125" spans="3:108" ht="15">
      <c r="C1125" s="28"/>
      <c r="D1125" s="57"/>
      <c r="H1125" s="57"/>
      <c r="L1125" s="57"/>
      <c r="P1125" s="57"/>
      <c r="T1125" s="57"/>
      <c r="X1125" s="57"/>
      <c r="AB1125" s="57"/>
      <c r="AF1125" s="57"/>
      <c r="AJ1125" s="57"/>
      <c r="AN1125" s="57"/>
      <c r="AR1125" s="57"/>
      <c r="AV1125" s="57"/>
      <c r="AZ1125" s="57"/>
      <c r="BD1125" s="57"/>
      <c r="BH1125" s="57"/>
      <c r="BL1125" s="57"/>
      <c r="BP1125" s="57"/>
      <c r="BT1125" s="57"/>
      <c r="BX1125" s="57"/>
      <c r="CB1125" s="57"/>
      <c r="CF1125" s="57"/>
      <c r="CJ1125" s="57"/>
      <c r="CN1125" s="57"/>
      <c r="CR1125" s="57"/>
      <c r="CV1125" s="57"/>
      <c r="CZ1125" s="57"/>
      <c r="DD1125" s="57"/>
    </row>
    <row r="1126" spans="3:108" ht="15">
      <c r="C1126" s="28"/>
      <c r="D1126" s="57"/>
      <c r="H1126" s="57"/>
      <c r="L1126" s="57"/>
      <c r="P1126" s="57"/>
      <c r="T1126" s="57"/>
      <c r="X1126" s="57"/>
      <c r="AB1126" s="57"/>
      <c r="AF1126" s="57"/>
      <c r="AJ1126" s="57"/>
      <c r="AN1126" s="57"/>
      <c r="AR1126" s="57"/>
      <c r="AV1126" s="57"/>
      <c r="AZ1126" s="57"/>
      <c r="BD1126" s="57"/>
      <c r="BH1126" s="57"/>
      <c r="BL1126" s="57"/>
      <c r="BP1126" s="57"/>
      <c r="BT1126" s="57"/>
      <c r="BX1126" s="57"/>
      <c r="CB1126" s="57"/>
      <c r="CF1126" s="57"/>
      <c r="CJ1126" s="57"/>
      <c r="CN1126" s="57"/>
      <c r="CR1126" s="57"/>
      <c r="CV1126" s="57"/>
      <c r="CZ1126" s="57"/>
      <c r="DD1126" s="57"/>
    </row>
    <row r="1127" spans="3:108" ht="15">
      <c r="C1127" s="28"/>
      <c r="D1127" s="57"/>
      <c r="H1127" s="57"/>
      <c r="L1127" s="57"/>
      <c r="P1127" s="57"/>
      <c r="T1127" s="57"/>
      <c r="X1127" s="57"/>
      <c r="AB1127" s="57"/>
      <c r="AF1127" s="57"/>
      <c r="AJ1127" s="57"/>
      <c r="AN1127" s="57"/>
      <c r="AR1127" s="57"/>
      <c r="AV1127" s="57"/>
      <c r="AZ1127" s="57"/>
      <c r="BD1127" s="57"/>
      <c r="BH1127" s="57"/>
      <c r="BL1127" s="57"/>
      <c r="BP1127" s="57"/>
      <c r="BT1127" s="57"/>
      <c r="BX1127" s="57"/>
      <c r="CB1127" s="57"/>
      <c r="CF1127" s="57"/>
      <c r="CJ1127" s="57"/>
      <c r="CN1127" s="57"/>
      <c r="CR1127" s="57"/>
      <c r="CV1127" s="57"/>
      <c r="CZ1127" s="57"/>
      <c r="DD1127" s="57"/>
    </row>
    <row r="1128" spans="3:108" ht="15">
      <c r="C1128" s="28"/>
      <c r="D1128" s="57"/>
      <c r="H1128" s="57"/>
      <c r="L1128" s="57"/>
      <c r="P1128" s="57"/>
      <c r="T1128" s="57"/>
      <c r="X1128" s="57"/>
      <c r="AB1128" s="57"/>
      <c r="AF1128" s="57"/>
      <c r="AJ1128" s="57"/>
      <c r="AN1128" s="57"/>
      <c r="AR1128" s="57"/>
      <c r="AV1128" s="57"/>
      <c r="AZ1128" s="57"/>
      <c r="BD1128" s="57"/>
      <c r="BH1128" s="57"/>
      <c r="BL1128" s="57"/>
      <c r="BP1128" s="57"/>
      <c r="BT1128" s="57"/>
      <c r="BX1128" s="57"/>
      <c r="CB1128" s="57"/>
      <c r="CF1128" s="57"/>
      <c r="CJ1128" s="57"/>
      <c r="CN1128" s="57"/>
      <c r="CR1128" s="57"/>
      <c r="CV1128" s="57"/>
      <c r="CZ1128" s="57"/>
      <c r="DD1128" s="57"/>
    </row>
    <row r="1129" spans="3:108" ht="15">
      <c r="C1129" s="28"/>
      <c r="D1129" s="57"/>
      <c r="H1129" s="57"/>
      <c r="L1129" s="57"/>
      <c r="P1129" s="57"/>
      <c r="T1129" s="57"/>
      <c r="X1129" s="57"/>
      <c r="AB1129" s="57"/>
      <c r="AF1129" s="57"/>
      <c r="AJ1129" s="57"/>
      <c r="AN1129" s="57"/>
      <c r="AR1129" s="57"/>
      <c r="AV1129" s="57"/>
      <c r="AZ1129" s="57"/>
      <c r="BD1129" s="57"/>
      <c r="BH1129" s="57"/>
      <c r="BL1129" s="57"/>
      <c r="BP1129" s="57"/>
      <c r="BT1129" s="57"/>
      <c r="BX1129" s="57"/>
      <c r="CB1129" s="57"/>
      <c r="CF1129" s="57"/>
      <c r="CJ1129" s="57"/>
      <c r="CN1129" s="57"/>
      <c r="CR1129" s="57"/>
      <c r="CV1129" s="57"/>
      <c r="CZ1129" s="57"/>
      <c r="DD1129" s="57"/>
    </row>
    <row r="1130" spans="3:108" ht="15">
      <c r="C1130" s="28"/>
      <c r="D1130" s="57"/>
      <c r="H1130" s="57"/>
      <c r="L1130" s="57"/>
      <c r="P1130" s="57"/>
      <c r="T1130" s="57"/>
      <c r="X1130" s="57"/>
      <c r="AB1130" s="57"/>
      <c r="AF1130" s="57"/>
      <c r="AJ1130" s="57"/>
      <c r="AN1130" s="57"/>
      <c r="AR1130" s="57"/>
      <c r="AV1130" s="57"/>
      <c r="AZ1130" s="57"/>
      <c r="BD1130" s="57"/>
      <c r="BH1130" s="57"/>
      <c r="BL1130" s="57"/>
      <c r="BP1130" s="57"/>
      <c r="BT1130" s="57"/>
      <c r="BX1130" s="57"/>
      <c r="CB1130" s="57"/>
      <c r="CF1130" s="57"/>
      <c r="CJ1130" s="57"/>
      <c r="CN1130" s="57"/>
      <c r="CR1130" s="57"/>
      <c r="CV1130" s="57"/>
      <c r="CZ1130" s="57"/>
      <c r="DD1130" s="57"/>
    </row>
    <row r="1131" spans="3:108" ht="15">
      <c r="C1131" s="28"/>
      <c r="D1131" s="57"/>
      <c r="H1131" s="57"/>
      <c r="L1131" s="57"/>
      <c r="P1131" s="57"/>
      <c r="T1131" s="57"/>
      <c r="X1131" s="57"/>
      <c r="AB1131" s="57"/>
      <c r="AF1131" s="57"/>
      <c r="AJ1131" s="57"/>
      <c r="AN1131" s="57"/>
      <c r="AR1131" s="57"/>
      <c r="AV1131" s="57"/>
      <c r="AZ1131" s="57"/>
      <c r="BD1131" s="57"/>
      <c r="BH1131" s="57"/>
      <c r="BL1131" s="57"/>
      <c r="BP1131" s="57"/>
      <c r="BT1131" s="57"/>
      <c r="BX1131" s="57"/>
      <c r="CB1131" s="57"/>
      <c r="CF1131" s="57"/>
      <c r="CJ1131" s="57"/>
      <c r="CN1131" s="57"/>
      <c r="CR1131" s="57"/>
      <c r="CV1131" s="57"/>
      <c r="CZ1131" s="57"/>
      <c r="DD1131" s="57"/>
    </row>
    <row r="1132" spans="3:108" ht="15">
      <c r="C1132" s="28"/>
      <c r="D1132" s="57"/>
      <c r="H1132" s="57"/>
      <c r="L1132" s="57"/>
      <c r="P1132" s="57"/>
      <c r="T1132" s="57"/>
      <c r="X1132" s="57"/>
      <c r="AB1132" s="57"/>
      <c r="AF1132" s="57"/>
      <c r="AJ1132" s="57"/>
      <c r="AN1132" s="57"/>
      <c r="AR1132" s="57"/>
      <c r="AV1132" s="57"/>
      <c r="AZ1132" s="57"/>
      <c r="BD1132" s="57"/>
      <c r="BH1132" s="57"/>
      <c r="BL1132" s="57"/>
      <c r="BP1132" s="57"/>
      <c r="BT1132" s="57"/>
      <c r="BX1132" s="57"/>
      <c r="CB1132" s="57"/>
      <c r="CF1132" s="57"/>
      <c r="CJ1132" s="57"/>
      <c r="CN1132" s="57"/>
      <c r="CR1132" s="57"/>
      <c r="CV1132" s="57"/>
      <c r="CZ1132" s="57"/>
      <c r="DD1132" s="57"/>
    </row>
    <row r="1133" spans="3:108" ht="15">
      <c r="C1133" s="28"/>
      <c r="D1133" s="57"/>
      <c r="H1133" s="57"/>
      <c r="L1133" s="57"/>
      <c r="P1133" s="57"/>
      <c r="T1133" s="57"/>
      <c r="X1133" s="57"/>
      <c r="AB1133" s="57"/>
      <c r="AF1133" s="57"/>
      <c r="AJ1133" s="57"/>
      <c r="AN1133" s="57"/>
      <c r="AR1133" s="57"/>
      <c r="AV1133" s="57"/>
      <c r="AZ1133" s="57"/>
      <c r="BD1133" s="57"/>
      <c r="BH1133" s="57"/>
      <c r="BL1133" s="57"/>
      <c r="BP1133" s="57"/>
      <c r="BT1133" s="57"/>
      <c r="BX1133" s="57"/>
      <c r="CB1133" s="57"/>
      <c r="CF1133" s="57"/>
      <c r="CJ1133" s="57"/>
      <c r="CN1133" s="57"/>
      <c r="CR1133" s="57"/>
      <c r="CV1133" s="57"/>
      <c r="CZ1133" s="57"/>
      <c r="DD1133" s="57"/>
    </row>
    <row r="1134" spans="3:108" ht="15">
      <c r="C1134" s="28"/>
      <c r="D1134" s="57"/>
      <c r="H1134" s="57"/>
      <c r="L1134" s="57"/>
      <c r="P1134" s="57"/>
      <c r="T1134" s="57"/>
      <c r="X1134" s="57"/>
      <c r="AB1134" s="57"/>
      <c r="AF1134" s="57"/>
      <c r="AJ1134" s="57"/>
      <c r="AN1134" s="57"/>
      <c r="AR1134" s="57"/>
      <c r="AV1134" s="57"/>
      <c r="AZ1134" s="57"/>
      <c r="BD1134" s="57"/>
      <c r="BH1134" s="57"/>
      <c r="BL1134" s="57"/>
      <c r="BP1134" s="57"/>
      <c r="BT1134" s="57"/>
      <c r="BX1134" s="57"/>
      <c r="CB1134" s="57"/>
      <c r="CF1134" s="57"/>
      <c r="CJ1134" s="57"/>
      <c r="CN1134" s="57"/>
      <c r="CR1134" s="57"/>
      <c r="CV1134" s="57"/>
      <c r="CZ1134" s="57"/>
      <c r="DD1134" s="57"/>
    </row>
    <row r="1135" spans="3:108" ht="15">
      <c r="C1135" s="28"/>
      <c r="D1135" s="57"/>
      <c r="H1135" s="57"/>
      <c r="L1135" s="57"/>
      <c r="P1135" s="57"/>
      <c r="T1135" s="57"/>
      <c r="X1135" s="57"/>
      <c r="AB1135" s="57"/>
      <c r="AF1135" s="57"/>
      <c r="AJ1135" s="57"/>
      <c r="AN1135" s="57"/>
      <c r="AR1135" s="57"/>
      <c r="AV1135" s="57"/>
      <c r="AZ1135" s="57"/>
      <c r="BD1135" s="57"/>
      <c r="BH1135" s="57"/>
      <c r="BL1135" s="57"/>
      <c r="BP1135" s="57"/>
      <c r="BT1135" s="57"/>
      <c r="BX1135" s="57"/>
      <c r="CB1135" s="57"/>
      <c r="CF1135" s="57"/>
      <c r="CJ1135" s="57"/>
      <c r="CN1135" s="57"/>
      <c r="CR1135" s="57"/>
      <c r="CV1135" s="57"/>
      <c r="CZ1135" s="57"/>
      <c r="DD1135" s="57"/>
    </row>
    <row r="1136" spans="3:108" ht="15">
      <c r="C1136" s="28"/>
      <c r="D1136" s="57"/>
      <c r="H1136" s="57"/>
      <c r="L1136" s="57"/>
      <c r="P1136" s="57"/>
      <c r="T1136" s="57"/>
      <c r="X1136" s="57"/>
      <c r="AB1136" s="57"/>
      <c r="AF1136" s="57"/>
      <c r="AJ1136" s="57"/>
      <c r="AN1136" s="57"/>
      <c r="AR1136" s="57"/>
      <c r="AV1136" s="57"/>
      <c r="AZ1136" s="57"/>
      <c r="BD1136" s="57"/>
      <c r="BH1136" s="57"/>
      <c r="BL1136" s="57"/>
      <c r="BP1136" s="57"/>
      <c r="BT1136" s="57"/>
      <c r="BX1136" s="57"/>
      <c r="CB1136" s="57"/>
      <c r="CF1136" s="57"/>
      <c r="CJ1136" s="57"/>
      <c r="CN1136" s="57"/>
      <c r="CR1136" s="57"/>
      <c r="CV1136" s="57"/>
      <c r="CZ1136" s="57"/>
      <c r="DD1136" s="57"/>
    </row>
    <row r="1137" spans="3:108" ht="15">
      <c r="C1137" s="28"/>
      <c r="D1137" s="57"/>
      <c r="H1137" s="57"/>
      <c r="L1137" s="57"/>
      <c r="P1137" s="57"/>
      <c r="T1137" s="57"/>
      <c r="X1137" s="57"/>
      <c r="AB1137" s="57"/>
      <c r="AF1137" s="57"/>
      <c r="AJ1137" s="57"/>
      <c r="AN1137" s="57"/>
      <c r="AR1137" s="57"/>
      <c r="AV1137" s="57"/>
      <c r="AZ1137" s="57"/>
      <c r="BD1137" s="57"/>
      <c r="BH1137" s="57"/>
      <c r="BL1137" s="57"/>
      <c r="BP1137" s="57"/>
      <c r="BT1137" s="57"/>
      <c r="BX1137" s="57"/>
      <c r="CB1137" s="57"/>
      <c r="CF1137" s="57"/>
      <c r="CJ1137" s="57"/>
      <c r="CN1137" s="57"/>
      <c r="CR1137" s="57"/>
      <c r="CV1137" s="57"/>
      <c r="CZ1137" s="57"/>
      <c r="DD1137" s="57"/>
    </row>
    <row r="1138" spans="3:108" ht="15">
      <c r="C1138" s="28"/>
      <c r="D1138" s="57"/>
      <c r="H1138" s="57"/>
      <c r="L1138" s="57"/>
      <c r="P1138" s="57"/>
      <c r="T1138" s="57"/>
      <c r="X1138" s="57"/>
      <c r="AB1138" s="57"/>
      <c r="AF1138" s="57"/>
      <c r="AJ1138" s="57"/>
      <c r="AN1138" s="57"/>
      <c r="AR1138" s="57"/>
      <c r="AV1138" s="57"/>
      <c r="AZ1138" s="57"/>
      <c r="BD1138" s="57"/>
      <c r="BH1138" s="57"/>
      <c r="BL1138" s="57"/>
      <c r="BP1138" s="57"/>
      <c r="BT1138" s="57"/>
      <c r="BX1138" s="57"/>
      <c r="CB1138" s="57"/>
      <c r="CF1138" s="57"/>
      <c r="CJ1138" s="57"/>
      <c r="CN1138" s="57"/>
      <c r="CR1138" s="57"/>
      <c r="CV1138" s="57"/>
      <c r="CZ1138" s="57"/>
      <c r="DD1138" s="57"/>
    </row>
    <row r="1139" spans="3:108" ht="15">
      <c r="C1139" s="28"/>
      <c r="D1139" s="57"/>
      <c r="H1139" s="57"/>
      <c r="L1139" s="57"/>
      <c r="P1139" s="57"/>
      <c r="T1139" s="57"/>
      <c r="X1139" s="57"/>
      <c r="AB1139" s="57"/>
      <c r="AF1139" s="57"/>
      <c r="AJ1139" s="57"/>
      <c r="AN1139" s="57"/>
      <c r="AR1139" s="57"/>
      <c r="AV1139" s="57"/>
      <c r="AZ1139" s="57"/>
      <c r="BD1139" s="57"/>
      <c r="BH1139" s="57"/>
      <c r="BL1139" s="57"/>
      <c r="BP1139" s="57"/>
      <c r="BT1139" s="57"/>
      <c r="BX1139" s="57"/>
      <c r="CB1139" s="57"/>
      <c r="CF1139" s="57"/>
      <c r="CJ1139" s="57"/>
      <c r="CN1139" s="57"/>
      <c r="CR1139" s="57"/>
      <c r="CV1139" s="57"/>
      <c r="CZ1139" s="57"/>
      <c r="DD1139" s="57"/>
    </row>
    <row r="1140" spans="3:108" ht="15">
      <c r="C1140" s="28"/>
      <c r="D1140" s="57"/>
      <c r="H1140" s="57"/>
      <c r="L1140" s="57"/>
      <c r="P1140" s="57"/>
      <c r="T1140" s="57"/>
      <c r="X1140" s="57"/>
      <c r="AB1140" s="57"/>
      <c r="AF1140" s="57"/>
      <c r="AJ1140" s="57"/>
      <c r="AN1140" s="57"/>
      <c r="AR1140" s="57"/>
      <c r="AV1140" s="57"/>
      <c r="AZ1140" s="57"/>
      <c r="BD1140" s="57"/>
      <c r="BH1140" s="57"/>
      <c r="BL1140" s="57"/>
      <c r="BP1140" s="57"/>
      <c r="BT1140" s="57"/>
      <c r="BX1140" s="57"/>
      <c r="CB1140" s="57"/>
      <c r="CF1140" s="57"/>
      <c r="CJ1140" s="57"/>
      <c r="CN1140" s="57"/>
      <c r="CR1140" s="57"/>
      <c r="CV1140" s="57"/>
      <c r="CZ1140" s="57"/>
      <c r="DD1140" s="57"/>
    </row>
    <row r="1141" spans="3:108" ht="15">
      <c r="C1141" s="28"/>
      <c r="D1141" s="57"/>
      <c r="H1141" s="57"/>
      <c r="L1141" s="57"/>
      <c r="P1141" s="57"/>
      <c r="T1141" s="57"/>
      <c r="X1141" s="57"/>
      <c r="AB1141" s="57"/>
      <c r="AF1141" s="57"/>
      <c r="AJ1141" s="57"/>
      <c r="AN1141" s="57"/>
      <c r="AR1141" s="57"/>
      <c r="AV1141" s="57"/>
      <c r="AZ1141" s="57"/>
      <c r="BD1141" s="57"/>
      <c r="BH1141" s="57"/>
      <c r="BL1141" s="57"/>
      <c r="BP1141" s="57"/>
      <c r="BT1141" s="57"/>
      <c r="BX1141" s="57"/>
      <c r="CB1141" s="57"/>
      <c r="CF1141" s="57"/>
      <c r="CJ1141" s="57"/>
      <c r="CN1141" s="57"/>
      <c r="CR1141" s="57"/>
      <c r="CV1141" s="57"/>
      <c r="CZ1141" s="57"/>
      <c r="DD1141" s="57"/>
    </row>
    <row r="1142" spans="3:108" ht="15">
      <c r="C1142" s="28"/>
      <c r="D1142" s="57"/>
      <c r="H1142" s="57"/>
      <c r="L1142" s="57"/>
      <c r="P1142" s="57"/>
      <c r="T1142" s="57"/>
      <c r="X1142" s="57"/>
      <c r="AB1142" s="57"/>
      <c r="AF1142" s="57"/>
      <c r="AJ1142" s="57"/>
      <c r="AN1142" s="57"/>
      <c r="AR1142" s="57"/>
      <c r="AV1142" s="57"/>
      <c r="AZ1142" s="57"/>
      <c r="BD1142" s="57"/>
      <c r="BH1142" s="57"/>
      <c r="BL1142" s="57"/>
      <c r="BP1142" s="57"/>
      <c r="BT1142" s="57"/>
      <c r="BX1142" s="57"/>
      <c r="CB1142" s="57"/>
      <c r="CF1142" s="57"/>
      <c r="CJ1142" s="57"/>
      <c r="CN1142" s="57"/>
      <c r="CR1142" s="57"/>
      <c r="CV1142" s="57"/>
      <c r="CZ1142" s="57"/>
      <c r="DD1142" s="57"/>
    </row>
    <row r="1143" spans="3:108" ht="15">
      <c r="C1143" s="28"/>
      <c r="D1143" s="57"/>
      <c r="H1143" s="57"/>
      <c r="L1143" s="57"/>
      <c r="P1143" s="57"/>
      <c r="T1143" s="57"/>
      <c r="X1143" s="57"/>
      <c r="AB1143" s="57"/>
      <c r="AF1143" s="57"/>
      <c r="AJ1143" s="57"/>
      <c r="AN1143" s="57"/>
      <c r="AR1143" s="57"/>
      <c r="AV1143" s="57"/>
      <c r="AZ1143" s="57"/>
      <c r="BD1143" s="57"/>
      <c r="BH1143" s="57"/>
      <c r="BL1143" s="57"/>
      <c r="BP1143" s="57"/>
      <c r="BT1143" s="57"/>
      <c r="BX1143" s="57"/>
      <c r="CB1143" s="57"/>
      <c r="CF1143" s="57"/>
      <c r="CJ1143" s="57"/>
      <c r="CN1143" s="57"/>
      <c r="CR1143" s="57"/>
      <c r="CV1143" s="57"/>
      <c r="CZ1143" s="57"/>
      <c r="DD1143" s="57"/>
    </row>
    <row r="1144" spans="3:108" ht="15">
      <c r="C1144" s="28"/>
      <c r="D1144" s="57"/>
      <c r="H1144" s="57"/>
      <c r="L1144" s="57"/>
      <c r="P1144" s="57"/>
      <c r="T1144" s="57"/>
      <c r="X1144" s="57"/>
      <c r="AB1144" s="57"/>
      <c r="AF1144" s="57"/>
      <c r="AJ1144" s="57"/>
      <c r="AN1144" s="57"/>
      <c r="AR1144" s="57"/>
      <c r="AV1144" s="57"/>
      <c r="AZ1144" s="57"/>
      <c r="BD1144" s="57"/>
      <c r="BH1144" s="57"/>
      <c r="BL1144" s="57"/>
      <c r="BP1144" s="57"/>
      <c r="BT1144" s="57"/>
      <c r="BX1144" s="57"/>
      <c r="CB1144" s="57"/>
      <c r="CF1144" s="57"/>
      <c r="CJ1144" s="57"/>
      <c r="CN1144" s="57"/>
      <c r="CR1144" s="57"/>
      <c r="CV1144" s="57"/>
      <c r="CZ1144" s="57"/>
      <c r="DD1144" s="57"/>
    </row>
    <row r="1145" spans="3:108" ht="15">
      <c r="C1145" s="28"/>
      <c r="D1145" s="57"/>
      <c r="H1145" s="57"/>
      <c r="L1145" s="57"/>
      <c r="P1145" s="57"/>
      <c r="T1145" s="57"/>
      <c r="X1145" s="57"/>
      <c r="AB1145" s="57"/>
      <c r="AF1145" s="57"/>
      <c r="AJ1145" s="57"/>
      <c r="AN1145" s="57"/>
      <c r="AR1145" s="57"/>
      <c r="AV1145" s="57"/>
      <c r="AZ1145" s="57"/>
      <c r="BD1145" s="57"/>
      <c r="BH1145" s="57"/>
      <c r="BL1145" s="57"/>
      <c r="BP1145" s="57"/>
      <c r="BT1145" s="57"/>
      <c r="BX1145" s="57"/>
      <c r="CB1145" s="57"/>
      <c r="CF1145" s="57"/>
      <c r="CJ1145" s="57"/>
      <c r="CN1145" s="57"/>
      <c r="CR1145" s="57"/>
      <c r="CV1145" s="57"/>
      <c r="CZ1145" s="57"/>
      <c r="DD1145" s="57"/>
    </row>
    <row r="1146" spans="3:108" ht="15">
      <c r="C1146" s="28"/>
      <c r="D1146" s="57"/>
      <c r="H1146" s="57"/>
      <c r="L1146" s="57"/>
      <c r="P1146" s="57"/>
      <c r="T1146" s="57"/>
      <c r="X1146" s="57"/>
      <c r="AB1146" s="57"/>
      <c r="AF1146" s="57"/>
      <c r="AJ1146" s="57"/>
      <c r="AN1146" s="57"/>
      <c r="AR1146" s="57"/>
      <c r="AV1146" s="57"/>
      <c r="AZ1146" s="57"/>
      <c r="BD1146" s="57"/>
      <c r="BH1146" s="57"/>
      <c r="BL1146" s="57"/>
      <c r="BP1146" s="57"/>
      <c r="BT1146" s="57"/>
      <c r="BX1146" s="57"/>
      <c r="CB1146" s="57"/>
      <c r="CF1146" s="57"/>
      <c r="CJ1146" s="57"/>
      <c r="CN1146" s="57"/>
      <c r="CR1146" s="57"/>
      <c r="CV1146" s="57"/>
      <c r="CZ1146" s="57"/>
      <c r="DD1146" s="57"/>
    </row>
    <row r="1147" spans="3:108" ht="15">
      <c r="C1147" s="28"/>
      <c r="D1147" s="57"/>
      <c r="H1147" s="57"/>
      <c r="L1147" s="57"/>
      <c r="P1147" s="57"/>
      <c r="T1147" s="57"/>
      <c r="X1147" s="57"/>
      <c r="AB1147" s="57"/>
      <c r="AF1147" s="57"/>
      <c r="AJ1147" s="57"/>
      <c r="AN1147" s="57"/>
      <c r="AR1147" s="57"/>
      <c r="AV1147" s="57"/>
      <c r="AZ1147" s="57"/>
      <c r="BD1147" s="57"/>
      <c r="BH1147" s="57"/>
      <c r="BL1147" s="57"/>
      <c r="BP1147" s="57"/>
      <c r="BT1147" s="57"/>
      <c r="BX1147" s="57"/>
      <c r="CB1147" s="57"/>
      <c r="CF1147" s="57"/>
      <c r="CJ1147" s="57"/>
      <c r="CN1147" s="57"/>
      <c r="CR1147" s="57"/>
      <c r="CV1147" s="57"/>
      <c r="CZ1147" s="57"/>
      <c r="DD1147" s="57"/>
    </row>
    <row r="1148" spans="3:108" ht="15">
      <c r="C1148" s="28"/>
      <c r="D1148" s="57"/>
      <c r="H1148" s="57"/>
      <c r="L1148" s="57"/>
      <c r="P1148" s="57"/>
      <c r="T1148" s="57"/>
      <c r="X1148" s="57"/>
      <c r="AB1148" s="57"/>
      <c r="AF1148" s="57"/>
      <c r="AJ1148" s="57"/>
      <c r="AN1148" s="57"/>
      <c r="AR1148" s="57"/>
      <c r="AV1148" s="57"/>
      <c r="AZ1148" s="57"/>
      <c r="BD1148" s="57"/>
      <c r="BH1148" s="57"/>
      <c r="BL1148" s="57"/>
      <c r="BP1148" s="57"/>
      <c r="BT1148" s="57"/>
      <c r="BX1148" s="57"/>
      <c r="CB1148" s="57"/>
      <c r="CF1148" s="57"/>
      <c r="CJ1148" s="57"/>
      <c r="CN1148" s="57"/>
      <c r="CR1148" s="57"/>
      <c r="CV1148" s="57"/>
      <c r="CZ1148" s="57"/>
      <c r="DD1148" s="57"/>
    </row>
    <row r="1149" spans="3:108" ht="15">
      <c r="C1149" s="28"/>
      <c r="D1149" s="57"/>
      <c r="H1149" s="57"/>
      <c r="L1149" s="57"/>
      <c r="P1149" s="57"/>
      <c r="T1149" s="57"/>
      <c r="X1149" s="57"/>
      <c r="AB1149" s="57"/>
      <c r="AF1149" s="57"/>
      <c r="AJ1149" s="57"/>
      <c r="AN1149" s="57"/>
      <c r="AR1149" s="57"/>
      <c r="AV1149" s="57"/>
      <c r="AZ1149" s="57"/>
      <c r="BD1149" s="57"/>
      <c r="BH1149" s="57"/>
      <c r="BL1149" s="57"/>
      <c r="BP1149" s="57"/>
      <c r="BT1149" s="57"/>
      <c r="BX1149" s="57"/>
      <c r="CB1149" s="57"/>
      <c r="CF1149" s="57"/>
      <c r="CJ1149" s="57"/>
      <c r="CN1149" s="57"/>
      <c r="CR1149" s="57"/>
      <c r="CV1149" s="57"/>
      <c r="CZ1149" s="57"/>
      <c r="DD1149" s="57"/>
    </row>
    <row r="1150" spans="3:108" ht="15">
      <c r="C1150" s="28"/>
      <c r="D1150" s="57"/>
      <c r="H1150" s="57"/>
      <c r="L1150" s="57"/>
      <c r="P1150" s="57"/>
      <c r="T1150" s="57"/>
      <c r="X1150" s="57"/>
      <c r="AB1150" s="57"/>
      <c r="AF1150" s="57"/>
      <c r="AJ1150" s="57"/>
      <c r="AN1150" s="57"/>
      <c r="AR1150" s="57"/>
      <c r="AV1150" s="57"/>
      <c r="AZ1150" s="57"/>
      <c r="BD1150" s="57"/>
      <c r="BH1150" s="57"/>
      <c r="BL1150" s="57"/>
      <c r="BP1150" s="57"/>
      <c r="BT1150" s="57"/>
      <c r="BX1150" s="57"/>
      <c r="CB1150" s="57"/>
      <c r="CF1150" s="57"/>
      <c r="CJ1150" s="57"/>
      <c r="CN1150" s="57"/>
      <c r="CR1150" s="57"/>
      <c r="CV1150" s="57"/>
      <c r="CZ1150" s="57"/>
      <c r="DD1150" s="57"/>
    </row>
    <row r="1151" spans="3:108" ht="15">
      <c r="C1151" s="28"/>
      <c r="D1151" s="57"/>
      <c r="H1151" s="57"/>
      <c r="L1151" s="57"/>
      <c r="P1151" s="57"/>
      <c r="T1151" s="57"/>
      <c r="X1151" s="57"/>
      <c r="AB1151" s="57"/>
      <c r="AF1151" s="57"/>
      <c r="AJ1151" s="57"/>
      <c r="AN1151" s="57"/>
      <c r="AR1151" s="57"/>
      <c r="AV1151" s="57"/>
      <c r="AZ1151" s="57"/>
      <c r="BD1151" s="57"/>
      <c r="BH1151" s="57"/>
      <c r="BL1151" s="57"/>
      <c r="BP1151" s="57"/>
      <c r="BT1151" s="57"/>
      <c r="BX1151" s="57"/>
      <c r="CB1151" s="57"/>
      <c r="CF1151" s="57"/>
      <c r="CJ1151" s="57"/>
      <c r="CN1151" s="57"/>
      <c r="CR1151" s="57"/>
      <c r="CV1151" s="57"/>
      <c r="CZ1151" s="57"/>
      <c r="DD1151" s="57"/>
    </row>
    <row r="1152" spans="3:108" ht="15">
      <c r="C1152" s="28"/>
      <c r="D1152" s="57"/>
      <c r="H1152" s="57"/>
      <c r="L1152" s="57"/>
      <c r="P1152" s="57"/>
      <c r="T1152" s="57"/>
      <c r="X1152" s="57"/>
      <c r="AB1152" s="57"/>
      <c r="AF1152" s="57"/>
      <c r="AJ1152" s="57"/>
      <c r="AN1152" s="57"/>
      <c r="AR1152" s="57"/>
      <c r="AV1152" s="57"/>
      <c r="AZ1152" s="57"/>
      <c r="BD1152" s="57"/>
      <c r="BH1152" s="57"/>
      <c r="BL1152" s="57"/>
      <c r="BP1152" s="57"/>
      <c r="BT1152" s="57"/>
      <c r="BX1152" s="57"/>
      <c r="CB1152" s="57"/>
      <c r="CF1152" s="57"/>
      <c r="CJ1152" s="57"/>
      <c r="CN1152" s="57"/>
      <c r="CR1152" s="57"/>
      <c r="CV1152" s="57"/>
      <c r="CZ1152" s="57"/>
      <c r="DD1152" s="57"/>
    </row>
    <row r="1153" spans="4:108" ht="15">
      <c r="D1153" s="57"/>
      <c r="H1153" s="57"/>
      <c r="L1153" s="57"/>
      <c r="P1153" s="57"/>
      <c r="T1153" s="57"/>
      <c r="X1153" s="57"/>
      <c r="AB1153" s="57"/>
      <c r="AF1153" s="57"/>
      <c r="AJ1153" s="57"/>
      <c r="AN1153" s="57"/>
      <c r="AR1153" s="57"/>
      <c r="AV1153" s="57"/>
      <c r="AZ1153" s="57"/>
      <c r="BD1153" s="57"/>
      <c r="BH1153" s="57"/>
      <c r="BL1153" s="57"/>
      <c r="BP1153" s="57"/>
      <c r="BT1153" s="57"/>
      <c r="BX1153" s="57"/>
      <c r="CB1153" s="57"/>
      <c r="CF1153" s="57"/>
      <c r="CJ1153" s="57"/>
      <c r="CN1153" s="57"/>
      <c r="CR1153" s="57"/>
      <c r="CV1153" s="57"/>
      <c r="CZ1153" s="57"/>
      <c r="DD1153" s="57"/>
    </row>
    <row r="1154" spans="4:108" ht="15">
      <c r="D1154" s="57"/>
      <c r="H1154" s="57"/>
      <c r="L1154" s="57"/>
      <c r="P1154" s="57"/>
      <c r="T1154" s="57"/>
      <c r="X1154" s="57"/>
      <c r="AB1154" s="57"/>
      <c r="AF1154" s="57"/>
      <c r="AJ1154" s="57"/>
      <c r="AN1154" s="57"/>
      <c r="AR1154" s="57"/>
      <c r="AV1154" s="57"/>
      <c r="AZ1154" s="57"/>
      <c r="BD1154" s="57"/>
      <c r="BH1154" s="57"/>
      <c r="BL1154" s="57"/>
      <c r="BP1154" s="57"/>
      <c r="BT1154" s="57"/>
      <c r="BX1154" s="57"/>
      <c r="CB1154" s="57"/>
      <c r="CF1154" s="57"/>
      <c r="CJ1154" s="57"/>
      <c r="CN1154" s="57"/>
      <c r="CR1154" s="57"/>
      <c r="CV1154" s="57"/>
      <c r="CZ1154" s="57"/>
      <c r="DD1154" s="57"/>
    </row>
    <row r="1155" spans="4:108" ht="15">
      <c r="D1155" s="57"/>
      <c r="H1155" s="57"/>
      <c r="L1155" s="57"/>
      <c r="P1155" s="57"/>
      <c r="T1155" s="57"/>
      <c r="X1155" s="57"/>
      <c r="AB1155" s="57"/>
      <c r="AF1155" s="57"/>
      <c r="AJ1155" s="57"/>
      <c r="AN1155" s="57"/>
      <c r="AR1155" s="57"/>
      <c r="AV1155" s="57"/>
      <c r="AZ1155" s="57"/>
      <c r="BD1155" s="57"/>
      <c r="BH1155" s="57"/>
      <c r="BL1155" s="57"/>
      <c r="BP1155" s="57"/>
      <c r="BT1155" s="57"/>
      <c r="BX1155" s="57"/>
      <c r="CB1155" s="57"/>
      <c r="CF1155" s="57"/>
      <c r="CJ1155" s="57"/>
      <c r="CN1155" s="57"/>
      <c r="CR1155" s="57"/>
      <c r="CV1155" s="57"/>
      <c r="CZ1155" s="57"/>
      <c r="DD1155" s="57"/>
    </row>
    <row r="1156" spans="4:108" ht="15">
      <c r="D1156" s="57"/>
      <c r="H1156" s="57"/>
      <c r="L1156" s="57"/>
      <c r="P1156" s="57"/>
      <c r="T1156" s="57"/>
      <c r="X1156" s="57"/>
      <c r="AB1156" s="57"/>
      <c r="AF1156" s="57"/>
      <c r="AJ1156" s="57"/>
      <c r="AN1156" s="57"/>
      <c r="AR1156" s="57"/>
      <c r="AV1156" s="57"/>
      <c r="AZ1156" s="57"/>
      <c r="BD1156" s="57"/>
      <c r="BH1156" s="57"/>
      <c r="BL1156" s="57"/>
      <c r="BP1156" s="57"/>
      <c r="BT1156" s="57"/>
      <c r="BX1156" s="57"/>
      <c r="CB1156" s="57"/>
      <c r="CF1156" s="57"/>
      <c r="CJ1156" s="57"/>
      <c r="CN1156" s="57"/>
      <c r="CR1156" s="57"/>
      <c r="CV1156" s="57"/>
      <c r="CZ1156" s="57"/>
      <c r="DD1156" s="57"/>
    </row>
    <row r="1157" spans="4:108" ht="15">
      <c r="D1157" s="57"/>
      <c r="H1157" s="57"/>
      <c r="L1157" s="57"/>
      <c r="P1157" s="57"/>
      <c r="T1157" s="57"/>
      <c r="X1157" s="57"/>
      <c r="AB1157" s="57"/>
      <c r="AF1157" s="57"/>
      <c r="AJ1157" s="57"/>
      <c r="AN1157" s="57"/>
      <c r="AR1157" s="57"/>
      <c r="AV1157" s="57"/>
      <c r="AZ1157" s="57"/>
      <c r="BD1157" s="57"/>
      <c r="BH1157" s="57"/>
      <c r="BL1157" s="57"/>
      <c r="BP1157" s="57"/>
      <c r="BT1157" s="57"/>
      <c r="BX1157" s="57"/>
      <c r="CB1157" s="57"/>
      <c r="CF1157" s="57"/>
      <c r="CJ1157" s="57"/>
      <c r="CN1157" s="57"/>
      <c r="CR1157" s="57"/>
      <c r="CV1157" s="57"/>
      <c r="CZ1157" s="57"/>
      <c r="DD1157" s="57"/>
    </row>
    <row r="1158" spans="4:108" ht="15">
      <c r="D1158" s="57"/>
      <c r="H1158" s="57"/>
      <c r="L1158" s="57"/>
      <c r="P1158" s="57"/>
      <c r="T1158" s="57"/>
      <c r="X1158" s="57"/>
      <c r="AB1158" s="57"/>
      <c r="AF1158" s="57"/>
      <c r="AJ1158" s="57"/>
      <c r="AN1158" s="57"/>
      <c r="AR1158" s="57"/>
      <c r="AV1158" s="57"/>
      <c r="AZ1158" s="57"/>
      <c r="BD1158" s="57"/>
      <c r="BH1158" s="57"/>
      <c r="BL1158" s="57"/>
      <c r="BP1158" s="57"/>
      <c r="BT1158" s="57"/>
      <c r="BX1158" s="57"/>
      <c r="CB1158" s="57"/>
      <c r="CF1158" s="57"/>
      <c r="CJ1158" s="57"/>
      <c r="CN1158" s="57"/>
      <c r="CR1158" s="57"/>
      <c r="CV1158" s="57"/>
      <c r="CZ1158" s="57"/>
      <c r="DD1158" s="57"/>
    </row>
    <row r="1159" spans="4:108" ht="15">
      <c r="D1159" s="57"/>
      <c r="H1159" s="57"/>
      <c r="L1159" s="57"/>
      <c r="P1159" s="57"/>
      <c r="T1159" s="57"/>
      <c r="X1159" s="57"/>
      <c r="AB1159" s="57"/>
      <c r="AF1159" s="57"/>
      <c r="AJ1159" s="57"/>
      <c r="AN1159" s="57"/>
      <c r="AR1159" s="57"/>
      <c r="AV1159" s="57"/>
      <c r="AZ1159" s="57"/>
      <c r="BD1159" s="57"/>
      <c r="BH1159" s="57"/>
      <c r="BL1159" s="57"/>
      <c r="BP1159" s="57"/>
      <c r="BT1159" s="57"/>
      <c r="BX1159" s="57"/>
      <c r="CB1159" s="57"/>
      <c r="CF1159" s="57"/>
      <c r="CJ1159" s="57"/>
      <c r="CN1159" s="57"/>
      <c r="CR1159" s="57"/>
      <c r="CV1159" s="57"/>
      <c r="CZ1159" s="57"/>
      <c r="DD1159" s="57"/>
    </row>
    <row r="1160" spans="4:108" ht="15">
      <c r="D1160" s="57"/>
      <c r="H1160" s="57"/>
      <c r="L1160" s="57"/>
      <c r="P1160" s="57"/>
      <c r="T1160" s="57"/>
      <c r="X1160" s="57"/>
      <c r="AB1160" s="57"/>
      <c r="AF1160" s="57"/>
      <c r="AJ1160" s="57"/>
      <c r="AN1160" s="57"/>
      <c r="AR1160" s="57"/>
      <c r="AV1160" s="57"/>
      <c r="AZ1160" s="57"/>
      <c r="BD1160" s="57"/>
      <c r="BH1160" s="57"/>
      <c r="BL1160" s="57"/>
      <c r="BP1160" s="57"/>
      <c r="BT1160" s="57"/>
      <c r="BX1160" s="57"/>
      <c r="CB1160" s="57"/>
      <c r="CF1160" s="57"/>
      <c r="CJ1160" s="57"/>
      <c r="CN1160" s="57"/>
      <c r="CR1160" s="57"/>
      <c r="CV1160" s="57"/>
      <c r="CZ1160" s="57"/>
      <c r="DD1160" s="57"/>
    </row>
    <row r="1161" spans="4:108" ht="15">
      <c r="D1161" s="57"/>
      <c r="H1161" s="57"/>
      <c r="L1161" s="57"/>
      <c r="P1161" s="57"/>
      <c r="T1161" s="57"/>
      <c r="X1161" s="57"/>
      <c r="AB1161" s="57"/>
      <c r="AF1161" s="57"/>
      <c r="AJ1161" s="57"/>
      <c r="AN1161" s="57"/>
      <c r="AR1161" s="57"/>
      <c r="AV1161" s="57"/>
      <c r="AZ1161" s="57"/>
      <c r="BD1161" s="57"/>
      <c r="BH1161" s="57"/>
      <c r="BL1161" s="57"/>
      <c r="BP1161" s="57"/>
      <c r="BT1161" s="57"/>
      <c r="BX1161" s="57"/>
      <c r="CB1161" s="57"/>
      <c r="CF1161" s="57"/>
      <c r="CJ1161" s="57"/>
      <c r="CN1161" s="57"/>
      <c r="CR1161" s="57"/>
      <c r="CV1161" s="57"/>
      <c r="CZ1161" s="57"/>
      <c r="DD1161" s="57"/>
    </row>
    <row r="1162" spans="4:108" ht="15">
      <c r="D1162" s="57"/>
      <c r="H1162" s="57"/>
      <c r="L1162" s="57"/>
      <c r="P1162" s="57"/>
      <c r="T1162" s="57"/>
      <c r="X1162" s="57"/>
      <c r="AB1162" s="57"/>
      <c r="AF1162" s="57"/>
      <c r="AJ1162" s="57"/>
      <c r="AN1162" s="57"/>
      <c r="AR1162" s="57"/>
      <c r="AV1162" s="57"/>
      <c r="AZ1162" s="57"/>
      <c r="BD1162" s="57"/>
      <c r="BH1162" s="57"/>
      <c r="BL1162" s="57"/>
      <c r="BP1162" s="57"/>
      <c r="BT1162" s="57"/>
      <c r="BX1162" s="57"/>
      <c r="CB1162" s="57"/>
      <c r="CF1162" s="57"/>
      <c r="CJ1162" s="57"/>
      <c r="CN1162" s="57"/>
      <c r="CR1162" s="57"/>
      <c r="CV1162" s="57"/>
      <c r="CZ1162" s="57"/>
      <c r="DD1162" s="57"/>
    </row>
    <row r="1163" spans="4:108" ht="15">
      <c r="D1163" s="57"/>
      <c r="H1163" s="57"/>
      <c r="L1163" s="57"/>
      <c r="P1163" s="57"/>
      <c r="T1163" s="57"/>
      <c r="X1163" s="57"/>
      <c r="AB1163" s="57"/>
      <c r="AF1163" s="57"/>
      <c r="AJ1163" s="57"/>
      <c r="AN1163" s="57"/>
      <c r="AR1163" s="57"/>
      <c r="AV1163" s="57"/>
      <c r="AZ1163" s="57"/>
      <c r="BD1163" s="57"/>
      <c r="BH1163" s="57"/>
      <c r="BL1163" s="57"/>
      <c r="BP1163" s="57"/>
      <c r="BT1163" s="57"/>
      <c r="BX1163" s="57"/>
      <c r="CB1163" s="57"/>
      <c r="CF1163" s="57"/>
      <c r="CJ1163" s="57"/>
      <c r="CN1163" s="57"/>
      <c r="CR1163" s="57"/>
      <c r="CV1163" s="57"/>
      <c r="CZ1163" s="57"/>
      <c r="DD1163" s="57"/>
    </row>
    <row r="1164" spans="4:108" ht="15">
      <c r="D1164" s="57"/>
      <c r="H1164" s="57"/>
      <c r="L1164" s="57"/>
      <c r="P1164" s="57"/>
      <c r="T1164" s="57"/>
      <c r="X1164" s="57"/>
      <c r="AB1164" s="57"/>
      <c r="AF1164" s="57"/>
      <c r="AJ1164" s="57"/>
      <c r="AN1164" s="57"/>
      <c r="AR1164" s="57"/>
      <c r="AV1164" s="57"/>
      <c r="AZ1164" s="57"/>
      <c r="BD1164" s="57"/>
      <c r="BH1164" s="57"/>
      <c r="BL1164" s="57"/>
      <c r="BP1164" s="57"/>
      <c r="BT1164" s="57"/>
      <c r="BX1164" s="57"/>
      <c r="CB1164" s="57"/>
      <c r="CF1164" s="57"/>
      <c r="CJ1164" s="57"/>
      <c r="CN1164" s="57"/>
      <c r="CR1164" s="57"/>
      <c r="CV1164" s="57"/>
      <c r="CZ1164" s="57"/>
      <c r="DD1164" s="57"/>
    </row>
    <row r="1165" spans="4:108" ht="15">
      <c r="D1165" s="57"/>
      <c r="H1165" s="57"/>
      <c r="L1165" s="57"/>
      <c r="P1165" s="57"/>
      <c r="T1165" s="57"/>
      <c r="X1165" s="57"/>
      <c r="AB1165" s="57"/>
      <c r="AF1165" s="57"/>
      <c r="AJ1165" s="57"/>
      <c r="AN1165" s="57"/>
      <c r="AR1165" s="57"/>
      <c r="AV1165" s="57"/>
      <c r="AZ1165" s="57"/>
      <c r="BD1165" s="57"/>
      <c r="BH1165" s="57"/>
      <c r="BL1165" s="57"/>
      <c r="BP1165" s="57"/>
      <c r="BT1165" s="57"/>
      <c r="BX1165" s="57"/>
      <c r="CB1165" s="57"/>
      <c r="CF1165" s="57"/>
      <c r="CJ1165" s="57"/>
      <c r="CN1165" s="57"/>
      <c r="CR1165" s="57"/>
      <c r="CV1165" s="57"/>
      <c r="CZ1165" s="57"/>
      <c r="DD1165" s="57"/>
    </row>
    <row r="1166" spans="4:108" ht="15">
      <c r="D1166" s="57"/>
      <c r="H1166" s="57"/>
      <c r="L1166" s="57"/>
      <c r="P1166" s="57"/>
      <c r="T1166" s="57"/>
      <c r="X1166" s="57"/>
      <c r="AB1166" s="57"/>
      <c r="AF1166" s="57"/>
      <c r="AJ1166" s="57"/>
      <c r="AN1166" s="57"/>
      <c r="AR1166" s="57"/>
      <c r="AV1166" s="57"/>
      <c r="AZ1166" s="57"/>
      <c r="BD1166" s="57"/>
      <c r="BH1166" s="57"/>
      <c r="BL1166" s="57"/>
      <c r="BP1166" s="57"/>
      <c r="BT1166" s="57"/>
      <c r="BX1166" s="57"/>
      <c r="CB1166" s="57"/>
      <c r="CF1166" s="57"/>
      <c r="CJ1166" s="57"/>
      <c r="CN1166" s="57"/>
      <c r="CR1166" s="57"/>
      <c r="CV1166" s="57"/>
      <c r="CZ1166" s="57"/>
      <c r="DD1166" s="57"/>
    </row>
    <row r="1167" spans="4:108" ht="15">
      <c r="D1167" s="57"/>
      <c r="H1167" s="57"/>
      <c r="L1167" s="57"/>
      <c r="P1167" s="57"/>
      <c r="T1167" s="57"/>
      <c r="X1167" s="57"/>
      <c r="AB1167" s="57"/>
      <c r="AF1167" s="57"/>
      <c r="AJ1167" s="57"/>
      <c r="AN1167" s="57"/>
      <c r="AR1167" s="57"/>
      <c r="AV1167" s="57"/>
      <c r="AZ1167" s="57"/>
      <c r="BD1167" s="57"/>
      <c r="BH1167" s="57"/>
      <c r="BL1167" s="57"/>
      <c r="BP1167" s="57"/>
      <c r="BT1167" s="57"/>
      <c r="BX1167" s="57"/>
      <c r="CB1167" s="57"/>
      <c r="CF1167" s="57"/>
      <c r="CJ1167" s="57"/>
      <c r="CN1167" s="57"/>
      <c r="CR1167" s="57"/>
      <c r="CV1167" s="57"/>
      <c r="CZ1167" s="57"/>
      <c r="DD1167" s="57"/>
    </row>
    <row r="1168" spans="4:108" ht="15">
      <c r="D1168" s="57"/>
      <c r="H1168" s="57"/>
      <c r="L1168" s="57"/>
      <c r="P1168" s="57"/>
      <c r="T1168" s="57"/>
      <c r="X1168" s="57"/>
      <c r="AB1168" s="57"/>
      <c r="AF1168" s="57"/>
      <c r="AJ1168" s="57"/>
      <c r="AN1168" s="57"/>
      <c r="AR1168" s="57"/>
      <c r="AV1168" s="57"/>
      <c r="AZ1168" s="57"/>
      <c r="BD1168" s="57"/>
      <c r="BH1168" s="57"/>
      <c r="BL1168" s="57"/>
      <c r="BP1168" s="57"/>
      <c r="BT1168" s="57"/>
      <c r="BX1168" s="57"/>
      <c r="CB1168" s="57"/>
      <c r="CF1168" s="57"/>
      <c r="CJ1168" s="57"/>
      <c r="CN1168" s="57"/>
      <c r="CR1168" s="57"/>
      <c r="CV1168" s="57"/>
      <c r="CZ1168" s="57"/>
      <c r="DD1168" s="57"/>
    </row>
    <row r="1169" spans="4:108" ht="15">
      <c r="D1169" s="57"/>
      <c r="H1169" s="57"/>
      <c r="L1169" s="57"/>
      <c r="P1169" s="57"/>
      <c r="T1169" s="57"/>
      <c r="X1169" s="57"/>
      <c r="AB1169" s="57"/>
      <c r="AF1169" s="57"/>
      <c r="AJ1169" s="57"/>
      <c r="AN1169" s="57"/>
      <c r="AR1169" s="57"/>
      <c r="AV1169" s="57"/>
      <c r="AZ1169" s="57"/>
      <c r="BD1169" s="57"/>
      <c r="BH1169" s="57"/>
      <c r="BL1169" s="57"/>
      <c r="BP1169" s="57"/>
      <c r="BT1169" s="57"/>
      <c r="BX1169" s="57"/>
      <c r="CB1169" s="57"/>
      <c r="CF1169" s="57"/>
      <c r="CJ1169" s="57"/>
      <c r="CN1169" s="57"/>
      <c r="CR1169" s="57"/>
      <c r="CV1169" s="57"/>
      <c r="CZ1169" s="57"/>
      <c r="DD1169" s="57"/>
    </row>
    <row r="1170" spans="4:108" ht="15">
      <c r="D1170" s="57"/>
      <c r="H1170" s="57"/>
      <c r="L1170" s="57"/>
      <c r="P1170" s="57"/>
      <c r="T1170" s="57"/>
      <c r="X1170" s="57"/>
      <c r="AB1170" s="57"/>
      <c r="AF1170" s="57"/>
      <c r="AJ1170" s="57"/>
      <c r="AN1170" s="57"/>
      <c r="AR1170" s="57"/>
      <c r="AV1170" s="57"/>
      <c r="AZ1170" s="57"/>
      <c r="BD1170" s="57"/>
      <c r="BH1170" s="57"/>
      <c r="BL1170" s="57"/>
      <c r="BP1170" s="57"/>
      <c r="BT1170" s="57"/>
      <c r="BX1170" s="57"/>
      <c r="CB1170" s="57"/>
      <c r="CF1170" s="57"/>
      <c r="CJ1170" s="57"/>
      <c r="CN1170" s="57"/>
      <c r="CR1170" s="57"/>
      <c r="CV1170" s="57"/>
      <c r="CZ1170" s="57"/>
      <c r="DD1170" s="57"/>
    </row>
    <row r="1171" spans="4:108" ht="15">
      <c r="D1171" s="57"/>
      <c r="H1171" s="57"/>
      <c r="L1171" s="57"/>
      <c r="P1171" s="57"/>
      <c r="T1171" s="57"/>
      <c r="X1171" s="57"/>
      <c r="AB1171" s="57"/>
      <c r="AF1171" s="57"/>
      <c r="AJ1171" s="57"/>
      <c r="AN1171" s="57"/>
      <c r="AR1171" s="57"/>
      <c r="AV1171" s="57"/>
      <c r="AZ1171" s="57"/>
      <c r="BD1171" s="57"/>
      <c r="BH1171" s="57"/>
      <c r="BL1171" s="57"/>
      <c r="BP1171" s="57"/>
      <c r="BT1171" s="57"/>
      <c r="BX1171" s="57"/>
      <c r="CB1171" s="57"/>
      <c r="CF1171" s="57"/>
      <c r="CJ1171" s="57"/>
      <c r="CN1171" s="57"/>
      <c r="CR1171" s="57"/>
      <c r="CV1171" s="57"/>
      <c r="CZ1171" s="57"/>
      <c r="DD1171" s="57"/>
    </row>
    <row r="1172" spans="4:108" ht="15">
      <c r="D1172" s="57"/>
      <c r="H1172" s="57"/>
      <c r="L1172" s="57"/>
      <c r="P1172" s="57"/>
      <c r="T1172" s="57"/>
      <c r="X1172" s="57"/>
      <c r="AB1172" s="57"/>
      <c r="AF1172" s="57"/>
      <c r="AJ1172" s="57"/>
      <c r="AN1172" s="57"/>
      <c r="AR1172" s="57"/>
      <c r="AV1172" s="57"/>
      <c r="AZ1172" s="57"/>
      <c r="BD1172" s="57"/>
      <c r="BH1172" s="57"/>
      <c r="BL1172" s="57"/>
      <c r="BP1172" s="57"/>
      <c r="BT1172" s="57"/>
      <c r="BX1172" s="57"/>
      <c r="CB1172" s="57"/>
      <c r="CF1172" s="57"/>
      <c r="CJ1172" s="57"/>
      <c r="CN1172" s="57"/>
      <c r="CR1172" s="57"/>
      <c r="CV1172" s="57"/>
      <c r="CZ1172" s="57"/>
      <c r="DD1172" s="57"/>
    </row>
    <row r="1173" spans="4:108" ht="15">
      <c r="D1173" s="57"/>
      <c r="H1173" s="57"/>
      <c r="L1173" s="57"/>
      <c r="P1173" s="57"/>
      <c r="T1173" s="57"/>
      <c r="X1173" s="57"/>
      <c r="AB1173" s="57"/>
      <c r="AF1173" s="57"/>
      <c r="AJ1173" s="57"/>
      <c r="AN1173" s="57"/>
      <c r="AR1173" s="57"/>
      <c r="AV1173" s="57"/>
      <c r="AZ1173" s="57"/>
      <c r="BD1173" s="57"/>
      <c r="BH1173" s="57"/>
      <c r="BL1173" s="57"/>
      <c r="BP1173" s="57"/>
      <c r="BT1173" s="57"/>
      <c r="BX1173" s="57"/>
      <c r="CB1173" s="57"/>
      <c r="CF1173" s="57"/>
      <c r="CJ1173" s="57"/>
      <c r="CN1173" s="57"/>
      <c r="CR1173" s="57"/>
      <c r="CV1173" s="57"/>
      <c r="CZ1173" s="57"/>
      <c r="DD1173" s="57"/>
    </row>
    <row r="1174" spans="4:108" ht="15">
      <c r="D1174" s="57"/>
      <c r="H1174" s="57"/>
      <c r="L1174" s="57"/>
      <c r="P1174" s="57"/>
      <c r="T1174" s="57"/>
      <c r="X1174" s="57"/>
      <c r="AB1174" s="57"/>
      <c r="AF1174" s="57"/>
      <c r="AJ1174" s="57"/>
      <c r="AN1174" s="57"/>
      <c r="AR1174" s="57"/>
      <c r="AV1174" s="57"/>
      <c r="AZ1174" s="57"/>
      <c r="BD1174" s="57"/>
      <c r="BH1174" s="57"/>
      <c r="BL1174" s="57"/>
      <c r="BP1174" s="57"/>
      <c r="BT1174" s="57"/>
      <c r="BX1174" s="57"/>
      <c r="CB1174" s="57"/>
      <c r="CF1174" s="57"/>
      <c r="CJ1174" s="57"/>
      <c r="CN1174" s="57"/>
      <c r="CR1174" s="57"/>
      <c r="CV1174" s="57"/>
      <c r="CZ1174" s="57"/>
      <c r="DD1174" s="57"/>
    </row>
    <row r="1175" spans="4:108" ht="15">
      <c r="D1175" s="57"/>
      <c r="H1175" s="57"/>
      <c r="L1175" s="57"/>
      <c r="P1175" s="57"/>
      <c r="T1175" s="57"/>
      <c r="X1175" s="57"/>
      <c r="AB1175" s="57"/>
      <c r="AF1175" s="57"/>
      <c r="AJ1175" s="57"/>
      <c r="AN1175" s="57"/>
      <c r="AR1175" s="57"/>
      <c r="AV1175" s="57"/>
      <c r="AZ1175" s="57"/>
      <c r="BD1175" s="57"/>
      <c r="BH1175" s="57"/>
      <c r="BL1175" s="57"/>
      <c r="BP1175" s="57"/>
      <c r="BT1175" s="57"/>
      <c r="BX1175" s="57"/>
      <c r="CB1175" s="57"/>
      <c r="CF1175" s="57"/>
      <c r="CJ1175" s="57"/>
      <c r="CN1175" s="57"/>
      <c r="CR1175" s="57"/>
      <c r="CV1175" s="57"/>
      <c r="CZ1175" s="57"/>
      <c r="DD1175" s="57"/>
    </row>
    <row r="1176" spans="4:108" ht="15">
      <c r="D1176" s="57"/>
      <c r="H1176" s="57"/>
      <c r="L1176" s="57"/>
      <c r="P1176" s="57"/>
      <c r="T1176" s="57"/>
      <c r="X1176" s="57"/>
      <c r="AB1176" s="57"/>
      <c r="AF1176" s="57"/>
      <c r="AJ1176" s="57"/>
      <c r="AN1176" s="57"/>
      <c r="AR1176" s="57"/>
      <c r="AV1176" s="57"/>
      <c r="AZ1176" s="57"/>
      <c r="BD1176" s="57"/>
      <c r="BH1176" s="57"/>
      <c r="BL1176" s="57"/>
      <c r="BP1176" s="57"/>
      <c r="BT1176" s="57"/>
      <c r="BX1176" s="57"/>
      <c r="CB1176" s="57"/>
      <c r="CF1176" s="57"/>
      <c r="CJ1176" s="57"/>
      <c r="CN1176" s="57"/>
      <c r="CR1176" s="57"/>
      <c r="CV1176" s="57"/>
      <c r="CZ1176" s="57"/>
      <c r="DD1176" s="57"/>
    </row>
    <row r="1177" spans="4:108" ht="15">
      <c r="D1177" s="57"/>
      <c r="H1177" s="57"/>
      <c r="L1177" s="57"/>
      <c r="P1177" s="57"/>
      <c r="T1177" s="57"/>
      <c r="X1177" s="57"/>
      <c r="AB1177" s="57"/>
      <c r="AF1177" s="57"/>
      <c r="AJ1177" s="57"/>
      <c r="AN1177" s="57"/>
      <c r="AR1177" s="57"/>
      <c r="AV1177" s="57"/>
      <c r="AZ1177" s="57"/>
      <c r="BD1177" s="57"/>
      <c r="BH1177" s="57"/>
      <c r="BL1177" s="57"/>
      <c r="BP1177" s="57"/>
      <c r="BT1177" s="57"/>
      <c r="BX1177" s="57"/>
      <c r="CB1177" s="57"/>
      <c r="CF1177" s="57"/>
      <c r="CJ1177" s="57"/>
      <c r="CN1177" s="57"/>
      <c r="CR1177" s="57"/>
      <c r="CV1177" s="57"/>
      <c r="CZ1177" s="57"/>
      <c r="DD1177" s="57"/>
    </row>
    <row r="1178" spans="4:108" ht="15">
      <c r="D1178" s="57"/>
      <c r="H1178" s="57"/>
      <c r="L1178" s="57"/>
      <c r="P1178" s="57"/>
      <c r="T1178" s="57"/>
      <c r="X1178" s="57"/>
      <c r="AB1178" s="57"/>
      <c r="AF1178" s="57"/>
      <c r="AJ1178" s="57"/>
      <c r="AN1178" s="57"/>
      <c r="AR1178" s="57"/>
      <c r="AV1178" s="57"/>
      <c r="AZ1178" s="57"/>
      <c r="BD1178" s="57"/>
      <c r="BH1178" s="57"/>
      <c r="BL1178" s="57"/>
      <c r="BP1178" s="57"/>
      <c r="BT1178" s="57"/>
      <c r="BX1178" s="57"/>
      <c r="CB1178" s="57"/>
      <c r="CF1178" s="57"/>
      <c r="CJ1178" s="57"/>
      <c r="CN1178" s="57"/>
      <c r="CR1178" s="57"/>
      <c r="CV1178" s="57"/>
      <c r="CZ1178" s="57"/>
      <c r="DD1178" s="57"/>
    </row>
    <row r="1179" spans="4:108" ht="15">
      <c r="D1179" s="57"/>
      <c r="H1179" s="57"/>
      <c r="L1179" s="57"/>
      <c r="P1179" s="57"/>
      <c r="T1179" s="57"/>
      <c r="X1179" s="57"/>
      <c r="AB1179" s="57"/>
      <c r="AF1179" s="57"/>
      <c r="AJ1179" s="57"/>
      <c r="AN1179" s="57"/>
      <c r="AR1179" s="57"/>
      <c r="AV1179" s="57"/>
      <c r="AZ1179" s="57"/>
      <c r="BD1179" s="57"/>
      <c r="BH1179" s="57"/>
      <c r="BL1179" s="57"/>
      <c r="BP1179" s="57"/>
      <c r="BT1179" s="57"/>
      <c r="BX1179" s="57"/>
      <c r="CB1179" s="57"/>
      <c r="CF1179" s="57"/>
      <c r="CJ1179" s="57"/>
      <c r="CN1179" s="57"/>
      <c r="CR1179" s="57"/>
      <c r="CV1179" s="57"/>
      <c r="CZ1179" s="57"/>
      <c r="DD1179" s="57"/>
    </row>
    <row r="1180" spans="4:108" ht="15">
      <c r="D1180" s="57"/>
      <c r="H1180" s="57"/>
      <c r="L1180" s="57"/>
      <c r="P1180" s="57"/>
      <c r="T1180" s="57"/>
      <c r="X1180" s="57"/>
      <c r="AB1180" s="57"/>
      <c r="AF1180" s="57"/>
      <c r="AJ1180" s="57"/>
      <c r="AN1180" s="57"/>
      <c r="AR1180" s="57"/>
      <c r="AV1180" s="57"/>
      <c r="AZ1180" s="57"/>
      <c r="BD1180" s="57"/>
      <c r="BH1180" s="57"/>
      <c r="BL1180" s="57"/>
      <c r="BP1180" s="57"/>
      <c r="BT1180" s="57"/>
      <c r="BX1180" s="57"/>
      <c r="CB1180" s="57"/>
      <c r="CF1180" s="57"/>
      <c r="CJ1180" s="57"/>
      <c r="CN1180" s="57"/>
      <c r="CR1180" s="57"/>
      <c r="CV1180" s="57"/>
      <c r="CZ1180" s="57"/>
      <c r="DD1180" s="57"/>
    </row>
    <row r="1181" spans="4:108" ht="15">
      <c r="D1181" s="57"/>
      <c r="H1181" s="57"/>
      <c r="L1181" s="57"/>
      <c r="P1181" s="57"/>
      <c r="T1181" s="57"/>
      <c r="X1181" s="57"/>
      <c r="AB1181" s="57"/>
      <c r="AF1181" s="57"/>
      <c r="AJ1181" s="57"/>
      <c r="AN1181" s="57"/>
      <c r="AR1181" s="57"/>
      <c r="AV1181" s="57"/>
      <c r="AZ1181" s="57"/>
      <c r="BD1181" s="57"/>
      <c r="BH1181" s="57"/>
      <c r="BL1181" s="57"/>
      <c r="BP1181" s="57"/>
      <c r="BT1181" s="57"/>
      <c r="BX1181" s="57"/>
      <c r="CB1181" s="57"/>
      <c r="CF1181" s="57"/>
      <c r="CJ1181" s="57"/>
      <c r="CN1181" s="57"/>
      <c r="CR1181" s="57"/>
      <c r="CV1181" s="57"/>
      <c r="CZ1181" s="57"/>
      <c r="DD1181" s="57"/>
    </row>
    <row r="1182" spans="4:108" ht="15">
      <c r="D1182" s="57"/>
      <c r="H1182" s="57"/>
      <c r="L1182" s="57"/>
      <c r="P1182" s="57"/>
      <c r="T1182" s="57"/>
      <c r="X1182" s="57"/>
      <c r="AB1182" s="57"/>
      <c r="AF1182" s="57"/>
      <c r="AJ1182" s="57"/>
      <c r="AN1182" s="57"/>
      <c r="AR1182" s="57"/>
      <c r="AV1182" s="57"/>
      <c r="AZ1182" s="57"/>
      <c r="BD1182" s="57"/>
      <c r="BH1182" s="57"/>
      <c r="BL1182" s="57"/>
      <c r="BP1182" s="57"/>
      <c r="BT1182" s="57"/>
      <c r="BX1182" s="57"/>
      <c r="CB1182" s="57"/>
      <c r="CF1182" s="57"/>
      <c r="CJ1182" s="57"/>
      <c r="CN1182" s="57"/>
      <c r="CR1182" s="57"/>
      <c r="CV1182" s="57"/>
      <c r="CZ1182" s="57"/>
      <c r="DD1182" s="57"/>
    </row>
    <row r="1183" spans="4:108" ht="15">
      <c r="D1183" s="57"/>
      <c r="H1183" s="57"/>
      <c r="L1183" s="57"/>
      <c r="P1183" s="57"/>
      <c r="T1183" s="57"/>
      <c r="X1183" s="57"/>
      <c r="AB1183" s="57"/>
      <c r="AF1183" s="57"/>
      <c r="AJ1183" s="57"/>
      <c r="AN1183" s="57"/>
      <c r="AR1183" s="57"/>
      <c r="AV1183" s="57"/>
      <c r="AZ1183" s="57"/>
      <c r="BD1183" s="57"/>
      <c r="BH1183" s="57"/>
      <c r="BL1183" s="57"/>
      <c r="BP1183" s="57"/>
      <c r="BT1183" s="57"/>
      <c r="BX1183" s="57"/>
      <c r="CB1183" s="57"/>
      <c r="CF1183" s="57"/>
      <c r="CJ1183" s="57"/>
      <c r="CN1183" s="57"/>
      <c r="CR1183" s="57"/>
      <c r="CV1183" s="57"/>
      <c r="CZ1183" s="57"/>
      <c r="DD1183" s="57"/>
    </row>
    <row r="1184" spans="4:108" ht="15">
      <c r="D1184" s="57"/>
      <c r="H1184" s="57"/>
      <c r="L1184" s="57"/>
      <c r="P1184" s="57"/>
      <c r="T1184" s="57"/>
      <c r="X1184" s="57"/>
      <c r="AB1184" s="57"/>
      <c r="AF1184" s="57"/>
      <c r="AJ1184" s="57"/>
      <c r="AN1184" s="57"/>
      <c r="AR1184" s="57"/>
      <c r="AV1184" s="57"/>
      <c r="AZ1184" s="57"/>
      <c r="BD1184" s="57"/>
      <c r="BH1184" s="57"/>
      <c r="BL1184" s="57"/>
      <c r="BP1184" s="57"/>
      <c r="BT1184" s="57"/>
      <c r="BX1184" s="57"/>
      <c r="CB1184" s="57"/>
      <c r="CF1184" s="57"/>
      <c r="CJ1184" s="57"/>
      <c r="CN1184" s="57"/>
      <c r="CR1184" s="57"/>
      <c r="CV1184" s="57"/>
      <c r="CZ1184" s="57"/>
      <c r="DD1184" s="57"/>
    </row>
    <row r="1185" spans="4:108" ht="15">
      <c r="D1185" s="57"/>
      <c r="H1185" s="57"/>
      <c r="L1185" s="57"/>
      <c r="P1185" s="57"/>
      <c r="T1185" s="57"/>
      <c r="X1185" s="57"/>
      <c r="AB1185" s="57"/>
      <c r="AF1185" s="57"/>
      <c r="AJ1185" s="57"/>
      <c r="AN1185" s="57"/>
      <c r="AR1185" s="57"/>
      <c r="AV1185" s="57"/>
      <c r="AZ1185" s="57"/>
      <c r="BD1185" s="57"/>
      <c r="BH1185" s="57"/>
      <c r="BL1185" s="57"/>
      <c r="BP1185" s="57"/>
      <c r="BT1185" s="57"/>
      <c r="BX1185" s="57"/>
      <c r="CB1185" s="57"/>
      <c r="CF1185" s="57"/>
      <c r="CJ1185" s="57"/>
      <c r="CN1185" s="57"/>
      <c r="CR1185" s="57"/>
      <c r="CV1185" s="57"/>
      <c r="CZ1185" s="57"/>
      <c r="DD1185" s="57"/>
    </row>
    <row r="1186" spans="4:108" ht="15">
      <c r="D1186" s="57"/>
      <c r="H1186" s="57"/>
      <c r="L1186" s="57"/>
      <c r="P1186" s="57"/>
      <c r="T1186" s="57"/>
      <c r="X1186" s="57"/>
      <c r="AB1186" s="57"/>
      <c r="AF1186" s="57"/>
      <c r="AJ1186" s="57"/>
      <c r="AN1186" s="57"/>
      <c r="AR1186" s="57"/>
      <c r="AV1186" s="57"/>
      <c r="AZ1186" s="57"/>
      <c r="BD1186" s="57"/>
      <c r="BH1186" s="57"/>
      <c r="BL1186" s="57"/>
      <c r="BP1186" s="57"/>
      <c r="BT1186" s="57"/>
      <c r="BX1186" s="57"/>
      <c r="CB1186" s="57"/>
      <c r="CF1186" s="57"/>
      <c r="CJ1186" s="57"/>
      <c r="CN1186" s="57"/>
      <c r="CR1186" s="57"/>
      <c r="CV1186" s="57"/>
      <c r="CZ1186" s="57"/>
      <c r="DD1186" s="57"/>
    </row>
    <row r="1187" spans="4:108" ht="15">
      <c r="D1187" s="57"/>
      <c r="H1187" s="57"/>
      <c r="L1187" s="57"/>
      <c r="P1187" s="57"/>
      <c r="T1187" s="57"/>
      <c r="X1187" s="57"/>
      <c r="AB1187" s="57"/>
      <c r="AF1187" s="57"/>
      <c r="AJ1187" s="57"/>
      <c r="AN1187" s="57"/>
      <c r="AR1187" s="57"/>
      <c r="AV1187" s="57"/>
      <c r="AZ1187" s="57"/>
      <c r="BD1187" s="57"/>
      <c r="BH1187" s="57"/>
      <c r="BL1187" s="57"/>
      <c r="BP1187" s="57"/>
      <c r="BT1187" s="57"/>
      <c r="BX1187" s="57"/>
      <c r="CB1187" s="57"/>
      <c r="CF1187" s="57"/>
      <c r="CJ1187" s="57"/>
      <c r="CN1187" s="57"/>
      <c r="CR1187" s="57"/>
      <c r="CV1187" s="57"/>
      <c r="CZ1187" s="57"/>
      <c r="DD1187" s="57"/>
    </row>
    <row r="1188" spans="4:108" ht="15">
      <c r="D1188" s="57"/>
      <c r="H1188" s="57"/>
      <c r="L1188" s="57"/>
      <c r="P1188" s="57"/>
      <c r="T1188" s="57"/>
      <c r="X1188" s="57"/>
      <c r="AB1188" s="57"/>
      <c r="AF1188" s="57"/>
      <c r="AJ1188" s="57"/>
      <c r="AN1188" s="57"/>
      <c r="AR1188" s="57"/>
      <c r="AV1188" s="57"/>
      <c r="AZ1188" s="57"/>
      <c r="BD1188" s="57"/>
      <c r="BH1188" s="57"/>
      <c r="BL1188" s="57"/>
      <c r="BP1188" s="57"/>
      <c r="BT1188" s="57"/>
      <c r="BX1188" s="57"/>
      <c r="CB1188" s="57"/>
      <c r="CF1188" s="57"/>
      <c r="CJ1188" s="57"/>
      <c r="CN1188" s="57"/>
      <c r="CR1188" s="57"/>
      <c r="CV1188" s="57"/>
      <c r="CZ1188" s="57"/>
      <c r="DD1188" s="57"/>
    </row>
    <row r="1189" spans="4:108" ht="15">
      <c r="D1189" s="57"/>
      <c r="H1189" s="57"/>
      <c r="L1189" s="57"/>
      <c r="P1189" s="57"/>
      <c r="T1189" s="57"/>
      <c r="X1189" s="57"/>
      <c r="AB1189" s="57"/>
      <c r="AF1189" s="57"/>
      <c r="AJ1189" s="57"/>
      <c r="AN1189" s="57"/>
      <c r="AR1189" s="57"/>
      <c r="AV1189" s="57"/>
      <c r="AZ1189" s="57"/>
      <c r="BD1189" s="57"/>
      <c r="BH1189" s="57"/>
      <c r="BL1189" s="57"/>
      <c r="BP1189" s="57"/>
      <c r="BT1189" s="57"/>
      <c r="BX1189" s="57"/>
      <c r="CB1189" s="57"/>
      <c r="CF1189" s="57"/>
      <c r="CJ1189" s="57"/>
      <c r="CN1189" s="57"/>
      <c r="CR1189" s="57"/>
      <c r="CV1189" s="57"/>
      <c r="CZ1189" s="57"/>
      <c r="DD1189" s="57"/>
    </row>
    <row r="1190" spans="4:108" ht="15">
      <c r="D1190" s="57"/>
      <c r="H1190" s="57"/>
      <c r="L1190" s="57"/>
      <c r="P1190" s="57"/>
      <c r="T1190" s="57"/>
      <c r="X1190" s="57"/>
      <c r="AB1190" s="57"/>
      <c r="AF1190" s="57"/>
      <c r="AJ1190" s="57"/>
      <c r="AN1190" s="57"/>
      <c r="AR1190" s="57"/>
      <c r="AV1190" s="57"/>
      <c r="AZ1190" s="57"/>
      <c r="BD1190" s="57"/>
      <c r="BH1190" s="57"/>
      <c r="BL1190" s="57"/>
      <c r="BP1190" s="57"/>
      <c r="BT1190" s="57"/>
      <c r="BX1190" s="57"/>
      <c r="CB1190" s="57"/>
      <c r="CF1190" s="57"/>
      <c r="CJ1190" s="57"/>
      <c r="CN1190" s="57"/>
      <c r="CR1190" s="57"/>
      <c r="CV1190" s="57"/>
      <c r="CZ1190" s="57"/>
      <c r="DD1190" s="57"/>
    </row>
    <row r="1191" spans="4:108" ht="15">
      <c r="D1191" s="57"/>
      <c r="H1191" s="57"/>
      <c r="L1191" s="57"/>
      <c r="P1191" s="57"/>
      <c r="T1191" s="57"/>
      <c r="X1191" s="57"/>
      <c r="AB1191" s="57"/>
      <c r="AF1191" s="57"/>
      <c r="AJ1191" s="57"/>
      <c r="AN1191" s="57"/>
      <c r="AR1191" s="57"/>
      <c r="AV1191" s="57"/>
      <c r="AZ1191" s="57"/>
      <c r="BD1191" s="57"/>
      <c r="BH1191" s="57"/>
      <c r="BL1191" s="57"/>
      <c r="BP1191" s="57"/>
      <c r="BT1191" s="57"/>
      <c r="BX1191" s="57"/>
      <c r="CB1191" s="57"/>
      <c r="CF1191" s="57"/>
      <c r="CJ1191" s="57"/>
      <c r="CN1191" s="57"/>
      <c r="CR1191" s="57"/>
      <c r="CV1191" s="57"/>
      <c r="CZ1191" s="57"/>
      <c r="DD1191" s="57"/>
    </row>
    <row r="1192" spans="4:108" ht="15">
      <c r="D1192" s="57"/>
      <c r="H1192" s="57"/>
      <c r="L1192" s="57"/>
      <c r="P1192" s="57"/>
      <c r="T1192" s="57"/>
      <c r="X1192" s="57"/>
      <c r="AB1192" s="57"/>
      <c r="AF1192" s="57"/>
      <c r="AJ1192" s="57"/>
      <c r="AN1192" s="57"/>
      <c r="AR1192" s="57"/>
      <c r="AV1192" s="57"/>
      <c r="AZ1192" s="57"/>
      <c r="BD1192" s="57"/>
      <c r="BH1192" s="57"/>
      <c r="BL1192" s="57"/>
      <c r="BP1192" s="57"/>
      <c r="BT1192" s="57"/>
      <c r="BX1192" s="57"/>
      <c r="CB1192" s="57"/>
      <c r="CF1192" s="57"/>
      <c r="CJ1192" s="57"/>
      <c r="CN1192" s="57"/>
      <c r="CR1192" s="57"/>
      <c r="CV1192" s="57"/>
      <c r="CZ1192" s="57"/>
      <c r="DD1192" s="57"/>
    </row>
    <row r="1193" spans="4:108" ht="15">
      <c r="D1193" s="57"/>
      <c r="H1193" s="57"/>
      <c r="L1193" s="57"/>
      <c r="P1193" s="57"/>
      <c r="T1193" s="57"/>
      <c r="X1193" s="57"/>
      <c r="AB1193" s="57"/>
      <c r="AF1193" s="57"/>
      <c r="AJ1193" s="57"/>
      <c r="AN1193" s="57"/>
      <c r="AR1193" s="57"/>
      <c r="AV1193" s="57"/>
      <c r="AZ1193" s="57"/>
      <c r="BD1193" s="57"/>
      <c r="BH1193" s="57"/>
      <c r="BL1193" s="57"/>
      <c r="BP1193" s="57"/>
      <c r="BT1193" s="57"/>
      <c r="BX1193" s="57"/>
      <c r="CB1193" s="57"/>
      <c r="CF1193" s="57"/>
      <c r="CJ1193" s="57"/>
      <c r="CN1193" s="57"/>
      <c r="CR1193" s="57"/>
      <c r="CV1193" s="57"/>
      <c r="CZ1193" s="57"/>
      <c r="DD1193" s="57"/>
    </row>
    <row r="1194" spans="4:108" ht="15">
      <c r="D1194" s="57"/>
      <c r="H1194" s="57"/>
      <c r="L1194" s="57"/>
      <c r="P1194" s="57"/>
      <c r="T1194" s="57"/>
      <c r="X1194" s="57"/>
      <c r="AB1194" s="57"/>
      <c r="AF1194" s="57"/>
      <c r="AJ1194" s="57"/>
      <c r="AN1194" s="57"/>
      <c r="AR1194" s="57"/>
      <c r="AV1194" s="57"/>
      <c r="AZ1194" s="57"/>
      <c r="BD1194" s="57"/>
      <c r="BH1194" s="57"/>
      <c r="BL1194" s="57"/>
      <c r="BP1194" s="57"/>
      <c r="BT1194" s="57"/>
      <c r="BX1194" s="57"/>
      <c r="CB1194" s="57"/>
      <c r="CF1194" s="57"/>
      <c r="CJ1194" s="57"/>
      <c r="CN1194" s="57"/>
      <c r="CR1194" s="57"/>
      <c r="CV1194" s="57"/>
      <c r="CZ1194" s="57"/>
      <c r="DD1194" s="57"/>
    </row>
    <row r="1195" spans="4:108" ht="15">
      <c r="D1195" s="57"/>
      <c r="H1195" s="57"/>
      <c r="L1195" s="57"/>
      <c r="P1195" s="57"/>
      <c r="T1195" s="57"/>
      <c r="X1195" s="57"/>
      <c r="AB1195" s="57"/>
      <c r="AF1195" s="57"/>
      <c r="AJ1195" s="57"/>
      <c r="AN1195" s="57"/>
      <c r="AR1195" s="57"/>
      <c r="AV1195" s="57"/>
      <c r="AZ1195" s="57"/>
      <c r="BD1195" s="57"/>
      <c r="BH1195" s="57"/>
      <c r="BL1195" s="57"/>
      <c r="BP1195" s="57"/>
      <c r="BT1195" s="57"/>
      <c r="BX1195" s="57"/>
      <c r="CB1195" s="57"/>
      <c r="CF1195" s="57"/>
      <c r="CJ1195" s="57"/>
      <c r="CN1195" s="57"/>
      <c r="CR1195" s="57"/>
      <c r="CV1195" s="57"/>
      <c r="CZ1195" s="57"/>
      <c r="DD1195" s="57"/>
    </row>
    <row r="1196" spans="4:108" ht="15">
      <c r="D1196" s="57"/>
      <c r="H1196" s="57"/>
      <c r="L1196" s="57"/>
      <c r="P1196" s="57"/>
      <c r="T1196" s="57"/>
      <c r="X1196" s="57"/>
      <c r="AB1196" s="57"/>
      <c r="AF1196" s="57"/>
      <c r="AJ1196" s="57"/>
      <c r="AN1196" s="57"/>
      <c r="AR1196" s="57"/>
      <c r="AV1196" s="57"/>
      <c r="AZ1196" s="57"/>
      <c r="BD1196" s="57"/>
      <c r="BH1196" s="57"/>
      <c r="BL1196" s="57"/>
      <c r="BP1196" s="57"/>
      <c r="BT1196" s="57"/>
      <c r="BX1196" s="57"/>
      <c r="CB1196" s="57"/>
      <c r="CF1196" s="57"/>
      <c r="CJ1196" s="57"/>
      <c r="CN1196" s="57"/>
      <c r="CR1196" s="57"/>
      <c r="CV1196" s="57"/>
      <c r="CZ1196" s="57"/>
      <c r="DD1196" s="57"/>
    </row>
    <row r="1197" spans="4:108" ht="15">
      <c r="D1197" s="57"/>
      <c r="H1197" s="57"/>
      <c r="L1197" s="57"/>
      <c r="P1197" s="57"/>
      <c r="T1197" s="57"/>
      <c r="X1197" s="57"/>
      <c r="AB1197" s="57"/>
      <c r="AF1197" s="57"/>
      <c r="AJ1197" s="57"/>
      <c r="AN1197" s="57"/>
      <c r="AR1197" s="57"/>
      <c r="AV1197" s="57"/>
      <c r="AZ1197" s="57"/>
      <c r="BD1197" s="57"/>
      <c r="BH1197" s="57"/>
      <c r="BL1197" s="57"/>
      <c r="BP1197" s="57"/>
      <c r="BT1197" s="57"/>
      <c r="BX1197" s="57"/>
      <c r="CB1197" s="57"/>
      <c r="CF1197" s="57"/>
      <c r="CJ1197" s="57"/>
      <c r="CN1197" s="57"/>
      <c r="CR1197" s="57"/>
      <c r="CV1197" s="57"/>
      <c r="CZ1197" s="57"/>
      <c r="DD1197" s="57"/>
    </row>
    <row r="1198" spans="4:108" ht="15">
      <c r="D1198" s="57"/>
      <c r="H1198" s="57"/>
      <c r="L1198" s="57"/>
      <c r="P1198" s="57"/>
      <c r="T1198" s="57"/>
      <c r="X1198" s="57"/>
      <c r="AB1198" s="57"/>
      <c r="AF1198" s="57"/>
      <c r="AJ1198" s="57"/>
      <c r="AN1198" s="57"/>
      <c r="AR1198" s="57"/>
      <c r="AV1198" s="57"/>
      <c r="AZ1198" s="57"/>
      <c r="BD1198" s="57"/>
      <c r="BH1198" s="57"/>
      <c r="BL1198" s="57"/>
      <c r="BP1198" s="57"/>
      <c r="BT1198" s="57"/>
      <c r="BX1198" s="57"/>
      <c r="CB1198" s="57"/>
      <c r="CF1198" s="57"/>
      <c r="CJ1198" s="57"/>
      <c r="CN1198" s="57"/>
      <c r="CR1198" s="57"/>
      <c r="CV1198" s="57"/>
      <c r="CZ1198" s="57"/>
      <c r="DD1198" s="57"/>
    </row>
    <row r="1199" spans="4:108" ht="15">
      <c r="D1199" s="57"/>
      <c r="H1199" s="57"/>
      <c r="L1199" s="57"/>
      <c r="P1199" s="57"/>
      <c r="T1199" s="57"/>
      <c r="X1199" s="57"/>
      <c r="AB1199" s="57"/>
      <c r="AF1199" s="57"/>
      <c r="AJ1199" s="57"/>
      <c r="AN1199" s="57"/>
      <c r="AR1199" s="57"/>
      <c r="AV1199" s="57"/>
      <c r="AZ1199" s="57"/>
      <c r="BD1199" s="57"/>
      <c r="BH1199" s="57"/>
      <c r="BL1199" s="57"/>
      <c r="BP1199" s="57"/>
      <c r="BT1199" s="57"/>
      <c r="BX1199" s="57"/>
      <c r="CB1199" s="57"/>
      <c r="CF1199" s="57"/>
      <c r="CJ1199" s="57"/>
      <c r="CN1199" s="57"/>
      <c r="CR1199" s="57"/>
      <c r="CV1199" s="57"/>
      <c r="CZ1199" s="57"/>
      <c r="DD1199" s="57"/>
    </row>
    <row r="1200" spans="4:108" ht="15">
      <c r="D1200" s="57"/>
      <c r="H1200" s="57"/>
      <c r="L1200" s="57"/>
      <c r="P1200" s="57"/>
      <c r="T1200" s="57"/>
      <c r="X1200" s="57"/>
      <c r="AB1200" s="57"/>
      <c r="AF1200" s="57"/>
      <c r="AJ1200" s="57"/>
      <c r="AN1200" s="57"/>
      <c r="AR1200" s="57"/>
      <c r="AV1200" s="57"/>
      <c r="AZ1200" s="57"/>
      <c r="BD1200" s="57"/>
      <c r="BH1200" s="57"/>
      <c r="BL1200" s="57"/>
      <c r="BP1200" s="57"/>
      <c r="BT1200" s="57"/>
      <c r="BX1200" s="57"/>
      <c r="CB1200" s="57"/>
      <c r="CF1200" s="57"/>
      <c r="CJ1200" s="57"/>
      <c r="CN1200" s="57"/>
      <c r="CR1200" s="57"/>
      <c r="CV1200" s="57"/>
      <c r="CZ1200" s="57"/>
      <c r="DD1200" s="57"/>
    </row>
    <row r="1201" spans="4:108" ht="15">
      <c r="D1201" s="57"/>
      <c r="H1201" s="57"/>
      <c r="L1201" s="57"/>
      <c r="P1201" s="57"/>
      <c r="T1201" s="57"/>
      <c r="X1201" s="57"/>
      <c r="AB1201" s="57"/>
      <c r="AF1201" s="57"/>
      <c r="AJ1201" s="57"/>
      <c r="AN1201" s="57"/>
      <c r="AR1201" s="57"/>
      <c r="AV1201" s="57"/>
      <c r="AZ1201" s="57"/>
      <c r="BD1201" s="57"/>
      <c r="BH1201" s="57"/>
      <c r="BL1201" s="57"/>
      <c r="BP1201" s="57"/>
      <c r="BT1201" s="57"/>
      <c r="BX1201" s="57"/>
      <c r="CB1201" s="57"/>
      <c r="CF1201" s="57"/>
      <c r="CJ1201" s="57"/>
      <c r="CN1201" s="57"/>
      <c r="CR1201" s="57"/>
      <c r="CV1201" s="57"/>
      <c r="CZ1201" s="57"/>
      <c r="DD1201" s="57"/>
    </row>
    <row r="1202" spans="4:108" ht="15">
      <c r="D1202" s="57"/>
      <c r="H1202" s="57"/>
      <c r="L1202" s="57"/>
      <c r="P1202" s="57"/>
      <c r="T1202" s="57"/>
      <c r="X1202" s="57"/>
      <c r="AB1202" s="57"/>
      <c r="AF1202" s="57"/>
      <c r="AJ1202" s="57"/>
      <c r="AN1202" s="57"/>
      <c r="AR1202" s="57"/>
      <c r="AV1202" s="57"/>
      <c r="AZ1202" s="57"/>
      <c r="BD1202" s="57"/>
      <c r="BH1202" s="57"/>
      <c r="BL1202" s="57"/>
      <c r="BP1202" s="57"/>
      <c r="BT1202" s="57"/>
      <c r="BX1202" s="57"/>
      <c r="CB1202" s="57"/>
      <c r="CF1202" s="57"/>
      <c r="CJ1202" s="57"/>
      <c r="CN1202" s="57"/>
      <c r="CR1202" s="57"/>
      <c r="CV1202" s="57"/>
      <c r="CZ1202" s="57"/>
      <c r="DD1202" s="57"/>
    </row>
    <row r="1203" spans="4:108" ht="15">
      <c r="D1203" s="57"/>
      <c r="H1203" s="57"/>
      <c r="L1203" s="57"/>
      <c r="P1203" s="57"/>
      <c r="T1203" s="57"/>
      <c r="X1203" s="57"/>
      <c r="AB1203" s="57"/>
      <c r="AF1203" s="57"/>
      <c r="AJ1203" s="57"/>
      <c r="AN1203" s="57"/>
      <c r="AR1203" s="57"/>
      <c r="AV1203" s="57"/>
      <c r="AZ1203" s="57"/>
      <c r="BD1203" s="57"/>
      <c r="BH1203" s="57"/>
      <c r="BL1203" s="57"/>
      <c r="BP1203" s="57"/>
      <c r="BT1203" s="57"/>
      <c r="BX1203" s="57"/>
      <c r="CB1203" s="57"/>
      <c r="CF1203" s="57"/>
      <c r="CJ1203" s="57"/>
      <c r="CN1203" s="57"/>
      <c r="CR1203" s="57"/>
      <c r="CV1203" s="57"/>
      <c r="CZ1203" s="57"/>
      <c r="DD1203" s="57"/>
    </row>
    <row r="1204" spans="4:108" ht="15">
      <c r="D1204" s="57"/>
      <c r="H1204" s="57"/>
      <c r="L1204" s="57"/>
      <c r="P1204" s="57"/>
      <c r="T1204" s="57"/>
      <c r="X1204" s="57"/>
      <c r="AB1204" s="57"/>
      <c r="AF1204" s="57"/>
      <c r="AJ1204" s="57"/>
      <c r="AN1204" s="57"/>
      <c r="AR1204" s="57"/>
      <c r="AV1204" s="57"/>
      <c r="AZ1204" s="57"/>
      <c r="BD1204" s="57"/>
      <c r="BH1204" s="57"/>
      <c r="BL1204" s="57"/>
      <c r="BP1204" s="57"/>
      <c r="BT1204" s="57"/>
      <c r="BX1204" s="57"/>
      <c r="CB1204" s="57"/>
      <c r="CF1204" s="57"/>
      <c r="CJ1204" s="57"/>
      <c r="CN1204" s="57"/>
      <c r="CR1204" s="57"/>
      <c r="CV1204" s="57"/>
      <c r="CZ1204" s="57"/>
      <c r="DD1204" s="57"/>
    </row>
    <row r="1205" spans="4:108" ht="15">
      <c r="D1205" s="57"/>
      <c r="H1205" s="57"/>
      <c r="L1205" s="57"/>
      <c r="P1205" s="57"/>
      <c r="T1205" s="57"/>
      <c r="X1205" s="57"/>
      <c r="AB1205" s="57"/>
      <c r="AF1205" s="57"/>
      <c r="AJ1205" s="57"/>
      <c r="AN1205" s="57"/>
      <c r="AR1205" s="57"/>
      <c r="AV1205" s="57"/>
      <c r="AZ1205" s="57"/>
      <c r="BD1205" s="57"/>
      <c r="BH1205" s="57"/>
      <c r="BL1205" s="57"/>
      <c r="BP1205" s="57"/>
      <c r="BT1205" s="57"/>
      <c r="BX1205" s="57"/>
      <c r="CB1205" s="57"/>
      <c r="CF1205" s="57"/>
      <c r="CJ1205" s="57"/>
      <c r="CN1205" s="57"/>
      <c r="CR1205" s="57"/>
      <c r="CV1205" s="57"/>
      <c r="CZ1205" s="57"/>
      <c r="DD1205" s="57"/>
    </row>
    <row r="1206" spans="4:108" ht="15">
      <c r="D1206" s="57"/>
      <c r="H1206" s="57"/>
      <c r="L1206" s="57"/>
      <c r="P1206" s="57"/>
      <c r="T1206" s="57"/>
      <c r="X1206" s="57"/>
      <c r="AB1206" s="57"/>
      <c r="AF1206" s="57"/>
      <c r="AJ1206" s="57"/>
      <c r="AN1206" s="57"/>
      <c r="AR1206" s="57"/>
      <c r="AV1206" s="57"/>
      <c r="AZ1206" s="57"/>
      <c r="BD1206" s="57"/>
      <c r="BH1206" s="57"/>
      <c r="BL1206" s="57"/>
      <c r="BP1206" s="57"/>
      <c r="BT1206" s="57"/>
      <c r="BX1206" s="57"/>
      <c r="CB1206" s="57"/>
      <c r="CF1206" s="57"/>
      <c r="CJ1206" s="57"/>
      <c r="CN1206" s="57"/>
      <c r="CR1206" s="57"/>
      <c r="CV1206" s="57"/>
      <c r="CZ1206" s="57"/>
      <c r="DD1206" s="57"/>
    </row>
    <row r="1207" spans="4:108" ht="15">
      <c r="D1207" s="57"/>
      <c r="H1207" s="57"/>
      <c r="L1207" s="57"/>
      <c r="P1207" s="57"/>
      <c r="T1207" s="57"/>
      <c r="X1207" s="57"/>
      <c r="AB1207" s="57"/>
      <c r="AF1207" s="57"/>
      <c r="AJ1207" s="57"/>
      <c r="AN1207" s="57"/>
      <c r="AR1207" s="57"/>
      <c r="AV1207" s="57"/>
      <c r="AZ1207" s="57"/>
      <c r="BD1207" s="57"/>
      <c r="BH1207" s="57"/>
      <c r="BL1207" s="57"/>
      <c r="BP1207" s="57"/>
      <c r="BT1207" s="57"/>
      <c r="BX1207" s="57"/>
      <c r="CB1207" s="57"/>
      <c r="CF1207" s="57"/>
      <c r="CJ1207" s="57"/>
      <c r="CN1207" s="57"/>
      <c r="CR1207" s="57"/>
      <c r="CV1207" s="57"/>
      <c r="CZ1207" s="57"/>
      <c r="DD1207" s="57"/>
    </row>
    <row r="1208" spans="4:108" ht="15">
      <c r="D1208" s="57"/>
      <c r="H1208" s="57"/>
      <c r="L1208" s="57"/>
      <c r="P1208" s="57"/>
      <c r="T1208" s="57"/>
      <c r="X1208" s="57"/>
      <c r="AB1208" s="57"/>
      <c r="AF1208" s="57"/>
      <c r="AJ1208" s="57"/>
      <c r="AN1208" s="57"/>
      <c r="AR1208" s="57"/>
      <c r="AV1208" s="57"/>
      <c r="AZ1208" s="57"/>
      <c r="BD1208" s="57"/>
      <c r="BH1208" s="57"/>
      <c r="BL1208" s="57"/>
      <c r="BP1208" s="57"/>
      <c r="BT1208" s="57"/>
      <c r="BX1208" s="57"/>
      <c r="CB1208" s="57"/>
      <c r="CF1208" s="57"/>
      <c r="CJ1208" s="57"/>
      <c r="CN1208" s="57"/>
      <c r="CR1208" s="57"/>
      <c r="CV1208" s="57"/>
      <c r="CZ1208" s="57"/>
      <c r="DD1208" s="57"/>
    </row>
    <row r="1209" spans="4:108" ht="15">
      <c r="D1209" s="57"/>
      <c r="H1209" s="57"/>
      <c r="L1209" s="57"/>
      <c r="P1209" s="57"/>
      <c r="T1209" s="57"/>
      <c r="X1209" s="57"/>
      <c r="AB1209" s="57"/>
      <c r="AF1209" s="57"/>
      <c r="AJ1209" s="57"/>
      <c r="AN1209" s="57"/>
      <c r="AR1209" s="57"/>
      <c r="AV1209" s="57"/>
      <c r="AZ1209" s="57"/>
      <c r="BD1209" s="57"/>
      <c r="BH1209" s="57"/>
      <c r="BL1209" s="57"/>
      <c r="BP1209" s="57"/>
      <c r="BT1209" s="57"/>
      <c r="BX1209" s="57"/>
      <c r="CB1209" s="57"/>
      <c r="CF1209" s="57"/>
      <c r="CJ1209" s="57"/>
      <c r="CN1209" s="57"/>
      <c r="CR1209" s="57"/>
      <c r="CV1209" s="57"/>
      <c r="CZ1209" s="57"/>
      <c r="DD1209" s="57"/>
    </row>
    <row r="1210" spans="4:108" ht="15">
      <c r="D1210" s="57"/>
      <c r="H1210" s="57"/>
      <c r="L1210" s="57"/>
      <c r="P1210" s="57"/>
      <c r="T1210" s="57"/>
      <c r="X1210" s="57"/>
      <c r="AB1210" s="57"/>
      <c r="AF1210" s="57"/>
      <c r="AJ1210" s="57"/>
      <c r="AN1210" s="57"/>
      <c r="AR1210" s="57"/>
      <c r="AV1210" s="57"/>
      <c r="AZ1210" s="57"/>
      <c r="BD1210" s="57"/>
      <c r="BH1210" s="57"/>
      <c r="BL1210" s="57"/>
      <c r="BP1210" s="57"/>
      <c r="BT1210" s="57"/>
      <c r="BX1210" s="57"/>
      <c r="CB1210" s="57"/>
      <c r="CF1210" s="57"/>
      <c r="CJ1210" s="57"/>
      <c r="CN1210" s="57"/>
      <c r="CR1210" s="57"/>
      <c r="CV1210" s="57"/>
      <c r="CZ1210" s="57"/>
      <c r="DD1210" s="57"/>
    </row>
    <row r="1211" spans="4:108" ht="15">
      <c r="D1211" s="57"/>
      <c r="H1211" s="57"/>
      <c r="L1211" s="57"/>
      <c r="P1211" s="57"/>
      <c r="T1211" s="57"/>
      <c r="X1211" s="57"/>
      <c r="AB1211" s="57"/>
      <c r="AF1211" s="57"/>
      <c r="AJ1211" s="57"/>
      <c r="AN1211" s="57"/>
      <c r="AR1211" s="57"/>
      <c r="AV1211" s="57"/>
      <c r="AZ1211" s="57"/>
      <c r="BD1211" s="57"/>
      <c r="BH1211" s="57"/>
      <c r="BL1211" s="57"/>
      <c r="BP1211" s="57"/>
      <c r="BT1211" s="57"/>
      <c r="BX1211" s="57"/>
      <c r="CB1211" s="57"/>
      <c r="CF1211" s="57"/>
      <c r="CJ1211" s="57"/>
      <c r="CN1211" s="57"/>
      <c r="CR1211" s="57"/>
      <c r="CV1211" s="57"/>
      <c r="CZ1211" s="57"/>
      <c r="DD1211" s="57"/>
    </row>
    <row r="1212" spans="4:108" ht="15">
      <c r="D1212" s="57"/>
      <c r="H1212" s="57"/>
      <c r="L1212" s="57"/>
      <c r="P1212" s="57"/>
      <c r="T1212" s="57"/>
      <c r="X1212" s="57"/>
      <c r="AB1212" s="57"/>
      <c r="AF1212" s="57"/>
      <c r="AJ1212" s="57"/>
      <c r="AN1212" s="57"/>
      <c r="AR1212" s="57"/>
      <c r="AV1212" s="57"/>
      <c r="AZ1212" s="57"/>
      <c r="BD1212" s="57"/>
      <c r="BH1212" s="57"/>
      <c r="BL1212" s="57"/>
      <c r="BP1212" s="57"/>
      <c r="BT1212" s="57"/>
      <c r="BX1212" s="57"/>
      <c r="CB1212" s="57"/>
      <c r="CF1212" s="57"/>
      <c r="CJ1212" s="57"/>
      <c r="CN1212" s="57"/>
      <c r="CR1212" s="57"/>
      <c r="CV1212" s="57"/>
      <c r="CZ1212" s="57"/>
      <c r="DD1212" s="57"/>
    </row>
    <row r="1213" spans="4:108" ht="15">
      <c r="D1213" s="57"/>
      <c r="H1213" s="57"/>
      <c r="L1213" s="57"/>
      <c r="P1213" s="57"/>
      <c r="T1213" s="57"/>
      <c r="X1213" s="57"/>
      <c r="AB1213" s="57"/>
      <c r="AF1213" s="57"/>
      <c r="AJ1213" s="57"/>
      <c r="AN1213" s="57"/>
      <c r="AR1213" s="57"/>
      <c r="AV1213" s="57"/>
      <c r="AZ1213" s="57"/>
      <c r="BD1213" s="57"/>
      <c r="BH1213" s="57"/>
      <c r="BL1213" s="57"/>
      <c r="BP1213" s="57"/>
      <c r="BT1213" s="57"/>
      <c r="BX1213" s="57"/>
      <c r="CB1213" s="57"/>
      <c r="CF1213" s="57"/>
      <c r="CJ1213" s="57"/>
      <c r="CN1213" s="57"/>
      <c r="CR1213" s="57"/>
      <c r="CV1213" s="57"/>
      <c r="CZ1213" s="57"/>
      <c r="DD1213" s="57"/>
    </row>
    <row r="1214" spans="4:108" ht="15">
      <c r="D1214" s="57"/>
      <c r="H1214" s="57"/>
      <c r="L1214" s="57"/>
      <c r="P1214" s="57"/>
      <c r="T1214" s="57"/>
      <c r="X1214" s="57"/>
      <c r="AB1214" s="57"/>
      <c r="AF1214" s="57"/>
      <c r="AJ1214" s="57"/>
      <c r="AN1214" s="57"/>
      <c r="AR1214" s="57"/>
      <c r="AV1214" s="57"/>
      <c r="AZ1214" s="57"/>
      <c r="BD1214" s="57"/>
      <c r="BH1214" s="57"/>
      <c r="BL1214" s="57"/>
      <c r="BP1214" s="57"/>
      <c r="BT1214" s="57"/>
      <c r="BX1214" s="57"/>
      <c r="CB1214" s="57"/>
      <c r="CF1214" s="57"/>
      <c r="CJ1214" s="57"/>
      <c r="CN1214" s="57"/>
      <c r="CR1214" s="57"/>
      <c r="CV1214" s="57"/>
      <c r="CZ1214" s="57"/>
      <c r="DD1214" s="57"/>
    </row>
    <row r="1215" spans="4:108" ht="15">
      <c r="D1215" s="57"/>
      <c r="H1215" s="57"/>
      <c r="L1215" s="57"/>
      <c r="P1215" s="57"/>
      <c r="T1215" s="57"/>
      <c r="X1215" s="57"/>
      <c r="AB1215" s="57"/>
      <c r="AF1215" s="57"/>
      <c r="AJ1215" s="57"/>
      <c r="AN1215" s="57"/>
      <c r="AR1215" s="57"/>
      <c r="AV1215" s="57"/>
      <c r="AZ1215" s="57"/>
      <c r="BD1215" s="57"/>
      <c r="BH1215" s="57"/>
      <c r="BL1215" s="57"/>
      <c r="BP1215" s="57"/>
      <c r="BT1215" s="57"/>
      <c r="BX1215" s="57"/>
      <c r="CB1215" s="57"/>
      <c r="CF1215" s="57"/>
      <c r="CJ1215" s="57"/>
      <c r="CN1215" s="57"/>
      <c r="CR1215" s="57"/>
      <c r="CV1215" s="57"/>
      <c r="CZ1215" s="57"/>
      <c r="DD1215" s="57"/>
    </row>
    <row r="1216" spans="4:108" ht="15">
      <c r="D1216" s="57"/>
      <c r="H1216" s="57"/>
      <c r="L1216" s="57"/>
      <c r="P1216" s="57"/>
      <c r="T1216" s="57"/>
      <c r="X1216" s="57"/>
      <c r="AB1216" s="57"/>
      <c r="AF1216" s="57"/>
      <c r="AJ1216" s="57"/>
      <c r="AN1216" s="57"/>
      <c r="AR1216" s="57"/>
      <c r="AV1216" s="57"/>
      <c r="AZ1216" s="57"/>
      <c r="BD1216" s="57"/>
      <c r="BH1216" s="57"/>
      <c r="BL1216" s="57"/>
      <c r="BP1216" s="57"/>
      <c r="BT1216" s="57"/>
      <c r="BX1216" s="57"/>
      <c r="CB1216" s="57"/>
      <c r="CF1216" s="57"/>
      <c r="CJ1216" s="57"/>
      <c r="CN1216" s="57"/>
      <c r="CR1216" s="57"/>
      <c r="CV1216" s="57"/>
      <c r="CZ1216" s="57"/>
      <c r="DD1216" s="57"/>
    </row>
    <row r="1217" spans="4:108" ht="15">
      <c r="D1217" s="57"/>
      <c r="H1217" s="57"/>
      <c r="L1217" s="57"/>
      <c r="P1217" s="57"/>
      <c r="T1217" s="57"/>
      <c r="X1217" s="57"/>
      <c r="AB1217" s="57"/>
      <c r="AF1217" s="57"/>
      <c r="AJ1217" s="57"/>
      <c r="AN1217" s="57"/>
      <c r="AR1217" s="57"/>
      <c r="AV1217" s="57"/>
      <c r="AZ1217" s="57"/>
      <c r="BD1217" s="57"/>
      <c r="BH1217" s="57"/>
      <c r="BL1217" s="57"/>
      <c r="BP1217" s="57"/>
      <c r="BT1217" s="57"/>
      <c r="BX1217" s="57"/>
      <c r="CB1217" s="57"/>
      <c r="CF1217" s="57"/>
      <c r="CJ1217" s="57"/>
      <c r="CN1217" s="57"/>
      <c r="CR1217" s="57"/>
      <c r="CV1217" s="57"/>
      <c r="CZ1217" s="57"/>
      <c r="DD1217" s="57"/>
    </row>
    <row r="1218" spans="4:108" ht="15">
      <c r="D1218" s="57"/>
      <c r="H1218" s="57"/>
      <c r="L1218" s="57"/>
      <c r="P1218" s="57"/>
      <c r="T1218" s="57"/>
      <c r="X1218" s="57"/>
      <c r="AB1218" s="57"/>
      <c r="AF1218" s="57"/>
      <c r="AJ1218" s="57"/>
      <c r="AN1218" s="57"/>
      <c r="AR1218" s="57"/>
      <c r="AV1218" s="57"/>
      <c r="AZ1218" s="57"/>
      <c r="BD1218" s="57"/>
      <c r="BH1218" s="57"/>
      <c r="BL1218" s="57"/>
      <c r="BP1218" s="57"/>
      <c r="BT1218" s="57"/>
      <c r="BX1218" s="57"/>
      <c r="CB1218" s="57"/>
      <c r="CF1218" s="57"/>
      <c r="CJ1218" s="57"/>
      <c r="CN1218" s="57"/>
      <c r="CR1218" s="57"/>
      <c r="CV1218" s="57"/>
      <c r="CZ1218" s="57"/>
      <c r="DD1218" s="57"/>
    </row>
    <row r="1219" spans="4:108" ht="15">
      <c r="D1219" s="57"/>
      <c r="H1219" s="57"/>
      <c r="L1219" s="57"/>
      <c r="P1219" s="57"/>
      <c r="T1219" s="57"/>
      <c r="X1219" s="57"/>
      <c r="AB1219" s="57"/>
      <c r="AF1219" s="57"/>
      <c r="AJ1219" s="57"/>
      <c r="AN1219" s="57"/>
      <c r="AR1219" s="57"/>
      <c r="AV1219" s="57"/>
      <c r="AZ1219" s="57"/>
      <c r="BD1219" s="57"/>
      <c r="BH1219" s="57"/>
      <c r="BL1219" s="57"/>
      <c r="BP1219" s="57"/>
      <c r="BT1219" s="57"/>
      <c r="BX1219" s="57"/>
      <c r="CB1219" s="57"/>
      <c r="CF1219" s="57"/>
      <c r="CJ1219" s="57"/>
      <c r="CN1219" s="57"/>
      <c r="CR1219" s="57"/>
      <c r="CV1219" s="57"/>
      <c r="CZ1219" s="57"/>
      <c r="DD1219" s="57"/>
    </row>
    <row r="1220" spans="4:108" ht="15">
      <c r="D1220" s="57"/>
      <c r="H1220" s="57"/>
      <c r="L1220" s="57"/>
      <c r="P1220" s="57"/>
      <c r="T1220" s="57"/>
      <c r="X1220" s="57"/>
      <c r="AB1220" s="57"/>
      <c r="AF1220" s="57"/>
      <c r="AJ1220" s="57"/>
      <c r="AN1220" s="57"/>
      <c r="AR1220" s="57"/>
      <c r="AV1220" s="57"/>
      <c r="AZ1220" s="57"/>
      <c r="BD1220" s="57"/>
      <c r="BH1220" s="57"/>
      <c r="BL1220" s="57"/>
      <c r="BP1220" s="57"/>
      <c r="BT1220" s="57"/>
      <c r="BX1220" s="57"/>
      <c r="CB1220" s="57"/>
      <c r="CF1220" s="57"/>
      <c r="CJ1220" s="57"/>
      <c r="CN1220" s="57"/>
      <c r="CR1220" s="57"/>
      <c r="CV1220" s="57"/>
      <c r="CZ1220" s="57"/>
      <c r="DD1220" s="57"/>
    </row>
    <row r="1221" spans="4:108" ht="15">
      <c r="D1221" s="57"/>
      <c r="H1221" s="57"/>
      <c r="L1221" s="57"/>
      <c r="P1221" s="57"/>
      <c r="T1221" s="57"/>
      <c r="X1221" s="57"/>
      <c r="AB1221" s="57"/>
      <c r="AF1221" s="57"/>
      <c r="AJ1221" s="57"/>
      <c r="AN1221" s="57"/>
      <c r="AR1221" s="57"/>
      <c r="AV1221" s="57"/>
      <c r="AZ1221" s="57"/>
      <c r="BD1221" s="57"/>
      <c r="BH1221" s="57"/>
      <c r="BL1221" s="57"/>
      <c r="BP1221" s="57"/>
      <c r="BT1221" s="57"/>
      <c r="BX1221" s="57"/>
      <c r="CB1221" s="57"/>
      <c r="CF1221" s="57"/>
      <c r="CJ1221" s="57"/>
      <c r="CN1221" s="57"/>
      <c r="CR1221" s="57"/>
      <c r="CV1221" s="57"/>
      <c r="CZ1221" s="57"/>
      <c r="DD1221" s="57"/>
    </row>
    <row r="1222" spans="4:108" ht="15">
      <c r="D1222" s="57"/>
      <c r="H1222" s="57"/>
      <c r="L1222" s="57"/>
      <c r="P1222" s="57"/>
      <c r="T1222" s="57"/>
      <c r="X1222" s="57"/>
      <c r="AB1222" s="57"/>
      <c r="AF1222" s="57"/>
      <c r="AJ1222" s="57"/>
      <c r="AN1222" s="57"/>
      <c r="AR1222" s="57"/>
      <c r="AV1222" s="57"/>
      <c r="AZ1222" s="57"/>
      <c r="BD1222" s="57"/>
      <c r="BH1222" s="57"/>
      <c r="BL1222" s="57"/>
      <c r="BP1222" s="57"/>
      <c r="BT1222" s="57"/>
      <c r="BX1222" s="57"/>
      <c r="CB1222" s="57"/>
      <c r="CF1222" s="57"/>
      <c r="CJ1222" s="57"/>
      <c r="CN1222" s="57"/>
      <c r="CR1222" s="57"/>
      <c r="CV1222" s="57"/>
      <c r="CZ1222" s="57"/>
      <c r="DD1222" s="57"/>
    </row>
    <row r="1223" spans="4:108" ht="15">
      <c r="D1223" s="57"/>
      <c r="H1223" s="57"/>
      <c r="L1223" s="57"/>
      <c r="P1223" s="57"/>
      <c r="T1223" s="57"/>
      <c r="X1223" s="57"/>
      <c r="AB1223" s="57"/>
      <c r="AF1223" s="57"/>
      <c r="AJ1223" s="57"/>
      <c r="AN1223" s="57"/>
      <c r="AR1223" s="57"/>
      <c r="AV1223" s="57"/>
      <c r="AZ1223" s="57"/>
      <c r="BD1223" s="57"/>
      <c r="BH1223" s="57"/>
      <c r="BL1223" s="57"/>
      <c r="BP1223" s="57"/>
      <c r="BT1223" s="57"/>
      <c r="BX1223" s="57"/>
      <c r="CB1223" s="57"/>
      <c r="CF1223" s="57"/>
      <c r="CJ1223" s="57"/>
      <c r="CN1223" s="57"/>
      <c r="CR1223" s="57"/>
      <c r="CV1223" s="57"/>
      <c r="CZ1223" s="57"/>
      <c r="DD1223" s="57"/>
    </row>
    <row r="1224" spans="4:108" ht="15">
      <c r="D1224" s="57"/>
      <c r="H1224" s="57"/>
      <c r="L1224" s="57"/>
      <c r="P1224" s="57"/>
      <c r="T1224" s="57"/>
      <c r="X1224" s="57"/>
      <c r="AB1224" s="57"/>
      <c r="AF1224" s="57"/>
      <c r="AJ1224" s="57"/>
      <c r="AN1224" s="57"/>
      <c r="AR1224" s="57"/>
      <c r="AV1224" s="57"/>
      <c r="AZ1224" s="57"/>
      <c r="BD1224" s="57"/>
      <c r="BH1224" s="57"/>
      <c r="BL1224" s="57"/>
      <c r="BP1224" s="57"/>
      <c r="BT1224" s="57"/>
      <c r="BX1224" s="57"/>
      <c r="CB1224" s="57"/>
      <c r="CF1224" s="57"/>
      <c r="CJ1224" s="57"/>
      <c r="CN1224" s="57"/>
      <c r="CR1224" s="57"/>
      <c r="CV1224" s="57"/>
      <c r="CZ1224" s="57"/>
      <c r="DD1224" s="57"/>
    </row>
    <row r="1225" spans="4:108" ht="15">
      <c r="D1225" s="57"/>
      <c r="H1225" s="57"/>
      <c r="L1225" s="57"/>
      <c r="P1225" s="57"/>
      <c r="T1225" s="57"/>
      <c r="X1225" s="57"/>
      <c r="AB1225" s="57"/>
      <c r="AF1225" s="57"/>
      <c r="AJ1225" s="57"/>
      <c r="AN1225" s="57"/>
      <c r="AR1225" s="57"/>
      <c r="AV1225" s="57"/>
      <c r="AZ1225" s="57"/>
      <c r="BD1225" s="57"/>
      <c r="BH1225" s="57"/>
      <c r="BL1225" s="57"/>
      <c r="BP1225" s="57"/>
      <c r="BT1225" s="57"/>
      <c r="BX1225" s="57"/>
      <c r="CB1225" s="57"/>
      <c r="CF1225" s="57"/>
      <c r="CJ1225" s="57"/>
      <c r="CN1225" s="57"/>
      <c r="CR1225" s="57"/>
      <c r="CV1225" s="57"/>
      <c r="CZ1225" s="57"/>
      <c r="DD1225" s="57"/>
    </row>
    <row r="1226" spans="4:108" ht="15">
      <c r="D1226" s="57"/>
      <c r="H1226" s="57"/>
      <c r="L1226" s="57"/>
      <c r="P1226" s="57"/>
      <c r="T1226" s="57"/>
      <c r="X1226" s="57"/>
      <c r="AB1226" s="57"/>
      <c r="AF1226" s="57"/>
      <c r="AJ1226" s="57"/>
      <c r="AN1226" s="57"/>
      <c r="AR1226" s="57"/>
      <c r="AV1226" s="57"/>
      <c r="AZ1226" s="57"/>
      <c r="BD1226" s="57"/>
      <c r="BH1226" s="57"/>
      <c r="BL1226" s="57"/>
      <c r="BP1226" s="57"/>
      <c r="BT1226" s="57"/>
      <c r="BX1226" s="57"/>
      <c r="CB1226" s="57"/>
      <c r="CF1226" s="57"/>
      <c r="CJ1226" s="57"/>
      <c r="CN1226" s="57"/>
      <c r="CR1226" s="57"/>
      <c r="CV1226" s="57"/>
      <c r="CZ1226" s="57"/>
      <c r="DD1226" s="57"/>
    </row>
    <row r="1227" spans="4:108" ht="15">
      <c r="D1227" s="57"/>
      <c r="H1227" s="57"/>
      <c r="L1227" s="57"/>
      <c r="P1227" s="57"/>
      <c r="T1227" s="57"/>
      <c r="X1227" s="57"/>
      <c r="AB1227" s="57"/>
      <c r="AF1227" s="57"/>
      <c r="AJ1227" s="57"/>
      <c r="AN1227" s="57"/>
      <c r="AR1227" s="57"/>
      <c r="AV1227" s="57"/>
      <c r="AZ1227" s="57"/>
      <c r="BD1227" s="57"/>
      <c r="BH1227" s="57"/>
      <c r="BL1227" s="57"/>
      <c r="BP1227" s="57"/>
      <c r="BT1227" s="57"/>
      <c r="BX1227" s="57"/>
      <c r="CB1227" s="57"/>
      <c r="CF1227" s="57"/>
      <c r="CJ1227" s="57"/>
      <c r="CN1227" s="57"/>
      <c r="CR1227" s="57"/>
      <c r="CV1227" s="57"/>
      <c r="CZ1227" s="57"/>
      <c r="DD1227" s="57"/>
    </row>
    <row r="1228" spans="4:108" ht="15">
      <c r="D1228" s="57"/>
      <c r="H1228" s="57"/>
      <c r="L1228" s="57"/>
      <c r="P1228" s="57"/>
      <c r="T1228" s="57"/>
      <c r="X1228" s="57"/>
      <c r="AB1228" s="57"/>
      <c r="AF1228" s="57"/>
      <c r="AJ1228" s="57"/>
      <c r="AN1228" s="57"/>
      <c r="AR1228" s="57"/>
      <c r="AV1228" s="57"/>
      <c r="AZ1228" s="57"/>
      <c r="BD1228" s="57"/>
      <c r="BH1228" s="57"/>
      <c r="BL1228" s="57"/>
      <c r="BP1228" s="57"/>
      <c r="BT1228" s="57"/>
      <c r="BX1228" s="57"/>
      <c r="CB1228" s="57"/>
      <c r="CF1228" s="57"/>
      <c r="CJ1228" s="57"/>
      <c r="CN1228" s="57"/>
      <c r="CR1228" s="57"/>
      <c r="CV1228" s="57"/>
      <c r="CZ1228" s="57"/>
      <c r="DD1228" s="57"/>
    </row>
    <row r="1229" spans="4:108" ht="15">
      <c r="D1229" s="57"/>
      <c r="H1229" s="57"/>
      <c r="L1229" s="57"/>
      <c r="P1229" s="57"/>
      <c r="T1229" s="57"/>
      <c r="X1229" s="57"/>
      <c r="AB1229" s="57"/>
      <c r="AF1229" s="57"/>
      <c r="AJ1229" s="57"/>
      <c r="AN1229" s="57"/>
      <c r="AR1229" s="57"/>
      <c r="AV1229" s="57"/>
      <c r="AZ1229" s="57"/>
      <c r="BD1229" s="57"/>
      <c r="BH1229" s="57"/>
      <c r="BL1229" s="57"/>
      <c r="BP1229" s="57"/>
      <c r="BT1229" s="57"/>
      <c r="BX1229" s="57"/>
      <c r="CB1229" s="57"/>
      <c r="CF1229" s="57"/>
      <c r="CJ1229" s="57"/>
      <c r="CN1229" s="57"/>
      <c r="CR1229" s="57"/>
      <c r="CV1229" s="57"/>
      <c r="CZ1229" s="57"/>
      <c r="DD1229" s="57"/>
    </row>
    <row r="1230" spans="4:108" ht="15">
      <c r="D1230" s="57"/>
      <c r="H1230" s="57"/>
      <c r="L1230" s="57"/>
      <c r="P1230" s="57"/>
      <c r="T1230" s="57"/>
      <c r="X1230" s="57"/>
      <c r="AB1230" s="57"/>
      <c r="AF1230" s="57"/>
      <c r="AJ1230" s="57"/>
      <c r="AN1230" s="57"/>
      <c r="AR1230" s="57"/>
      <c r="AV1230" s="57"/>
      <c r="AZ1230" s="57"/>
      <c r="BD1230" s="57"/>
      <c r="BH1230" s="57"/>
      <c r="BL1230" s="57"/>
      <c r="BP1230" s="57"/>
      <c r="BT1230" s="57"/>
      <c r="BX1230" s="57"/>
      <c r="CB1230" s="57"/>
      <c r="CF1230" s="57"/>
      <c r="CJ1230" s="57"/>
      <c r="CN1230" s="57"/>
      <c r="CR1230" s="57"/>
      <c r="CV1230" s="57"/>
      <c r="CZ1230" s="57"/>
      <c r="DD1230" s="57"/>
    </row>
    <row r="1231" spans="4:108" ht="15">
      <c r="D1231" s="57"/>
      <c r="H1231" s="57"/>
      <c r="L1231" s="57"/>
      <c r="P1231" s="57"/>
      <c r="T1231" s="57"/>
      <c r="X1231" s="57"/>
      <c r="AB1231" s="57"/>
      <c r="AF1231" s="57"/>
      <c r="AJ1231" s="57"/>
      <c r="AN1231" s="57"/>
      <c r="AR1231" s="57"/>
      <c r="AV1231" s="57"/>
      <c r="AZ1231" s="57"/>
      <c r="BD1231" s="57"/>
      <c r="BH1231" s="57"/>
      <c r="BL1231" s="57"/>
      <c r="BP1231" s="57"/>
      <c r="BT1231" s="57"/>
      <c r="BX1231" s="57"/>
      <c r="CB1231" s="57"/>
      <c r="CF1231" s="57"/>
      <c r="CJ1231" s="57"/>
      <c r="CN1231" s="57"/>
      <c r="CR1231" s="57"/>
      <c r="CV1231" s="57"/>
      <c r="CZ1231" s="57"/>
      <c r="DD1231" s="57"/>
    </row>
    <row r="1232" spans="4:108" ht="15">
      <c r="D1232" s="57"/>
      <c r="H1232" s="57"/>
      <c r="L1232" s="57"/>
      <c r="P1232" s="57"/>
      <c r="T1232" s="57"/>
      <c r="X1232" s="57"/>
      <c r="AB1232" s="57"/>
      <c r="AF1232" s="57"/>
      <c r="AJ1232" s="57"/>
      <c r="AN1232" s="57"/>
      <c r="AR1232" s="57"/>
      <c r="AV1232" s="57"/>
      <c r="AZ1232" s="57"/>
      <c r="BD1232" s="57"/>
      <c r="BH1232" s="57"/>
      <c r="BL1232" s="57"/>
      <c r="BP1232" s="57"/>
      <c r="BT1232" s="57"/>
      <c r="BX1232" s="57"/>
      <c r="CB1232" s="57"/>
      <c r="CF1232" s="57"/>
      <c r="CJ1232" s="57"/>
      <c r="CN1232" s="57"/>
      <c r="CR1232" s="57"/>
      <c r="CV1232" s="57"/>
      <c r="CZ1232" s="57"/>
      <c r="DD1232" s="57"/>
    </row>
    <row r="1233" spans="4:108" ht="15">
      <c r="D1233" s="57"/>
      <c r="H1233" s="57"/>
      <c r="L1233" s="57"/>
      <c r="P1233" s="57"/>
      <c r="T1233" s="57"/>
      <c r="X1233" s="57"/>
      <c r="AB1233" s="57"/>
      <c r="AF1233" s="57"/>
      <c r="AJ1233" s="57"/>
      <c r="AN1233" s="57"/>
      <c r="AR1233" s="57"/>
      <c r="AV1233" s="57"/>
      <c r="AZ1233" s="57"/>
      <c r="BD1233" s="57"/>
      <c r="BH1233" s="57"/>
      <c r="BL1233" s="57"/>
      <c r="BP1233" s="57"/>
      <c r="BT1233" s="57"/>
      <c r="BX1233" s="57"/>
      <c r="CB1233" s="57"/>
      <c r="CF1233" s="57"/>
      <c r="CJ1233" s="57"/>
      <c r="CN1233" s="57"/>
      <c r="CR1233" s="57"/>
      <c r="CV1233" s="57"/>
      <c r="CZ1233" s="57"/>
      <c r="DD1233" s="57"/>
    </row>
    <row r="1234" spans="4:108" ht="15">
      <c r="D1234" s="57"/>
      <c r="H1234" s="57"/>
      <c r="L1234" s="57"/>
      <c r="P1234" s="57"/>
      <c r="T1234" s="57"/>
      <c r="X1234" s="57"/>
      <c r="AB1234" s="57"/>
      <c r="AF1234" s="57"/>
      <c r="AJ1234" s="57"/>
      <c r="AN1234" s="57"/>
      <c r="AR1234" s="57"/>
      <c r="AV1234" s="57"/>
      <c r="AZ1234" s="57"/>
      <c r="BD1234" s="57"/>
      <c r="BH1234" s="57"/>
      <c r="BL1234" s="57"/>
      <c r="BP1234" s="57"/>
      <c r="BT1234" s="57"/>
      <c r="BX1234" s="57"/>
      <c r="CB1234" s="57"/>
      <c r="CF1234" s="57"/>
      <c r="CJ1234" s="57"/>
      <c r="CN1234" s="57"/>
      <c r="CR1234" s="57"/>
      <c r="CV1234" s="57"/>
      <c r="CZ1234" s="57"/>
      <c r="DD1234" s="57"/>
    </row>
    <row r="1235" spans="4:108" ht="15">
      <c r="D1235" s="57"/>
      <c r="H1235" s="57"/>
      <c r="L1235" s="57"/>
      <c r="P1235" s="57"/>
      <c r="T1235" s="57"/>
      <c r="X1235" s="57"/>
      <c r="AB1235" s="57"/>
      <c r="AF1235" s="57"/>
      <c r="AJ1235" s="57"/>
      <c r="AN1235" s="57"/>
      <c r="AR1235" s="57"/>
      <c r="AV1235" s="57"/>
      <c r="AZ1235" s="57"/>
      <c r="BD1235" s="57"/>
      <c r="BH1235" s="57"/>
      <c r="BL1235" s="57"/>
      <c r="BP1235" s="57"/>
      <c r="BT1235" s="57"/>
      <c r="BX1235" s="57"/>
      <c r="CB1235" s="57"/>
      <c r="CF1235" s="57"/>
      <c r="CJ1235" s="57"/>
      <c r="CN1235" s="57"/>
      <c r="CR1235" s="57"/>
      <c r="CV1235" s="57"/>
      <c r="CZ1235" s="57"/>
      <c r="DD1235" s="57"/>
    </row>
    <row r="1236" spans="4:108" ht="15">
      <c r="D1236" s="57"/>
      <c r="H1236" s="57"/>
      <c r="L1236" s="57"/>
      <c r="P1236" s="57"/>
      <c r="T1236" s="57"/>
      <c r="X1236" s="57"/>
      <c r="AB1236" s="57"/>
      <c r="AF1236" s="57"/>
      <c r="AJ1236" s="57"/>
      <c r="AN1236" s="57"/>
      <c r="AR1236" s="57"/>
      <c r="AV1236" s="57"/>
      <c r="AZ1236" s="57"/>
      <c r="BD1236" s="57"/>
      <c r="BH1236" s="57"/>
      <c r="BL1236" s="57"/>
      <c r="BP1236" s="57"/>
      <c r="BT1236" s="57"/>
      <c r="BX1236" s="57"/>
      <c r="CB1236" s="57"/>
      <c r="CF1236" s="57"/>
      <c r="CJ1236" s="57"/>
      <c r="CN1236" s="57"/>
      <c r="CR1236" s="57"/>
      <c r="CV1236" s="57"/>
      <c r="CZ1236" s="57"/>
      <c r="DD1236" s="57"/>
    </row>
    <row r="1237" spans="4:108" ht="15">
      <c r="D1237" s="57"/>
      <c r="H1237" s="57"/>
      <c r="L1237" s="57"/>
      <c r="P1237" s="57"/>
      <c r="T1237" s="57"/>
      <c r="X1237" s="57"/>
      <c r="AB1237" s="57"/>
      <c r="AF1237" s="57"/>
      <c r="AJ1237" s="57"/>
      <c r="AN1237" s="57"/>
      <c r="AR1237" s="57"/>
      <c r="AV1237" s="57"/>
      <c r="AZ1237" s="57"/>
      <c r="BD1237" s="57"/>
      <c r="BH1237" s="57"/>
      <c r="BL1237" s="57"/>
      <c r="BP1237" s="57"/>
      <c r="BT1237" s="57"/>
      <c r="BX1237" s="57"/>
      <c r="CB1237" s="57"/>
      <c r="CF1237" s="57"/>
      <c r="CJ1237" s="57"/>
      <c r="CN1237" s="57"/>
      <c r="CR1237" s="57"/>
      <c r="CV1237" s="57"/>
      <c r="CZ1237" s="57"/>
      <c r="DD1237" s="57"/>
    </row>
    <row r="1238" spans="4:108" ht="15">
      <c r="D1238" s="57"/>
      <c r="H1238" s="57"/>
      <c r="L1238" s="57"/>
      <c r="P1238" s="57"/>
      <c r="T1238" s="57"/>
      <c r="X1238" s="57"/>
      <c r="AB1238" s="57"/>
      <c r="AF1238" s="57"/>
      <c r="AJ1238" s="57"/>
      <c r="AN1238" s="57"/>
      <c r="AR1238" s="57"/>
      <c r="AV1238" s="57"/>
      <c r="AZ1238" s="57"/>
      <c r="BD1238" s="57"/>
      <c r="BH1238" s="57"/>
      <c r="BL1238" s="57"/>
      <c r="BP1238" s="57"/>
      <c r="BT1238" s="57"/>
      <c r="BX1238" s="57"/>
      <c r="CB1238" s="57"/>
      <c r="CF1238" s="57"/>
      <c r="CJ1238" s="57"/>
      <c r="CN1238" s="57"/>
      <c r="CR1238" s="57"/>
      <c r="CV1238" s="57"/>
      <c r="CZ1238" s="57"/>
      <c r="DD1238" s="57"/>
    </row>
    <row r="1239" spans="4:108" ht="15">
      <c r="D1239" s="57"/>
      <c r="H1239" s="57"/>
      <c r="L1239" s="57"/>
      <c r="P1239" s="57"/>
      <c r="T1239" s="57"/>
      <c r="X1239" s="57"/>
      <c r="AB1239" s="57"/>
      <c r="AF1239" s="57"/>
      <c r="AJ1239" s="57"/>
      <c r="AN1239" s="57"/>
      <c r="AR1239" s="57"/>
      <c r="AV1239" s="57"/>
      <c r="AZ1239" s="57"/>
      <c r="BD1239" s="57"/>
      <c r="BH1239" s="57"/>
      <c r="BL1239" s="57"/>
      <c r="BP1239" s="57"/>
      <c r="BT1239" s="57"/>
      <c r="BX1239" s="57"/>
      <c r="CB1239" s="57"/>
      <c r="CF1239" s="57"/>
      <c r="CJ1239" s="57"/>
      <c r="CN1239" s="57"/>
      <c r="CR1239" s="57"/>
      <c r="CV1239" s="57"/>
      <c r="CZ1239" s="57"/>
      <c r="DD1239" s="57"/>
    </row>
    <row r="1240" spans="4:108" ht="15">
      <c r="D1240" s="57"/>
      <c r="H1240" s="57"/>
      <c r="L1240" s="57"/>
      <c r="P1240" s="57"/>
      <c r="T1240" s="57"/>
      <c r="X1240" s="57"/>
      <c r="AB1240" s="57"/>
      <c r="AF1240" s="57"/>
      <c r="AJ1240" s="57"/>
      <c r="AN1240" s="57"/>
      <c r="AR1240" s="57"/>
      <c r="AV1240" s="57"/>
      <c r="AZ1240" s="57"/>
      <c r="BD1240" s="57"/>
      <c r="BH1240" s="57"/>
      <c r="BL1240" s="57"/>
      <c r="BP1240" s="57"/>
      <c r="BT1240" s="57"/>
      <c r="BX1240" s="57"/>
      <c r="CB1240" s="57"/>
      <c r="CF1240" s="57"/>
      <c r="CJ1240" s="57"/>
      <c r="CN1240" s="57"/>
      <c r="CR1240" s="57"/>
      <c r="CV1240" s="57"/>
      <c r="CZ1240" s="57"/>
      <c r="DD1240" s="57"/>
    </row>
    <row r="1241" spans="4:108" ht="15">
      <c r="D1241" s="57"/>
      <c r="H1241" s="57"/>
      <c r="L1241" s="57"/>
      <c r="P1241" s="57"/>
      <c r="T1241" s="57"/>
      <c r="X1241" s="57"/>
      <c r="AB1241" s="57"/>
      <c r="AF1241" s="57"/>
      <c r="AJ1241" s="57"/>
      <c r="AN1241" s="57"/>
      <c r="AR1241" s="57"/>
      <c r="AV1241" s="57"/>
      <c r="AZ1241" s="57"/>
      <c r="BD1241" s="57"/>
      <c r="BH1241" s="57"/>
      <c r="BL1241" s="57"/>
      <c r="BP1241" s="57"/>
      <c r="BT1241" s="57"/>
      <c r="BX1241" s="57"/>
      <c r="CB1241" s="57"/>
      <c r="CF1241" s="57"/>
      <c r="CJ1241" s="57"/>
      <c r="CN1241" s="57"/>
      <c r="CR1241" s="57"/>
      <c r="CV1241" s="57"/>
      <c r="CZ1241" s="57"/>
      <c r="DD1241" s="57"/>
    </row>
    <row r="1242" spans="4:108" ht="15">
      <c r="D1242" s="57"/>
      <c r="H1242" s="57"/>
      <c r="L1242" s="57"/>
      <c r="P1242" s="57"/>
      <c r="T1242" s="57"/>
      <c r="X1242" s="57"/>
      <c r="AB1242" s="57"/>
      <c r="AF1242" s="57"/>
      <c r="AJ1242" s="57"/>
      <c r="AN1242" s="57"/>
      <c r="AR1242" s="57"/>
      <c r="AV1242" s="57"/>
      <c r="AZ1242" s="57"/>
      <c r="BD1242" s="57"/>
      <c r="BH1242" s="57"/>
      <c r="BL1242" s="57"/>
      <c r="BP1242" s="57"/>
      <c r="BT1242" s="57"/>
      <c r="BX1242" s="57"/>
      <c r="CB1242" s="57"/>
      <c r="CF1242" s="57"/>
      <c r="CJ1242" s="57"/>
      <c r="CN1242" s="57"/>
      <c r="CR1242" s="57"/>
      <c r="CV1242" s="57"/>
      <c r="CZ1242" s="57"/>
      <c r="DD1242" s="57"/>
    </row>
    <row r="1243" spans="4:108" ht="15">
      <c r="D1243" s="57"/>
      <c r="H1243" s="57"/>
      <c r="L1243" s="57"/>
      <c r="P1243" s="57"/>
      <c r="T1243" s="57"/>
      <c r="X1243" s="57"/>
      <c r="AB1243" s="57"/>
      <c r="AF1243" s="57"/>
      <c r="AJ1243" s="57"/>
      <c r="AN1243" s="57"/>
      <c r="AR1243" s="57"/>
      <c r="AV1243" s="57"/>
      <c r="AZ1243" s="57"/>
      <c r="BD1243" s="57"/>
      <c r="BH1243" s="57"/>
      <c r="BL1243" s="57"/>
      <c r="BP1243" s="57"/>
      <c r="BT1243" s="57"/>
      <c r="BX1243" s="57"/>
      <c r="CB1243" s="57"/>
      <c r="CF1243" s="57"/>
      <c r="CJ1243" s="57"/>
      <c r="CN1243" s="57"/>
      <c r="CR1243" s="57"/>
      <c r="CV1243" s="57"/>
      <c r="CZ1243" s="57"/>
      <c r="DD1243" s="57"/>
    </row>
    <row r="1244" spans="4:108" ht="15">
      <c r="D1244" s="57"/>
      <c r="H1244" s="57"/>
      <c r="L1244" s="57"/>
      <c r="P1244" s="57"/>
      <c r="T1244" s="57"/>
      <c r="X1244" s="57"/>
      <c r="AB1244" s="57"/>
      <c r="AF1244" s="57"/>
      <c r="AJ1244" s="57"/>
      <c r="AN1244" s="57"/>
      <c r="AR1244" s="57"/>
      <c r="AV1244" s="57"/>
      <c r="AZ1244" s="57"/>
      <c r="BD1244" s="57"/>
      <c r="BH1244" s="57"/>
      <c r="BL1244" s="57"/>
      <c r="BP1244" s="57"/>
      <c r="BT1244" s="57"/>
      <c r="BX1244" s="57"/>
      <c r="CB1244" s="57"/>
      <c r="CF1244" s="57"/>
      <c r="CJ1244" s="57"/>
      <c r="CN1244" s="57"/>
      <c r="CR1244" s="57"/>
      <c r="CV1244" s="57"/>
      <c r="CZ1244" s="57"/>
      <c r="DD1244" s="57"/>
    </row>
    <row r="1245" spans="4:108" ht="15">
      <c r="D1245" s="57"/>
      <c r="H1245" s="57"/>
      <c r="L1245" s="57"/>
      <c r="P1245" s="57"/>
      <c r="T1245" s="57"/>
      <c r="X1245" s="57"/>
      <c r="AB1245" s="57"/>
      <c r="AF1245" s="57"/>
      <c r="AJ1245" s="57"/>
      <c r="AN1245" s="57"/>
      <c r="AR1245" s="57"/>
      <c r="AV1245" s="57"/>
      <c r="AZ1245" s="57"/>
      <c r="BD1245" s="57"/>
      <c r="BH1245" s="57"/>
      <c r="BL1245" s="57"/>
      <c r="BP1245" s="57"/>
      <c r="BT1245" s="57"/>
      <c r="BX1245" s="57"/>
      <c r="CB1245" s="57"/>
      <c r="CF1245" s="57"/>
      <c r="CJ1245" s="57"/>
      <c r="CN1245" s="57"/>
      <c r="CR1245" s="57"/>
      <c r="CV1245" s="57"/>
      <c r="CZ1245" s="57"/>
      <c r="DD1245" s="57"/>
    </row>
    <row r="1246" spans="4:108" ht="15">
      <c r="D1246" s="57"/>
      <c r="H1246" s="57"/>
      <c r="L1246" s="57"/>
      <c r="P1246" s="57"/>
      <c r="T1246" s="57"/>
      <c r="X1246" s="57"/>
      <c r="AB1246" s="57"/>
      <c r="AF1246" s="57"/>
      <c r="AJ1246" s="57"/>
      <c r="AN1246" s="57"/>
      <c r="AR1246" s="57"/>
      <c r="AV1246" s="57"/>
      <c r="AZ1246" s="57"/>
      <c r="BD1246" s="57"/>
      <c r="BH1246" s="57"/>
      <c r="BL1246" s="57"/>
      <c r="BP1246" s="57"/>
      <c r="BT1246" s="57"/>
      <c r="BX1246" s="57"/>
      <c r="CB1246" s="57"/>
      <c r="CF1246" s="57"/>
      <c r="CJ1246" s="57"/>
      <c r="CN1246" s="57"/>
      <c r="CR1246" s="57"/>
      <c r="CV1246" s="57"/>
      <c r="CZ1246" s="57"/>
      <c r="DD1246" s="57"/>
    </row>
    <row r="1247" spans="4:108" ht="15">
      <c r="D1247" s="57"/>
      <c r="H1247" s="57"/>
      <c r="L1247" s="57"/>
      <c r="P1247" s="57"/>
      <c r="T1247" s="57"/>
      <c r="X1247" s="57"/>
      <c r="AB1247" s="57"/>
      <c r="AF1247" s="57"/>
      <c r="AJ1247" s="57"/>
      <c r="AN1247" s="57"/>
      <c r="AR1247" s="57"/>
      <c r="AV1247" s="57"/>
      <c r="AZ1247" s="57"/>
      <c r="BD1247" s="57"/>
      <c r="BH1247" s="57"/>
      <c r="BL1247" s="57"/>
      <c r="BP1247" s="57"/>
      <c r="BT1247" s="57"/>
      <c r="BX1247" s="57"/>
      <c r="CB1247" s="57"/>
      <c r="CF1247" s="57"/>
      <c r="CJ1247" s="57"/>
      <c r="CN1247" s="57"/>
      <c r="CR1247" s="57"/>
      <c r="CV1247" s="57"/>
      <c r="CZ1247" s="57"/>
      <c r="DD1247" s="57"/>
    </row>
    <row r="1248" spans="4:108" ht="15">
      <c r="D1248" s="57"/>
      <c r="H1248" s="57"/>
      <c r="L1248" s="57"/>
      <c r="P1248" s="57"/>
      <c r="T1248" s="57"/>
      <c r="X1248" s="57"/>
      <c r="AB1248" s="57"/>
      <c r="AF1248" s="57"/>
      <c r="AJ1248" s="57"/>
      <c r="AN1248" s="57"/>
      <c r="AR1248" s="57"/>
      <c r="AV1248" s="57"/>
      <c r="AZ1248" s="57"/>
      <c r="BD1248" s="57"/>
      <c r="BH1248" s="57"/>
      <c r="BL1248" s="57"/>
      <c r="BP1248" s="57"/>
      <c r="BT1248" s="57"/>
      <c r="BX1248" s="57"/>
      <c r="CB1248" s="57"/>
      <c r="CF1248" s="57"/>
      <c r="CJ1248" s="57"/>
      <c r="CN1248" s="57"/>
      <c r="CR1248" s="57"/>
      <c r="CV1248" s="57"/>
      <c r="CZ1248" s="57"/>
      <c r="DD1248" s="57"/>
    </row>
    <row r="1249" spans="4:108" ht="15">
      <c r="D1249" s="57"/>
      <c r="H1249" s="57"/>
      <c r="L1249" s="57"/>
      <c r="P1249" s="57"/>
      <c r="T1249" s="57"/>
      <c r="X1249" s="57"/>
      <c r="AB1249" s="57"/>
      <c r="AF1249" s="57"/>
      <c r="AJ1249" s="57"/>
      <c r="AN1249" s="57"/>
      <c r="AR1249" s="57"/>
      <c r="AV1249" s="57"/>
      <c r="AZ1249" s="57"/>
      <c r="BD1249" s="57"/>
      <c r="BH1249" s="57"/>
      <c r="BL1249" s="57"/>
      <c r="BP1249" s="57"/>
      <c r="BT1249" s="57"/>
      <c r="BX1249" s="57"/>
      <c r="CB1249" s="57"/>
      <c r="CF1249" s="57"/>
      <c r="CJ1249" s="57"/>
      <c r="CN1249" s="57"/>
      <c r="CR1249" s="57"/>
      <c r="CV1249" s="57"/>
      <c r="CZ1249" s="57"/>
      <c r="DD1249" s="57"/>
    </row>
    <row r="1250" spans="4:108" ht="15">
      <c r="D1250" s="57"/>
      <c r="H1250" s="57"/>
      <c r="L1250" s="57"/>
      <c r="P1250" s="57"/>
      <c r="T1250" s="57"/>
      <c r="X1250" s="57"/>
      <c r="AB1250" s="57"/>
      <c r="AF1250" s="57"/>
      <c r="AJ1250" s="57"/>
      <c r="AN1250" s="57"/>
      <c r="AR1250" s="57"/>
      <c r="AV1250" s="57"/>
      <c r="AZ1250" s="57"/>
      <c r="BD1250" s="57"/>
      <c r="BH1250" s="57"/>
      <c r="BL1250" s="57"/>
      <c r="BP1250" s="57"/>
      <c r="BT1250" s="57"/>
      <c r="BX1250" s="57"/>
      <c r="CB1250" s="57"/>
      <c r="CF1250" s="57"/>
      <c r="CJ1250" s="57"/>
      <c r="CN1250" s="57"/>
      <c r="CR1250" s="57"/>
      <c r="CV1250" s="57"/>
      <c r="CZ1250" s="57"/>
      <c r="DD1250" s="57"/>
    </row>
    <row r="1251" spans="4:108" ht="15">
      <c r="D1251" s="57"/>
      <c r="H1251" s="57"/>
      <c r="L1251" s="57"/>
      <c r="P1251" s="57"/>
      <c r="T1251" s="57"/>
      <c r="X1251" s="57"/>
      <c r="AB1251" s="57"/>
      <c r="AF1251" s="57"/>
      <c r="AJ1251" s="57"/>
      <c r="AN1251" s="57"/>
      <c r="AR1251" s="57"/>
      <c r="AV1251" s="57"/>
      <c r="AZ1251" s="57"/>
      <c r="BD1251" s="57"/>
      <c r="BH1251" s="57"/>
      <c r="BL1251" s="57"/>
      <c r="BP1251" s="57"/>
      <c r="BT1251" s="57"/>
      <c r="BX1251" s="57"/>
      <c r="CB1251" s="57"/>
      <c r="CF1251" s="57"/>
      <c r="CJ1251" s="57"/>
      <c r="CN1251" s="57"/>
      <c r="CR1251" s="57"/>
      <c r="CV1251" s="57"/>
      <c r="CZ1251" s="57"/>
      <c r="DD1251" s="57"/>
    </row>
    <row r="1252" spans="4:108" ht="15">
      <c r="D1252" s="57"/>
      <c r="H1252" s="57"/>
      <c r="L1252" s="57"/>
      <c r="P1252" s="57"/>
      <c r="T1252" s="57"/>
      <c r="X1252" s="57"/>
      <c r="AB1252" s="57"/>
      <c r="AF1252" s="57"/>
      <c r="AJ1252" s="57"/>
      <c r="AN1252" s="57"/>
      <c r="AR1252" s="57"/>
      <c r="AV1252" s="57"/>
      <c r="AZ1252" s="57"/>
      <c r="BD1252" s="57"/>
      <c r="BH1252" s="57"/>
      <c r="BL1252" s="57"/>
      <c r="BP1252" s="57"/>
      <c r="BT1252" s="57"/>
      <c r="BX1252" s="57"/>
      <c r="CB1252" s="57"/>
      <c r="CF1252" s="57"/>
      <c r="CJ1252" s="57"/>
      <c r="CN1252" s="57"/>
      <c r="CR1252" s="57"/>
      <c r="CV1252" s="57"/>
      <c r="CZ1252" s="57"/>
      <c r="DD1252" s="57"/>
    </row>
    <row r="1253" spans="4:108" ht="15">
      <c r="D1253" s="57"/>
      <c r="H1253" s="57"/>
      <c r="L1253" s="57"/>
      <c r="P1253" s="57"/>
      <c r="T1253" s="57"/>
      <c r="X1253" s="57"/>
      <c r="AB1253" s="57"/>
      <c r="AF1253" s="57"/>
      <c r="AJ1253" s="57"/>
      <c r="AN1253" s="57"/>
      <c r="AR1253" s="57"/>
      <c r="AV1253" s="57"/>
      <c r="AZ1253" s="57"/>
      <c r="BD1253" s="57"/>
      <c r="BH1253" s="57"/>
      <c r="BL1253" s="57"/>
      <c r="BP1253" s="57"/>
      <c r="BT1253" s="57"/>
      <c r="BX1253" s="57"/>
      <c r="CB1253" s="57"/>
      <c r="CF1253" s="57"/>
      <c r="CJ1253" s="57"/>
      <c r="CN1253" s="57"/>
      <c r="CR1253" s="57"/>
      <c r="CV1253" s="57"/>
      <c r="CZ1253" s="57"/>
      <c r="DD1253" s="57"/>
    </row>
    <row r="1254" spans="4:108" ht="15">
      <c r="D1254" s="57"/>
      <c r="H1254" s="57"/>
      <c r="L1254" s="57"/>
      <c r="P1254" s="57"/>
      <c r="T1254" s="57"/>
      <c r="X1254" s="57"/>
      <c r="AB1254" s="57"/>
      <c r="AF1254" s="57"/>
      <c r="AJ1254" s="57"/>
      <c r="AN1254" s="57"/>
      <c r="AR1254" s="57"/>
      <c r="AV1254" s="57"/>
      <c r="AZ1254" s="57"/>
      <c r="BD1254" s="57"/>
      <c r="BH1254" s="57"/>
      <c r="BL1254" s="57"/>
      <c r="BP1254" s="57"/>
      <c r="BT1254" s="57"/>
      <c r="BX1254" s="57"/>
      <c r="CB1254" s="57"/>
      <c r="CF1254" s="57"/>
      <c r="CJ1254" s="57"/>
      <c r="CN1254" s="57"/>
      <c r="CR1254" s="57"/>
      <c r="CV1254" s="57"/>
      <c r="CZ1254" s="57"/>
      <c r="DD1254" s="57"/>
    </row>
    <row r="1255" spans="4:108" ht="15">
      <c r="D1255" s="57"/>
      <c r="H1255" s="57"/>
      <c r="L1255" s="57"/>
      <c r="P1255" s="57"/>
      <c r="T1255" s="57"/>
      <c r="X1255" s="57"/>
      <c r="AB1255" s="57"/>
      <c r="AF1255" s="57"/>
      <c r="AJ1255" s="57"/>
      <c r="AN1255" s="57"/>
      <c r="AR1255" s="57"/>
      <c r="AV1255" s="57"/>
      <c r="AZ1255" s="57"/>
      <c r="BD1255" s="57"/>
      <c r="BH1255" s="57"/>
      <c r="BL1255" s="57"/>
      <c r="BP1255" s="57"/>
      <c r="BT1255" s="57"/>
      <c r="BX1255" s="57"/>
      <c r="CB1255" s="57"/>
      <c r="CF1255" s="57"/>
      <c r="CJ1255" s="57"/>
      <c r="CN1255" s="57"/>
      <c r="CR1255" s="57"/>
      <c r="CV1255" s="57"/>
      <c r="CZ1255" s="57"/>
      <c r="DD1255" s="57"/>
    </row>
    <row r="1256" spans="4:108" ht="15">
      <c r="D1256" s="57"/>
      <c r="H1256" s="57"/>
      <c r="L1256" s="57"/>
      <c r="P1256" s="57"/>
      <c r="T1256" s="57"/>
      <c r="X1256" s="57"/>
      <c r="AB1256" s="57"/>
      <c r="AF1256" s="57"/>
      <c r="AJ1256" s="57"/>
      <c r="AN1256" s="57"/>
      <c r="AR1256" s="57"/>
      <c r="AV1256" s="57"/>
      <c r="AZ1256" s="57"/>
      <c r="BD1256" s="57"/>
      <c r="BH1256" s="57"/>
      <c r="BL1256" s="57"/>
      <c r="BP1256" s="57"/>
      <c r="BT1256" s="57"/>
      <c r="BX1256" s="57"/>
      <c r="CB1256" s="57"/>
      <c r="CF1256" s="57"/>
      <c r="CJ1256" s="57"/>
      <c r="CN1256" s="57"/>
      <c r="CR1256" s="57"/>
      <c r="CV1256" s="57"/>
      <c r="CZ1256" s="57"/>
      <c r="DD1256" s="57"/>
    </row>
    <row r="1257" spans="4:108" ht="15">
      <c r="D1257" s="57"/>
      <c r="H1257" s="57"/>
      <c r="L1257" s="57"/>
      <c r="P1257" s="57"/>
      <c r="T1257" s="57"/>
      <c r="X1257" s="57"/>
      <c r="AB1257" s="57"/>
      <c r="AF1257" s="57"/>
      <c r="AJ1257" s="57"/>
      <c r="AN1257" s="57"/>
      <c r="AR1257" s="57"/>
      <c r="AV1257" s="57"/>
      <c r="AZ1257" s="57"/>
      <c r="BD1257" s="57"/>
      <c r="BH1257" s="57"/>
      <c r="BL1257" s="57"/>
      <c r="BP1257" s="57"/>
      <c r="BT1257" s="57"/>
      <c r="BX1257" s="57"/>
      <c r="CB1257" s="57"/>
      <c r="CF1257" s="57"/>
      <c r="CJ1257" s="57"/>
      <c r="CN1257" s="57"/>
      <c r="CR1257" s="57"/>
      <c r="CV1257" s="57"/>
      <c r="CZ1257" s="57"/>
      <c r="DD1257" s="57"/>
    </row>
    <row r="1258" spans="4:108" ht="15">
      <c r="D1258" s="57"/>
      <c r="H1258" s="57"/>
      <c r="L1258" s="57"/>
      <c r="P1258" s="57"/>
      <c r="T1258" s="57"/>
      <c r="X1258" s="57"/>
      <c r="AB1258" s="57"/>
      <c r="AF1258" s="57"/>
      <c r="AJ1258" s="57"/>
      <c r="AN1258" s="57"/>
      <c r="AR1258" s="57"/>
      <c r="AV1258" s="57"/>
      <c r="AZ1258" s="57"/>
      <c r="BD1258" s="57"/>
      <c r="BH1258" s="57"/>
      <c r="BL1258" s="57"/>
      <c r="BP1258" s="57"/>
      <c r="BT1258" s="57"/>
      <c r="BX1258" s="57"/>
      <c r="CB1258" s="57"/>
      <c r="CF1258" s="57"/>
      <c r="CJ1258" s="57"/>
      <c r="CN1258" s="57"/>
      <c r="CR1258" s="57"/>
      <c r="CV1258" s="57"/>
      <c r="CZ1258" s="57"/>
      <c r="DD1258" s="57"/>
    </row>
    <row r="1259" spans="4:108" ht="15">
      <c r="D1259" s="57"/>
      <c r="H1259" s="57"/>
      <c r="L1259" s="57"/>
      <c r="P1259" s="57"/>
      <c r="T1259" s="57"/>
      <c r="X1259" s="57"/>
      <c r="AB1259" s="57"/>
      <c r="AF1259" s="57"/>
      <c r="AJ1259" s="57"/>
      <c r="AN1259" s="57"/>
      <c r="AR1259" s="57"/>
      <c r="AV1259" s="57"/>
      <c r="AZ1259" s="57"/>
      <c r="BD1259" s="57"/>
      <c r="BH1259" s="57"/>
      <c r="BL1259" s="57"/>
      <c r="BP1259" s="57"/>
      <c r="BT1259" s="57"/>
      <c r="BX1259" s="57"/>
      <c r="CB1259" s="57"/>
      <c r="CF1259" s="57"/>
      <c r="CJ1259" s="57"/>
      <c r="CN1259" s="57"/>
      <c r="CR1259" s="57"/>
      <c r="CV1259" s="57"/>
      <c r="CZ1259" s="57"/>
      <c r="DD1259" s="57"/>
    </row>
    <row r="1260" spans="4:108" ht="15">
      <c r="D1260" s="57"/>
      <c r="H1260" s="57"/>
      <c r="L1260" s="57"/>
      <c r="P1260" s="57"/>
      <c r="T1260" s="57"/>
      <c r="X1260" s="57"/>
      <c r="AB1260" s="57"/>
      <c r="AF1260" s="57"/>
      <c r="AJ1260" s="57"/>
      <c r="AN1260" s="57"/>
      <c r="AR1260" s="57"/>
      <c r="AV1260" s="57"/>
      <c r="AZ1260" s="57"/>
      <c r="BD1260" s="57"/>
      <c r="BH1260" s="57"/>
      <c r="BL1260" s="57"/>
      <c r="BP1260" s="57"/>
      <c r="BT1260" s="57"/>
      <c r="BX1260" s="57"/>
      <c r="CB1260" s="57"/>
      <c r="CF1260" s="57"/>
      <c r="CJ1260" s="57"/>
      <c r="CN1260" s="57"/>
      <c r="CR1260" s="57"/>
      <c r="CV1260" s="57"/>
      <c r="CZ1260" s="57"/>
      <c r="DD1260" s="57"/>
    </row>
    <row r="1261" spans="4:108" ht="15">
      <c r="D1261" s="57"/>
      <c r="H1261" s="57"/>
      <c r="L1261" s="57"/>
      <c r="P1261" s="57"/>
      <c r="T1261" s="57"/>
      <c r="X1261" s="57"/>
      <c r="AB1261" s="57"/>
      <c r="AF1261" s="57"/>
      <c r="AJ1261" s="57"/>
      <c r="AN1261" s="57"/>
      <c r="AR1261" s="57"/>
      <c r="AV1261" s="57"/>
      <c r="AZ1261" s="57"/>
      <c r="BD1261" s="57"/>
      <c r="BH1261" s="57"/>
      <c r="BL1261" s="57"/>
      <c r="BP1261" s="57"/>
      <c r="BT1261" s="57"/>
      <c r="BX1261" s="57"/>
      <c r="CB1261" s="57"/>
      <c r="CF1261" s="57"/>
      <c r="CJ1261" s="57"/>
      <c r="CN1261" s="57"/>
      <c r="CR1261" s="57"/>
      <c r="CV1261" s="57"/>
      <c r="CZ1261" s="57"/>
      <c r="DD1261" s="57"/>
    </row>
    <row r="1262" spans="4:108" ht="15">
      <c r="D1262" s="57"/>
      <c r="H1262" s="57"/>
      <c r="L1262" s="57"/>
      <c r="P1262" s="57"/>
      <c r="T1262" s="57"/>
      <c r="X1262" s="57"/>
      <c r="AB1262" s="57"/>
      <c r="AF1262" s="57"/>
      <c r="AJ1262" s="57"/>
      <c r="AN1262" s="57"/>
      <c r="AR1262" s="57"/>
      <c r="AV1262" s="57"/>
      <c r="AZ1262" s="57"/>
      <c r="BD1262" s="57"/>
      <c r="BH1262" s="57"/>
      <c r="BL1262" s="57"/>
      <c r="BP1262" s="57"/>
      <c r="BT1262" s="57"/>
      <c r="BX1262" s="57"/>
      <c r="CB1262" s="57"/>
      <c r="CF1262" s="57"/>
      <c r="CJ1262" s="57"/>
      <c r="CN1262" s="57"/>
      <c r="CR1262" s="57"/>
      <c r="CV1262" s="57"/>
      <c r="CZ1262" s="57"/>
      <c r="DD1262" s="57"/>
    </row>
    <row r="1263" spans="4:108" ht="15">
      <c r="D1263" s="57"/>
      <c r="H1263" s="57"/>
      <c r="L1263" s="57"/>
      <c r="P1263" s="57"/>
      <c r="T1263" s="57"/>
      <c r="X1263" s="57"/>
      <c r="AB1263" s="57"/>
      <c r="AF1263" s="57"/>
      <c r="AJ1263" s="57"/>
      <c r="AN1263" s="57"/>
      <c r="AR1263" s="57"/>
      <c r="AV1263" s="57"/>
      <c r="AZ1263" s="57"/>
      <c r="BD1263" s="57"/>
      <c r="BH1263" s="57"/>
      <c r="BL1263" s="57"/>
      <c r="BP1263" s="57"/>
      <c r="BT1263" s="57"/>
      <c r="BX1263" s="57"/>
      <c r="CB1263" s="57"/>
      <c r="CF1263" s="57"/>
      <c r="CJ1263" s="57"/>
      <c r="CN1263" s="57"/>
      <c r="CR1263" s="57"/>
      <c r="CV1263" s="57"/>
      <c r="CZ1263" s="57"/>
      <c r="DD1263" s="57"/>
    </row>
    <row r="1264" spans="4:108" ht="15">
      <c r="D1264" s="57"/>
      <c r="H1264" s="57"/>
      <c r="L1264" s="57"/>
      <c r="P1264" s="57"/>
      <c r="T1264" s="57"/>
      <c r="X1264" s="57"/>
      <c r="AB1264" s="57"/>
      <c r="AF1264" s="57"/>
      <c r="AJ1264" s="57"/>
      <c r="AN1264" s="57"/>
      <c r="AR1264" s="57"/>
      <c r="AV1264" s="57"/>
      <c r="AZ1264" s="57"/>
      <c r="BD1264" s="57"/>
      <c r="BH1264" s="57"/>
      <c r="BL1264" s="57"/>
      <c r="BP1264" s="57"/>
      <c r="BT1264" s="57"/>
      <c r="BX1264" s="57"/>
      <c r="CB1264" s="57"/>
      <c r="CF1264" s="57"/>
      <c r="CJ1264" s="57"/>
      <c r="CN1264" s="57"/>
      <c r="CR1264" s="57"/>
      <c r="CV1264" s="57"/>
      <c r="CZ1264" s="57"/>
      <c r="DD1264" s="57"/>
    </row>
    <row r="1265" spans="4:108" ht="15">
      <c r="D1265" s="57"/>
      <c r="H1265" s="57"/>
      <c r="L1265" s="57"/>
      <c r="P1265" s="57"/>
      <c r="T1265" s="57"/>
      <c r="X1265" s="57"/>
      <c r="AB1265" s="57"/>
      <c r="AF1265" s="57"/>
      <c r="AJ1265" s="57"/>
      <c r="AN1265" s="57"/>
      <c r="AR1265" s="57"/>
      <c r="AV1265" s="57"/>
      <c r="AZ1265" s="57"/>
      <c r="BD1265" s="57"/>
      <c r="BH1265" s="57"/>
      <c r="BL1265" s="57"/>
      <c r="BP1265" s="57"/>
      <c r="BT1265" s="57"/>
      <c r="BX1265" s="57"/>
      <c r="CB1265" s="57"/>
      <c r="CF1265" s="57"/>
      <c r="CJ1265" s="57"/>
      <c r="CN1265" s="57"/>
      <c r="CR1265" s="57"/>
      <c r="CV1265" s="57"/>
      <c r="CZ1265" s="57"/>
      <c r="DD1265" s="57"/>
    </row>
    <row r="1266" spans="4:108" ht="15">
      <c r="D1266" s="57"/>
      <c r="H1266" s="57"/>
      <c r="L1266" s="57"/>
      <c r="P1266" s="57"/>
      <c r="T1266" s="57"/>
      <c r="X1266" s="57"/>
      <c r="AB1266" s="57"/>
      <c r="AF1266" s="57"/>
      <c r="AJ1266" s="57"/>
      <c r="AN1266" s="57"/>
      <c r="AR1266" s="57"/>
      <c r="AV1266" s="57"/>
      <c r="AZ1266" s="57"/>
      <c r="BD1266" s="57"/>
      <c r="BH1266" s="57"/>
      <c r="BL1266" s="57"/>
      <c r="BP1266" s="57"/>
      <c r="BT1266" s="57"/>
      <c r="BX1266" s="57"/>
      <c r="CB1266" s="57"/>
      <c r="CF1266" s="57"/>
      <c r="CJ1266" s="57"/>
      <c r="CN1266" s="57"/>
      <c r="CR1266" s="57"/>
      <c r="CV1266" s="57"/>
      <c r="CZ1266" s="57"/>
      <c r="DD1266" s="57"/>
    </row>
    <row r="1267" spans="4:108" ht="15">
      <c r="D1267" s="57"/>
      <c r="H1267" s="57"/>
      <c r="L1267" s="57"/>
      <c r="P1267" s="57"/>
      <c r="T1267" s="57"/>
      <c r="X1267" s="57"/>
      <c r="AB1267" s="57"/>
      <c r="AF1267" s="57"/>
      <c r="AJ1267" s="57"/>
      <c r="AN1267" s="57"/>
      <c r="AR1267" s="57"/>
      <c r="AV1267" s="57"/>
      <c r="AZ1267" s="57"/>
      <c r="BD1267" s="57"/>
      <c r="BH1267" s="57"/>
      <c r="BL1267" s="57"/>
      <c r="BP1267" s="57"/>
      <c r="BT1267" s="57"/>
      <c r="BX1267" s="57"/>
      <c r="CB1267" s="57"/>
      <c r="CF1267" s="57"/>
      <c r="CJ1267" s="57"/>
      <c r="CN1267" s="57"/>
      <c r="CR1267" s="57"/>
      <c r="CV1267" s="57"/>
      <c r="CZ1267" s="57"/>
      <c r="DD1267" s="57"/>
    </row>
    <row r="1268" spans="4:108" ht="15">
      <c r="D1268" s="57"/>
      <c r="H1268" s="57"/>
      <c r="L1268" s="57"/>
      <c r="P1268" s="57"/>
      <c r="T1268" s="57"/>
      <c r="X1268" s="57"/>
      <c r="AB1268" s="57"/>
      <c r="AF1268" s="57"/>
      <c r="AJ1268" s="57"/>
      <c r="AN1268" s="57"/>
      <c r="AR1268" s="57"/>
      <c r="AV1268" s="57"/>
      <c r="AZ1268" s="57"/>
      <c r="BD1268" s="57"/>
      <c r="BH1268" s="57"/>
      <c r="BL1268" s="57"/>
      <c r="BP1268" s="57"/>
      <c r="BT1268" s="57"/>
      <c r="BX1268" s="57"/>
      <c r="CB1268" s="57"/>
      <c r="CF1268" s="57"/>
      <c r="CJ1268" s="57"/>
      <c r="CN1268" s="57"/>
      <c r="CR1268" s="57"/>
      <c r="CV1268" s="57"/>
      <c r="CZ1268" s="57"/>
      <c r="DD1268" s="57"/>
    </row>
    <row r="1269" spans="4:108" ht="15">
      <c r="D1269" s="57"/>
      <c r="H1269" s="57"/>
      <c r="L1269" s="57"/>
      <c r="P1269" s="57"/>
      <c r="T1269" s="57"/>
      <c r="X1269" s="57"/>
      <c r="AB1269" s="57"/>
      <c r="AF1269" s="57"/>
      <c r="AJ1269" s="57"/>
      <c r="AN1269" s="57"/>
      <c r="AR1269" s="57"/>
      <c r="AV1269" s="57"/>
      <c r="AZ1269" s="57"/>
      <c r="BD1269" s="57"/>
      <c r="BH1269" s="57"/>
      <c r="BL1269" s="57"/>
      <c r="BP1269" s="57"/>
      <c r="BT1269" s="57"/>
      <c r="BX1269" s="57"/>
      <c r="CB1269" s="57"/>
      <c r="CF1269" s="57"/>
      <c r="CJ1269" s="57"/>
      <c r="CN1269" s="57"/>
      <c r="CR1269" s="57"/>
      <c r="CV1269" s="57"/>
      <c r="CZ1269" s="57"/>
      <c r="DD1269" s="57"/>
    </row>
    <row r="1270" spans="4:108" ht="15">
      <c r="D1270" s="57"/>
      <c r="H1270" s="57"/>
      <c r="L1270" s="57"/>
      <c r="P1270" s="57"/>
      <c r="T1270" s="57"/>
      <c r="X1270" s="57"/>
      <c r="AB1270" s="57"/>
      <c r="AF1270" s="57"/>
      <c r="AJ1270" s="57"/>
      <c r="AN1270" s="57"/>
      <c r="AR1270" s="57"/>
      <c r="AV1270" s="57"/>
      <c r="AZ1270" s="57"/>
      <c r="BD1270" s="57"/>
      <c r="BH1270" s="57"/>
      <c r="BL1270" s="57"/>
      <c r="BP1270" s="57"/>
      <c r="BT1270" s="57"/>
      <c r="BX1270" s="57"/>
      <c r="CB1270" s="57"/>
      <c r="CF1270" s="57"/>
      <c r="CJ1270" s="57"/>
      <c r="CN1270" s="57"/>
      <c r="CR1270" s="57"/>
      <c r="CV1270" s="57"/>
      <c r="CZ1270" s="57"/>
      <c r="DD1270" s="57"/>
    </row>
    <row r="1271" spans="4:108" ht="15">
      <c r="D1271" s="57"/>
      <c r="H1271" s="57"/>
      <c r="L1271" s="57"/>
      <c r="P1271" s="57"/>
      <c r="T1271" s="57"/>
      <c r="X1271" s="57"/>
      <c r="AB1271" s="57"/>
      <c r="AF1271" s="57"/>
      <c r="AJ1271" s="57"/>
      <c r="AN1271" s="57"/>
      <c r="AR1271" s="57"/>
      <c r="AV1271" s="57"/>
      <c r="AZ1271" s="57"/>
      <c r="BD1271" s="57"/>
      <c r="BH1271" s="57"/>
      <c r="BL1271" s="57"/>
      <c r="BP1271" s="57"/>
      <c r="BT1271" s="57"/>
      <c r="BX1271" s="57"/>
      <c r="CB1271" s="57"/>
      <c r="CF1271" s="57"/>
      <c r="CJ1271" s="57"/>
      <c r="CN1271" s="57"/>
      <c r="CR1271" s="57"/>
      <c r="CV1271" s="57"/>
      <c r="CZ1271" s="57"/>
      <c r="DD1271" s="57"/>
    </row>
    <row r="1272" spans="4:108" ht="15">
      <c r="D1272" s="57"/>
      <c r="H1272" s="57"/>
      <c r="L1272" s="57"/>
      <c r="P1272" s="57"/>
      <c r="T1272" s="57"/>
      <c r="X1272" s="57"/>
      <c r="AB1272" s="57"/>
      <c r="AF1272" s="57"/>
      <c r="AJ1272" s="57"/>
      <c r="AN1272" s="57"/>
      <c r="AR1272" s="57"/>
      <c r="AV1272" s="57"/>
      <c r="AZ1272" s="57"/>
      <c r="BD1272" s="57"/>
      <c r="BH1272" s="57"/>
      <c r="BL1272" s="57"/>
      <c r="BP1272" s="57"/>
      <c r="BT1272" s="57"/>
      <c r="BX1272" s="57"/>
      <c r="CB1272" s="57"/>
      <c r="CF1272" s="57"/>
      <c r="CJ1272" s="57"/>
      <c r="CN1272" s="57"/>
      <c r="CR1272" s="57"/>
      <c r="CV1272" s="57"/>
      <c r="CZ1272" s="57"/>
      <c r="DD1272" s="57"/>
    </row>
    <row r="1273" spans="4:108" ht="15">
      <c r="D1273" s="57"/>
      <c r="H1273" s="57"/>
      <c r="L1273" s="57"/>
      <c r="P1273" s="57"/>
      <c r="T1273" s="57"/>
      <c r="X1273" s="57"/>
      <c r="AB1273" s="57"/>
      <c r="AF1273" s="57"/>
      <c r="AJ1273" s="57"/>
      <c r="AN1273" s="57"/>
      <c r="AR1273" s="57"/>
      <c r="AV1273" s="57"/>
      <c r="AZ1273" s="57"/>
      <c r="BD1273" s="57"/>
      <c r="BH1273" s="57"/>
      <c r="BL1273" s="57"/>
      <c r="BP1273" s="57"/>
      <c r="BT1273" s="57"/>
      <c r="BX1273" s="57"/>
      <c r="CB1273" s="57"/>
      <c r="CF1273" s="57"/>
      <c r="CJ1273" s="57"/>
      <c r="CN1273" s="57"/>
      <c r="CR1273" s="57"/>
      <c r="CV1273" s="57"/>
      <c r="CZ1273" s="57"/>
      <c r="DD1273" s="57"/>
    </row>
    <row r="1274" spans="4:108" ht="15">
      <c r="D1274" s="57"/>
      <c r="H1274" s="57"/>
      <c r="L1274" s="57"/>
      <c r="P1274" s="57"/>
      <c r="T1274" s="57"/>
      <c r="X1274" s="57"/>
      <c r="AB1274" s="57"/>
      <c r="AF1274" s="57"/>
      <c r="AJ1274" s="57"/>
      <c r="AN1274" s="57"/>
      <c r="AR1274" s="57"/>
      <c r="AV1274" s="57"/>
      <c r="AZ1274" s="57"/>
      <c r="BD1274" s="57"/>
      <c r="BH1274" s="57"/>
      <c r="BL1274" s="57"/>
      <c r="BP1274" s="57"/>
      <c r="BT1274" s="57"/>
      <c r="BX1274" s="57"/>
      <c r="CB1274" s="57"/>
      <c r="CF1274" s="57"/>
      <c r="CJ1274" s="57"/>
      <c r="CN1274" s="57"/>
      <c r="CR1274" s="57"/>
      <c r="CV1274" s="57"/>
      <c r="CZ1274" s="57"/>
      <c r="DD1274" s="57"/>
    </row>
    <row r="1275" spans="4:108" ht="15">
      <c r="D1275" s="57"/>
      <c r="H1275" s="57"/>
      <c r="L1275" s="57"/>
      <c r="P1275" s="57"/>
      <c r="T1275" s="57"/>
      <c r="X1275" s="57"/>
      <c r="AB1275" s="57"/>
      <c r="AF1275" s="57"/>
      <c r="AJ1275" s="57"/>
      <c r="AN1275" s="57"/>
      <c r="AR1275" s="57"/>
      <c r="AV1275" s="57"/>
      <c r="AZ1275" s="57"/>
      <c r="BD1275" s="57"/>
      <c r="BH1275" s="57"/>
      <c r="BL1275" s="57"/>
      <c r="BP1275" s="57"/>
      <c r="BT1275" s="57"/>
      <c r="BX1275" s="57"/>
      <c r="CB1275" s="57"/>
      <c r="CF1275" s="57"/>
      <c r="CJ1275" s="57"/>
      <c r="CN1275" s="57"/>
      <c r="CR1275" s="57"/>
      <c r="CV1275" s="57"/>
      <c r="CZ1275" s="57"/>
      <c r="DD1275" s="57"/>
    </row>
    <row r="1276" spans="4:108" ht="15">
      <c r="D1276" s="57"/>
      <c r="H1276" s="57"/>
      <c r="L1276" s="57"/>
      <c r="P1276" s="57"/>
      <c r="T1276" s="57"/>
      <c r="X1276" s="57"/>
      <c r="AB1276" s="57"/>
      <c r="AF1276" s="57"/>
      <c r="AJ1276" s="57"/>
      <c r="AN1276" s="57"/>
      <c r="AR1276" s="57"/>
      <c r="AV1276" s="57"/>
      <c r="AZ1276" s="57"/>
      <c r="BD1276" s="57"/>
      <c r="BH1276" s="57"/>
      <c r="BL1276" s="57"/>
      <c r="BP1276" s="57"/>
      <c r="BT1276" s="57"/>
      <c r="BX1276" s="57"/>
      <c r="CB1276" s="57"/>
      <c r="CF1276" s="57"/>
      <c r="CJ1276" s="57"/>
      <c r="CN1276" s="57"/>
      <c r="CR1276" s="57"/>
      <c r="CV1276" s="57"/>
      <c r="CZ1276" s="57"/>
      <c r="DD1276" s="57"/>
    </row>
    <row r="1277" spans="4:108" ht="15">
      <c r="D1277" s="57"/>
      <c r="H1277" s="57"/>
      <c r="L1277" s="57"/>
      <c r="P1277" s="57"/>
      <c r="T1277" s="57"/>
      <c r="X1277" s="57"/>
      <c r="AB1277" s="57"/>
      <c r="AF1277" s="57"/>
      <c r="AJ1277" s="57"/>
      <c r="AN1277" s="57"/>
      <c r="AR1277" s="57"/>
      <c r="AV1277" s="57"/>
      <c r="AZ1277" s="57"/>
      <c r="BD1277" s="57"/>
      <c r="BH1277" s="57"/>
      <c r="BL1277" s="57"/>
      <c r="BP1277" s="57"/>
      <c r="BT1277" s="57"/>
      <c r="BX1277" s="57"/>
      <c r="CB1277" s="57"/>
      <c r="CF1277" s="57"/>
      <c r="CJ1277" s="57"/>
      <c r="CN1277" s="57"/>
      <c r="CR1277" s="57"/>
      <c r="CV1277" s="57"/>
      <c r="CZ1277" s="57"/>
      <c r="DD1277" s="57"/>
    </row>
    <row r="1278" spans="4:108" ht="15">
      <c r="D1278" s="57"/>
      <c r="H1278" s="57"/>
      <c r="L1278" s="57"/>
      <c r="P1278" s="57"/>
      <c r="T1278" s="57"/>
      <c r="X1278" s="57"/>
      <c r="AB1278" s="57"/>
      <c r="AF1278" s="57"/>
      <c r="AJ1278" s="57"/>
      <c r="AN1278" s="57"/>
      <c r="AR1278" s="57"/>
      <c r="AV1278" s="57"/>
      <c r="AZ1278" s="57"/>
      <c r="BD1278" s="57"/>
      <c r="BH1278" s="57"/>
      <c r="BL1278" s="57"/>
      <c r="BP1278" s="57"/>
      <c r="BT1278" s="57"/>
      <c r="BX1278" s="57"/>
      <c r="CB1278" s="57"/>
      <c r="CF1278" s="57"/>
      <c r="CJ1278" s="57"/>
      <c r="CN1278" s="57"/>
      <c r="CR1278" s="57"/>
      <c r="CV1278" s="57"/>
      <c r="CZ1278" s="57"/>
      <c r="DD1278" s="57"/>
    </row>
    <row r="1279" spans="4:108" ht="15">
      <c r="D1279" s="57"/>
      <c r="H1279" s="57"/>
      <c r="L1279" s="57"/>
      <c r="P1279" s="57"/>
      <c r="T1279" s="57"/>
      <c r="X1279" s="57"/>
      <c r="AB1279" s="57"/>
      <c r="AF1279" s="57"/>
      <c r="AJ1279" s="57"/>
      <c r="AN1279" s="57"/>
      <c r="AR1279" s="57"/>
      <c r="AV1279" s="57"/>
      <c r="AZ1279" s="57"/>
      <c r="BD1279" s="57"/>
      <c r="BH1279" s="57"/>
      <c r="BL1279" s="57"/>
      <c r="BP1279" s="57"/>
      <c r="BT1279" s="57"/>
      <c r="BX1279" s="57"/>
      <c r="CB1279" s="57"/>
      <c r="CF1279" s="57"/>
      <c r="CJ1279" s="57"/>
      <c r="CN1279" s="57"/>
      <c r="CR1279" s="57"/>
      <c r="CV1279" s="57"/>
      <c r="CZ1279" s="57"/>
      <c r="DD1279" s="57"/>
    </row>
    <row r="1280" spans="4:108" ht="15">
      <c r="D1280" s="57"/>
      <c r="H1280" s="57"/>
      <c r="L1280" s="57"/>
      <c r="P1280" s="57"/>
      <c r="T1280" s="57"/>
      <c r="X1280" s="57"/>
      <c r="AB1280" s="57"/>
      <c r="AF1280" s="57"/>
      <c r="AJ1280" s="57"/>
      <c r="AN1280" s="57"/>
      <c r="AR1280" s="57"/>
      <c r="AV1280" s="57"/>
      <c r="AZ1280" s="57"/>
      <c r="BD1280" s="57"/>
      <c r="BH1280" s="57"/>
      <c r="BL1280" s="57"/>
      <c r="BP1280" s="57"/>
      <c r="BT1280" s="57"/>
      <c r="BX1280" s="57"/>
      <c r="CB1280" s="57"/>
      <c r="CF1280" s="57"/>
      <c r="CJ1280" s="57"/>
      <c r="CN1280" s="57"/>
      <c r="CR1280" s="57"/>
      <c r="CV1280" s="57"/>
      <c r="CZ1280" s="57"/>
      <c r="DD1280" s="57"/>
    </row>
    <row r="1281" spans="4:108" ht="15">
      <c r="D1281" s="57"/>
      <c r="H1281" s="57"/>
      <c r="L1281" s="57"/>
      <c r="P1281" s="57"/>
      <c r="T1281" s="57"/>
      <c r="X1281" s="57"/>
      <c r="AB1281" s="57"/>
      <c r="AF1281" s="57"/>
      <c r="AJ1281" s="57"/>
      <c r="AN1281" s="57"/>
      <c r="AR1281" s="57"/>
      <c r="AV1281" s="57"/>
      <c r="AZ1281" s="57"/>
      <c r="BD1281" s="57"/>
      <c r="BH1281" s="57"/>
      <c r="BL1281" s="57"/>
      <c r="BP1281" s="57"/>
      <c r="BT1281" s="57"/>
      <c r="BX1281" s="57"/>
      <c r="CB1281" s="57"/>
      <c r="CF1281" s="57"/>
      <c r="CJ1281" s="57"/>
      <c r="CN1281" s="57"/>
      <c r="CR1281" s="57"/>
      <c r="CV1281" s="57"/>
      <c r="CZ1281" s="57"/>
      <c r="DD1281" s="57"/>
    </row>
    <row r="1282" spans="4:108" ht="15">
      <c r="D1282" s="57"/>
      <c r="H1282" s="57"/>
      <c r="L1282" s="57"/>
      <c r="P1282" s="57"/>
      <c r="T1282" s="57"/>
      <c r="X1282" s="57"/>
      <c r="AB1282" s="57"/>
      <c r="AF1282" s="57"/>
      <c r="AJ1282" s="57"/>
      <c r="AN1282" s="57"/>
      <c r="AR1282" s="57"/>
      <c r="AV1282" s="57"/>
      <c r="AZ1282" s="57"/>
      <c r="BD1282" s="57"/>
      <c r="BH1282" s="57"/>
      <c r="BL1282" s="57"/>
      <c r="BP1282" s="57"/>
      <c r="BT1282" s="57"/>
      <c r="BX1282" s="57"/>
      <c r="CB1282" s="57"/>
      <c r="CF1282" s="57"/>
      <c r="CJ1282" s="57"/>
      <c r="CN1282" s="57"/>
      <c r="CR1282" s="57"/>
      <c r="CV1282" s="57"/>
      <c r="CZ1282" s="57"/>
      <c r="DD1282" s="57"/>
    </row>
    <row r="1283" spans="4:108" ht="15">
      <c r="D1283" s="57"/>
      <c r="H1283" s="57"/>
      <c r="L1283" s="57"/>
      <c r="P1283" s="57"/>
      <c r="T1283" s="57"/>
      <c r="X1283" s="57"/>
      <c r="AB1283" s="57"/>
      <c r="AF1283" s="57"/>
      <c r="AJ1283" s="57"/>
      <c r="AN1283" s="57"/>
      <c r="AR1283" s="57"/>
      <c r="AV1283" s="57"/>
      <c r="AZ1283" s="57"/>
      <c r="BD1283" s="57"/>
      <c r="BH1283" s="57"/>
      <c r="BL1283" s="57"/>
      <c r="BP1283" s="57"/>
      <c r="BT1283" s="57"/>
      <c r="BX1283" s="57"/>
      <c r="CB1283" s="57"/>
      <c r="CF1283" s="57"/>
      <c r="CJ1283" s="57"/>
      <c r="CN1283" s="57"/>
      <c r="CR1283" s="57"/>
      <c r="CV1283" s="57"/>
      <c r="CZ1283" s="57"/>
      <c r="DD1283" s="57"/>
    </row>
    <row r="1284" spans="4:108" ht="15">
      <c r="D1284" s="57"/>
      <c r="H1284" s="57"/>
      <c r="L1284" s="57"/>
      <c r="P1284" s="57"/>
      <c r="T1284" s="57"/>
      <c r="X1284" s="57"/>
      <c r="AB1284" s="57"/>
      <c r="AF1284" s="57"/>
      <c r="AJ1284" s="57"/>
      <c r="AN1284" s="57"/>
      <c r="AR1284" s="57"/>
      <c r="AV1284" s="57"/>
      <c r="AZ1284" s="57"/>
      <c r="BD1284" s="57"/>
      <c r="BH1284" s="57"/>
      <c r="BL1284" s="57"/>
      <c r="BP1284" s="57"/>
      <c r="BT1284" s="57"/>
      <c r="BX1284" s="57"/>
      <c r="CB1284" s="57"/>
      <c r="CF1284" s="57"/>
      <c r="CJ1284" s="57"/>
      <c r="CN1284" s="57"/>
      <c r="CR1284" s="57"/>
      <c r="CV1284" s="57"/>
      <c r="CZ1284" s="57"/>
      <c r="DD1284" s="57"/>
    </row>
    <row r="1285" spans="4:108" ht="15">
      <c r="D1285" s="57"/>
      <c r="H1285" s="57"/>
      <c r="L1285" s="57"/>
      <c r="P1285" s="57"/>
      <c r="T1285" s="57"/>
      <c r="X1285" s="57"/>
      <c r="AB1285" s="57"/>
      <c r="AF1285" s="57"/>
      <c r="AJ1285" s="57"/>
      <c r="AN1285" s="57"/>
      <c r="AR1285" s="57"/>
      <c r="AV1285" s="57"/>
      <c r="AZ1285" s="57"/>
      <c r="BD1285" s="57"/>
      <c r="BH1285" s="57"/>
      <c r="BL1285" s="57"/>
      <c r="BP1285" s="57"/>
      <c r="BT1285" s="57"/>
      <c r="BX1285" s="57"/>
      <c r="CB1285" s="57"/>
      <c r="CF1285" s="57"/>
      <c r="CJ1285" s="57"/>
      <c r="CN1285" s="57"/>
      <c r="CR1285" s="57"/>
      <c r="CV1285" s="57"/>
      <c r="CZ1285" s="57"/>
      <c r="DD1285" s="57"/>
    </row>
    <row r="1286" spans="4:108" ht="15">
      <c r="D1286" s="57"/>
      <c r="H1286" s="57"/>
      <c r="L1286" s="57"/>
      <c r="P1286" s="57"/>
      <c r="T1286" s="57"/>
      <c r="X1286" s="57"/>
      <c r="AB1286" s="57"/>
      <c r="AF1286" s="57"/>
      <c r="AJ1286" s="57"/>
      <c r="AN1286" s="57"/>
      <c r="AR1286" s="57"/>
      <c r="AV1286" s="57"/>
      <c r="AZ1286" s="57"/>
      <c r="BD1286" s="57"/>
      <c r="BH1286" s="57"/>
      <c r="BL1286" s="57"/>
      <c r="BP1286" s="57"/>
      <c r="BT1286" s="57"/>
      <c r="BX1286" s="57"/>
      <c r="CB1286" s="57"/>
      <c r="CF1286" s="57"/>
      <c r="CJ1286" s="57"/>
      <c r="CN1286" s="57"/>
      <c r="CR1286" s="57"/>
      <c r="CV1286" s="57"/>
      <c r="CZ1286" s="57"/>
      <c r="DD1286" s="57"/>
    </row>
    <row r="1287" spans="4:108" ht="15">
      <c r="D1287" s="57"/>
      <c r="H1287" s="57"/>
      <c r="L1287" s="57"/>
      <c r="P1287" s="57"/>
      <c r="T1287" s="57"/>
      <c r="X1287" s="57"/>
      <c r="AB1287" s="57"/>
      <c r="AF1287" s="57"/>
      <c r="AJ1287" s="57"/>
      <c r="AN1287" s="57"/>
      <c r="AR1287" s="57"/>
      <c r="AV1287" s="57"/>
      <c r="AZ1287" s="57"/>
      <c r="BD1287" s="57"/>
      <c r="BH1287" s="57"/>
      <c r="BL1287" s="57"/>
      <c r="BP1287" s="57"/>
      <c r="BT1287" s="57"/>
      <c r="BX1287" s="57"/>
      <c r="CB1287" s="57"/>
      <c r="CF1287" s="57"/>
      <c r="CJ1287" s="57"/>
      <c r="CN1287" s="57"/>
      <c r="CR1287" s="57"/>
      <c r="CV1287" s="57"/>
      <c r="CZ1287" s="57"/>
      <c r="DD1287" s="57"/>
    </row>
    <row r="1288" spans="4:108" ht="15">
      <c r="D1288" s="57"/>
      <c r="H1288" s="57"/>
      <c r="L1288" s="57"/>
      <c r="P1288" s="57"/>
      <c r="T1288" s="57"/>
      <c r="X1288" s="57"/>
      <c r="AB1288" s="57"/>
      <c r="AF1288" s="57"/>
      <c r="AJ1288" s="57"/>
      <c r="AN1288" s="57"/>
      <c r="AR1288" s="57"/>
      <c r="AV1288" s="57"/>
      <c r="AZ1288" s="57"/>
      <c r="BD1288" s="57"/>
      <c r="BH1288" s="57"/>
      <c r="BL1288" s="57"/>
      <c r="BP1288" s="57"/>
      <c r="BT1288" s="57"/>
      <c r="BX1288" s="57"/>
      <c r="CB1288" s="57"/>
      <c r="CF1288" s="57"/>
      <c r="CJ1288" s="57"/>
      <c r="CN1288" s="57"/>
      <c r="CR1288" s="57"/>
      <c r="CV1288" s="57"/>
      <c r="CZ1288" s="57"/>
      <c r="DD1288" s="57"/>
    </row>
    <row r="1289" spans="4:108" ht="15">
      <c r="D1289" s="57"/>
      <c r="H1289" s="57"/>
      <c r="L1289" s="57"/>
      <c r="P1289" s="57"/>
      <c r="T1289" s="57"/>
      <c r="X1289" s="57"/>
      <c r="AB1289" s="57"/>
      <c r="AF1289" s="57"/>
      <c r="AJ1289" s="57"/>
      <c r="AN1289" s="57"/>
      <c r="AR1289" s="57"/>
      <c r="AV1289" s="57"/>
      <c r="AZ1289" s="57"/>
      <c r="BD1289" s="57"/>
      <c r="BH1289" s="57"/>
      <c r="BL1289" s="57"/>
      <c r="BP1289" s="57"/>
      <c r="BT1289" s="57"/>
      <c r="BX1289" s="57"/>
      <c r="CB1289" s="57"/>
      <c r="CF1289" s="57"/>
      <c r="CJ1289" s="57"/>
      <c r="CN1289" s="57"/>
      <c r="CR1289" s="57"/>
      <c r="CV1289" s="57"/>
      <c r="CZ1289" s="57"/>
      <c r="DD1289" s="57"/>
    </row>
    <row r="1290" spans="4:108" ht="15">
      <c r="D1290" s="57"/>
      <c r="H1290" s="57"/>
      <c r="L1290" s="57"/>
      <c r="P1290" s="57"/>
      <c r="T1290" s="57"/>
      <c r="X1290" s="57"/>
      <c r="AB1290" s="57"/>
      <c r="AF1290" s="57"/>
      <c r="AJ1290" s="57"/>
      <c r="AN1290" s="57"/>
      <c r="AR1290" s="57"/>
      <c r="AV1290" s="57"/>
      <c r="AZ1290" s="57"/>
      <c r="BD1290" s="57"/>
      <c r="BH1290" s="57"/>
      <c r="BL1290" s="57"/>
      <c r="BP1290" s="57"/>
      <c r="BT1290" s="57"/>
      <c r="BX1290" s="57"/>
      <c r="CB1290" s="57"/>
      <c r="CF1290" s="57"/>
      <c r="CJ1290" s="57"/>
      <c r="CN1290" s="57"/>
      <c r="CR1290" s="57"/>
      <c r="CV1290" s="57"/>
      <c r="CZ1290" s="57"/>
      <c r="DD1290" s="57"/>
    </row>
    <row r="1291" spans="4:108" ht="15">
      <c r="D1291" s="57"/>
      <c r="H1291" s="57"/>
      <c r="L1291" s="57"/>
      <c r="P1291" s="57"/>
      <c r="T1291" s="57"/>
      <c r="X1291" s="57"/>
      <c r="AB1291" s="57"/>
      <c r="AF1291" s="57"/>
      <c r="AJ1291" s="57"/>
      <c r="AN1291" s="57"/>
      <c r="AR1291" s="57"/>
      <c r="AV1291" s="57"/>
      <c r="AZ1291" s="57"/>
      <c r="BD1291" s="57"/>
      <c r="BH1291" s="57"/>
      <c r="BL1291" s="57"/>
      <c r="BP1291" s="57"/>
      <c r="BT1291" s="57"/>
      <c r="BX1291" s="57"/>
      <c r="CB1291" s="57"/>
      <c r="CF1291" s="57"/>
      <c r="CJ1291" s="57"/>
      <c r="CN1291" s="57"/>
      <c r="CR1291" s="57"/>
      <c r="CV1291" s="57"/>
      <c r="CZ1291" s="57"/>
      <c r="DD1291" s="57"/>
    </row>
    <row r="1292" spans="4:108" ht="15">
      <c r="D1292" s="57"/>
      <c r="H1292" s="57"/>
      <c r="L1292" s="57"/>
      <c r="P1292" s="57"/>
      <c r="T1292" s="57"/>
      <c r="X1292" s="57"/>
      <c r="AB1292" s="57"/>
      <c r="AF1292" s="57"/>
      <c r="AJ1292" s="57"/>
      <c r="AN1292" s="57"/>
      <c r="AR1292" s="57"/>
      <c r="AV1292" s="57"/>
      <c r="AZ1292" s="57"/>
      <c r="BD1292" s="57"/>
      <c r="BH1292" s="57"/>
      <c r="BL1292" s="57"/>
      <c r="BP1292" s="57"/>
      <c r="BT1292" s="57"/>
      <c r="BX1292" s="57"/>
      <c r="CB1292" s="57"/>
      <c r="CF1292" s="57"/>
      <c r="CJ1292" s="57"/>
      <c r="CN1292" s="57"/>
      <c r="CR1292" s="57"/>
      <c r="CV1292" s="57"/>
      <c r="CZ1292" s="57"/>
      <c r="DD1292" s="57"/>
    </row>
    <row r="1293" spans="4:108" ht="15">
      <c r="D1293" s="57"/>
      <c r="H1293" s="57"/>
      <c r="L1293" s="57"/>
      <c r="P1293" s="57"/>
      <c r="T1293" s="57"/>
      <c r="X1293" s="57"/>
      <c r="AB1293" s="57"/>
      <c r="AF1293" s="57"/>
      <c r="AJ1293" s="57"/>
      <c r="AN1293" s="57"/>
      <c r="AR1293" s="57"/>
      <c r="AV1293" s="57"/>
      <c r="AZ1293" s="57"/>
      <c r="BD1293" s="57"/>
      <c r="BH1293" s="57"/>
      <c r="BL1293" s="57"/>
      <c r="BP1293" s="57"/>
      <c r="BT1293" s="57"/>
      <c r="BX1293" s="57"/>
      <c r="CB1293" s="57"/>
      <c r="CF1293" s="57"/>
      <c r="CJ1293" s="57"/>
      <c r="CN1293" s="57"/>
      <c r="CR1293" s="57"/>
      <c r="CV1293" s="57"/>
      <c r="CZ1293" s="57"/>
      <c r="DD1293" s="57"/>
    </row>
    <row r="1294" spans="4:108" ht="15">
      <c r="D1294" s="57"/>
      <c r="H1294" s="57"/>
      <c r="L1294" s="57"/>
      <c r="P1294" s="57"/>
      <c r="T1294" s="57"/>
      <c r="X1294" s="57"/>
      <c r="AB1294" s="57"/>
      <c r="AF1294" s="57"/>
      <c r="AJ1294" s="57"/>
      <c r="AN1294" s="57"/>
      <c r="AR1294" s="57"/>
      <c r="AV1294" s="57"/>
      <c r="AZ1294" s="57"/>
      <c r="BD1294" s="57"/>
      <c r="BH1294" s="57"/>
      <c r="BL1294" s="57"/>
      <c r="BP1294" s="57"/>
      <c r="BT1294" s="57"/>
      <c r="BX1294" s="57"/>
      <c r="CB1294" s="57"/>
      <c r="CF1294" s="57"/>
      <c r="CJ1294" s="57"/>
      <c r="CN1294" s="57"/>
      <c r="CR1294" s="57"/>
      <c r="CV1294" s="57"/>
      <c r="CZ1294" s="57"/>
      <c r="DD1294" s="57"/>
    </row>
    <row r="1295" spans="4:108" ht="15">
      <c r="D1295" s="57"/>
      <c r="H1295" s="57"/>
      <c r="L1295" s="57"/>
      <c r="P1295" s="57"/>
      <c r="T1295" s="57"/>
      <c r="X1295" s="57"/>
      <c r="AB1295" s="57"/>
      <c r="AF1295" s="57"/>
      <c r="AJ1295" s="57"/>
      <c r="AN1295" s="57"/>
      <c r="AR1295" s="57"/>
      <c r="AV1295" s="57"/>
      <c r="AZ1295" s="57"/>
      <c r="BD1295" s="57"/>
      <c r="BH1295" s="57"/>
      <c r="BL1295" s="57"/>
      <c r="BP1295" s="57"/>
      <c r="BT1295" s="57"/>
      <c r="BX1295" s="57"/>
      <c r="CB1295" s="57"/>
      <c r="CF1295" s="57"/>
      <c r="CJ1295" s="57"/>
      <c r="CN1295" s="57"/>
      <c r="CR1295" s="57"/>
      <c r="CV1295" s="57"/>
      <c r="CZ1295" s="57"/>
      <c r="DD1295" s="57"/>
    </row>
    <row r="1296" spans="4:108" ht="15">
      <c r="D1296" s="57"/>
      <c r="H1296" s="57"/>
      <c r="L1296" s="57"/>
      <c r="P1296" s="57"/>
      <c r="T1296" s="57"/>
      <c r="X1296" s="57"/>
      <c r="AB1296" s="57"/>
      <c r="AF1296" s="57"/>
      <c r="AJ1296" s="57"/>
      <c r="AN1296" s="57"/>
      <c r="AR1296" s="57"/>
      <c r="AV1296" s="57"/>
      <c r="AZ1296" s="57"/>
      <c r="BD1296" s="57"/>
      <c r="BH1296" s="57"/>
      <c r="BL1296" s="57"/>
      <c r="BP1296" s="57"/>
      <c r="BT1296" s="57"/>
      <c r="BX1296" s="57"/>
      <c r="CB1296" s="57"/>
      <c r="CF1296" s="57"/>
      <c r="CJ1296" s="57"/>
      <c r="CN1296" s="57"/>
      <c r="CR1296" s="57"/>
      <c r="CV1296" s="57"/>
      <c r="CZ1296" s="57"/>
      <c r="DD1296" s="57"/>
    </row>
    <row r="1297" spans="4:108" ht="15">
      <c r="D1297" s="57"/>
      <c r="H1297" s="57"/>
      <c r="L1297" s="57"/>
      <c r="P1297" s="57"/>
      <c r="T1297" s="57"/>
      <c r="X1297" s="57"/>
      <c r="AB1297" s="57"/>
      <c r="AF1297" s="57"/>
      <c r="AJ1297" s="57"/>
      <c r="AN1297" s="57"/>
      <c r="AR1297" s="57"/>
      <c r="AV1297" s="57"/>
      <c r="AZ1297" s="57"/>
      <c r="BD1297" s="57"/>
      <c r="BH1297" s="57"/>
      <c r="BL1297" s="57"/>
      <c r="BP1297" s="57"/>
      <c r="BT1297" s="57"/>
      <c r="BX1297" s="57"/>
      <c r="CB1297" s="57"/>
      <c r="CF1297" s="57"/>
      <c r="CJ1297" s="57"/>
      <c r="CN1297" s="57"/>
      <c r="CR1297" s="57"/>
      <c r="CV1297" s="57"/>
      <c r="CZ1297" s="57"/>
      <c r="DD1297" s="57"/>
    </row>
    <row r="1298" spans="4:108" ht="15">
      <c r="D1298" s="57"/>
      <c r="H1298" s="57"/>
      <c r="L1298" s="57"/>
      <c r="P1298" s="57"/>
      <c r="T1298" s="57"/>
      <c r="X1298" s="57"/>
      <c r="AB1298" s="57"/>
      <c r="AF1298" s="57"/>
      <c r="AJ1298" s="57"/>
      <c r="AN1298" s="57"/>
      <c r="AR1298" s="57"/>
      <c r="AV1298" s="57"/>
      <c r="AZ1298" s="57"/>
      <c r="BD1298" s="57"/>
      <c r="BH1298" s="57"/>
      <c r="BL1298" s="57"/>
      <c r="BP1298" s="57"/>
      <c r="BT1298" s="57"/>
      <c r="BX1298" s="57"/>
      <c r="CB1298" s="57"/>
      <c r="CF1298" s="57"/>
      <c r="CJ1298" s="57"/>
      <c r="CN1298" s="57"/>
      <c r="CR1298" s="57"/>
      <c r="CV1298" s="57"/>
      <c r="CZ1298" s="57"/>
      <c r="DD1298" s="57"/>
    </row>
    <row r="1299" spans="4:108" ht="15">
      <c r="D1299" s="57"/>
      <c r="H1299" s="57"/>
      <c r="L1299" s="57"/>
      <c r="P1299" s="57"/>
      <c r="T1299" s="57"/>
      <c r="X1299" s="57"/>
      <c r="AB1299" s="57"/>
      <c r="AF1299" s="57"/>
      <c r="AJ1299" s="57"/>
      <c r="AN1299" s="57"/>
      <c r="AR1299" s="57"/>
      <c r="AV1299" s="57"/>
      <c r="AZ1299" s="57"/>
      <c r="BD1299" s="57"/>
      <c r="BH1299" s="57"/>
      <c r="BL1299" s="57"/>
      <c r="BP1299" s="57"/>
      <c r="BT1299" s="57"/>
      <c r="BX1299" s="57"/>
      <c r="CB1299" s="57"/>
      <c r="CF1299" s="57"/>
      <c r="CJ1299" s="57"/>
      <c r="CN1299" s="57"/>
      <c r="CR1299" s="57"/>
      <c r="CV1299" s="57"/>
      <c r="CZ1299" s="57"/>
      <c r="DD1299" s="57"/>
    </row>
    <row r="1300" spans="4:108" ht="15">
      <c r="D1300" s="57"/>
      <c r="H1300" s="57"/>
      <c r="L1300" s="57"/>
      <c r="P1300" s="57"/>
      <c r="T1300" s="57"/>
      <c r="X1300" s="57"/>
      <c r="AB1300" s="57"/>
      <c r="AF1300" s="57"/>
      <c r="AJ1300" s="57"/>
      <c r="AN1300" s="57"/>
      <c r="AR1300" s="57"/>
      <c r="AV1300" s="57"/>
      <c r="AZ1300" s="57"/>
      <c r="BD1300" s="57"/>
      <c r="BH1300" s="57"/>
      <c r="BL1300" s="57"/>
      <c r="BP1300" s="57"/>
      <c r="BT1300" s="57"/>
      <c r="BX1300" s="57"/>
      <c r="CB1300" s="57"/>
      <c r="CF1300" s="57"/>
      <c r="CJ1300" s="57"/>
      <c r="CN1300" s="57"/>
      <c r="CR1300" s="57"/>
      <c r="CV1300" s="57"/>
      <c r="CZ1300" s="57"/>
      <c r="DD1300" s="57"/>
    </row>
    <row r="1301" spans="4:108" ht="15">
      <c r="D1301" s="57"/>
      <c r="H1301" s="57"/>
      <c r="L1301" s="57"/>
      <c r="P1301" s="57"/>
      <c r="T1301" s="57"/>
      <c r="X1301" s="57"/>
      <c r="AB1301" s="57"/>
      <c r="AF1301" s="57"/>
      <c r="AJ1301" s="57"/>
      <c r="AN1301" s="57"/>
      <c r="AR1301" s="57"/>
      <c r="AV1301" s="57"/>
      <c r="AZ1301" s="57"/>
      <c r="BD1301" s="57"/>
      <c r="BH1301" s="57"/>
      <c r="BL1301" s="57"/>
      <c r="BP1301" s="57"/>
      <c r="BT1301" s="57"/>
      <c r="BX1301" s="57"/>
      <c r="CB1301" s="57"/>
      <c r="CF1301" s="57"/>
      <c r="CJ1301" s="57"/>
      <c r="CN1301" s="57"/>
      <c r="CR1301" s="57"/>
      <c r="CV1301" s="57"/>
      <c r="CZ1301" s="57"/>
      <c r="DD1301" s="57"/>
    </row>
    <row r="1302" spans="4:108" ht="15">
      <c r="D1302" s="57"/>
      <c r="H1302" s="57"/>
      <c r="L1302" s="57"/>
      <c r="P1302" s="57"/>
      <c r="T1302" s="57"/>
      <c r="X1302" s="57"/>
      <c r="AB1302" s="57"/>
      <c r="AF1302" s="57"/>
      <c r="AJ1302" s="57"/>
      <c r="AN1302" s="57"/>
      <c r="AR1302" s="57"/>
      <c r="AV1302" s="57"/>
      <c r="AZ1302" s="57"/>
      <c r="BD1302" s="57"/>
      <c r="BH1302" s="57"/>
      <c r="BL1302" s="57"/>
      <c r="BP1302" s="57"/>
      <c r="BT1302" s="57"/>
      <c r="BX1302" s="57"/>
      <c r="CB1302" s="57"/>
      <c r="CF1302" s="57"/>
      <c r="CJ1302" s="57"/>
      <c r="CN1302" s="57"/>
      <c r="CR1302" s="57"/>
      <c r="CV1302" s="57"/>
      <c r="CZ1302" s="57"/>
      <c r="DD1302" s="57"/>
    </row>
    <row r="1303" spans="4:108" ht="15">
      <c r="D1303" s="57"/>
      <c r="H1303" s="57"/>
      <c r="L1303" s="57"/>
      <c r="P1303" s="57"/>
      <c r="T1303" s="57"/>
      <c r="X1303" s="57"/>
      <c r="AB1303" s="57"/>
      <c r="AF1303" s="57"/>
      <c r="AJ1303" s="57"/>
      <c r="AN1303" s="57"/>
      <c r="AR1303" s="57"/>
      <c r="AV1303" s="57"/>
      <c r="AZ1303" s="57"/>
      <c r="BD1303" s="57"/>
      <c r="BH1303" s="57"/>
      <c r="BL1303" s="57"/>
      <c r="BP1303" s="57"/>
      <c r="BT1303" s="57"/>
      <c r="BX1303" s="57"/>
      <c r="CB1303" s="57"/>
      <c r="CF1303" s="57"/>
      <c r="CJ1303" s="57"/>
      <c r="CN1303" s="57"/>
      <c r="CR1303" s="57"/>
      <c r="CV1303" s="57"/>
      <c r="CZ1303" s="57"/>
      <c r="DD1303" s="57"/>
    </row>
    <row r="1304" spans="4:108" ht="15">
      <c r="D1304" s="57"/>
      <c r="H1304" s="57"/>
      <c r="L1304" s="57"/>
      <c r="P1304" s="57"/>
      <c r="T1304" s="57"/>
      <c r="X1304" s="57"/>
      <c r="AB1304" s="57"/>
      <c r="AF1304" s="57"/>
      <c r="AJ1304" s="57"/>
      <c r="AN1304" s="57"/>
      <c r="AR1304" s="57"/>
      <c r="AV1304" s="57"/>
      <c r="AZ1304" s="57"/>
      <c r="BD1304" s="57"/>
      <c r="BH1304" s="57"/>
      <c r="BL1304" s="57"/>
      <c r="BP1304" s="57"/>
      <c r="BT1304" s="57"/>
      <c r="BX1304" s="57"/>
      <c r="CB1304" s="57"/>
      <c r="CF1304" s="57"/>
      <c r="CJ1304" s="57"/>
      <c r="CN1304" s="57"/>
      <c r="CR1304" s="57"/>
      <c r="CV1304" s="57"/>
      <c r="CZ1304" s="57"/>
      <c r="DD1304" s="57"/>
    </row>
    <row r="1305" spans="4:108" ht="15">
      <c r="D1305" s="57"/>
      <c r="H1305" s="57"/>
      <c r="L1305" s="57"/>
      <c r="P1305" s="57"/>
      <c r="T1305" s="57"/>
      <c r="X1305" s="57"/>
      <c r="AB1305" s="57"/>
      <c r="AF1305" s="57"/>
      <c r="AJ1305" s="57"/>
      <c r="AN1305" s="57"/>
      <c r="AR1305" s="57"/>
      <c r="AV1305" s="57"/>
      <c r="AZ1305" s="57"/>
      <c r="BD1305" s="57"/>
      <c r="BH1305" s="57"/>
      <c r="BL1305" s="57"/>
      <c r="BP1305" s="57"/>
      <c r="BT1305" s="57"/>
      <c r="BX1305" s="57"/>
      <c r="CB1305" s="57"/>
      <c r="CF1305" s="57"/>
      <c r="CJ1305" s="57"/>
      <c r="CN1305" s="57"/>
      <c r="CR1305" s="57"/>
      <c r="CV1305" s="57"/>
      <c r="CZ1305" s="57"/>
      <c r="DD1305" s="57"/>
    </row>
    <row r="1306" spans="4:108" ht="15">
      <c r="D1306" s="57"/>
      <c r="H1306" s="57"/>
      <c r="L1306" s="57"/>
      <c r="P1306" s="57"/>
      <c r="T1306" s="57"/>
      <c r="X1306" s="57"/>
      <c r="AB1306" s="57"/>
      <c r="AF1306" s="57"/>
      <c r="AJ1306" s="57"/>
      <c r="AN1306" s="57"/>
      <c r="AR1306" s="57"/>
      <c r="AV1306" s="57"/>
      <c r="AZ1306" s="57"/>
      <c r="BD1306" s="57"/>
      <c r="BH1306" s="57"/>
      <c r="BL1306" s="57"/>
      <c r="BP1306" s="57"/>
      <c r="BT1306" s="57"/>
      <c r="BX1306" s="57"/>
      <c r="CB1306" s="57"/>
      <c r="CF1306" s="57"/>
      <c r="CJ1306" s="57"/>
      <c r="CN1306" s="57"/>
      <c r="CR1306" s="57"/>
      <c r="CV1306" s="57"/>
      <c r="CZ1306" s="57"/>
      <c r="DD1306" s="57"/>
    </row>
    <row r="1307" spans="4:108" ht="15">
      <c r="D1307" s="57"/>
      <c r="H1307" s="57"/>
      <c r="L1307" s="57"/>
      <c r="P1307" s="57"/>
      <c r="T1307" s="57"/>
      <c r="X1307" s="57"/>
      <c r="AB1307" s="57"/>
      <c r="AF1307" s="57"/>
      <c r="AJ1307" s="57"/>
      <c r="AN1307" s="57"/>
      <c r="AR1307" s="57"/>
      <c r="AV1307" s="57"/>
      <c r="AZ1307" s="57"/>
      <c r="BD1307" s="57"/>
      <c r="BH1307" s="57"/>
      <c r="BL1307" s="57"/>
      <c r="BP1307" s="57"/>
      <c r="BT1307" s="57"/>
      <c r="BX1307" s="57"/>
      <c r="CB1307" s="57"/>
      <c r="CF1307" s="57"/>
      <c r="CJ1307" s="57"/>
      <c r="CN1307" s="57"/>
      <c r="CR1307" s="57"/>
      <c r="CV1307" s="57"/>
      <c r="CZ1307" s="57"/>
      <c r="DD1307" s="57"/>
    </row>
    <row r="1308" spans="4:108" ht="15">
      <c r="D1308" s="57"/>
      <c r="H1308" s="57"/>
      <c r="L1308" s="57"/>
      <c r="P1308" s="57"/>
      <c r="T1308" s="57"/>
      <c r="X1308" s="57"/>
      <c r="AB1308" s="57"/>
      <c r="AF1308" s="57"/>
      <c r="AJ1308" s="57"/>
      <c r="AN1308" s="57"/>
      <c r="AR1308" s="57"/>
      <c r="AV1308" s="57"/>
      <c r="AZ1308" s="57"/>
      <c r="BD1308" s="57"/>
      <c r="BH1308" s="57"/>
      <c r="BL1308" s="57"/>
      <c r="BP1308" s="57"/>
      <c r="BT1308" s="57"/>
      <c r="BX1308" s="57"/>
      <c r="CB1308" s="57"/>
      <c r="CF1308" s="57"/>
      <c r="CJ1308" s="57"/>
      <c r="CN1308" s="57"/>
      <c r="CR1308" s="57"/>
      <c r="CV1308" s="57"/>
      <c r="CZ1308" s="57"/>
      <c r="DD1308" s="57"/>
    </row>
    <row r="1309" spans="4:108" ht="15">
      <c r="D1309" s="57"/>
      <c r="H1309" s="57"/>
      <c r="L1309" s="57"/>
      <c r="P1309" s="57"/>
      <c r="T1309" s="57"/>
      <c r="X1309" s="57"/>
      <c r="AB1309" s="57"/>
      <c r="AF1309" s="57"/>
      <c r="AJ1309" s="57"/>
      <c r="AN1309" s="57"/>
      <c r="AR1309" s="57"/>
      <c r="AV1309" s="57"/>
      <c r="AZ1309" s="57"/>
      <c r="BD1309" s="57"/>
      <c r="BH1309" s="57"/>
      <c r="BL1309" s="57"/>
      <c r="BP1309" s="57"/>
      <c r="BT1309" s="57"/>
      <c r="BX1309" s="57"/>
      <c r="CB1309" s="57"/>
      <c r="CF1309" s="57"/>
      <c r="CJ1309" s="57"/>
      <c r="CN1309" s="57"/>
      <c r="CR1309" s="57"/>
      <c r="CV1309" s="57"/>
      <c r="CZ1309" s="57"/>
      <c r="DD1309" s="57"/>
    </row>
    <row r="1310" spans="4:108" ht="15">
      <c r="D1310" s="57"/>
      <c r="H1310" s="57"/>
      <c r="L1310" s="57"/>
      <c r="P1310" s="57"/>
      <c r="T1310" s="57"/>
      <c r="X1310" s="57"/>
      <c r="AB1310" s="57"/>
      <c r="AF1310" s="57"/>
      <c r="AJ1310" s="57"/>
      <c r="AN1310" s="57"/>
      <c r="AR1310" s="57"/>
      <c r="AV1310" s="57"/>
      <c r="AZ1310" s="57"/>
      <c r="BD1310" s="57"/>
      <c r="BH1310" s="57"/>
      <c r="BL1310" s="57"/>
      <c r="BP1310" s="57"/>
      <c r="BT1310" s="57"/>
      <c r="BX1310" s="57"/>
      <c r="CB1310" s="57"/>
      <c r="CF1310" s="57"/>
      <c r="CJ1310" s="57"/>
      <c r="CN1310" s="57"/>
      <c r="CR1310" s="57"/>
      <c r="CV1310" s="57"/>
      <c r="CZ1310" s="57"/>
      <c r="DD1310" s="57"/>
    </row>
    <row r="1311" spans="4:108" ht="15">
      <c r="D1311" s="57"/>
      <c r="H1311" s="57"/>
      <c r="L1311" s="57"/>
      <c r="P1311" s="57"/>
      <c r="T1311" s="57"/>
      <c r="X1311" s="57"/>
      <c r="AB1311" s="57"/>
      <c r="AF1311" s="57"/>
      <c r="AJ1311" s="57"/>
      <c r="AN1311" s="57"/>
      <c r="AR1311" s="57"/>
      <c r="AV1311" s="57"/>
      <c r="AZ1311" s="57"/>
      <c r="BD1311" s="57"/>
      <c r="BH1311" s="57"/>
      <c r="BL1311" s="57"/>
      <c r="BP1311" s="57"/>
      <c r="BT1311" s="57"/>
      <c r="BX1311" s="57"/>
      <c r="CB1311" s="57"/>
      <c r="CF1311" s="57"/>
      <c r="CJ1311" s="57"/>
      <c r="CN1311" s="57"/>
      <c r="CR1311" s="57"/>
      <c r="CV1311" s="57"/>
      <c r="CZ1311" s="57"/>
      <c r="DD1311" s="57"/>
    </row>
    <row r="1312" spans="4:108" ht="15">
      <c r="D1312" s="57"/>
      <c r="H1312" s="57"/>
      <c r="L1312" s="57"/>
      <c r="P1312" s="57"/>
      <c r="T1312" s="57"/>
      <c r="X1312" s="57"/>
      <c r="AB1312" s="57"/>
      <c r="AF1312" s="57"/>
      <c r="AJ1312" s="57"/>
      <c r="AN1312" s="57"/>
      <c r="AR1312" s="57"/>
      <c r="AV1312" s="57"/>
      <c r="AZ1312" s="57"/>
      <c r="BD1312" s="57"/>
      <c r="BH1312" s="57"/>
      <c r="BL1312" s="57"/>
      <c r="BP1312" s="57"/>
      <c r="BT1312" s="57"/>
      <c r="BX1312" s="57"/>
      <c r="CB1312" s="57"/>
      <c r="CF1312" s="57"/>
      <c r="CJ1312" s="57"/>
      <c r="CN1312" s="57"/>
      <c r="CR1312" s="57"/>
      <c r="CV1312" s="57"/>
      <c r="CZ1312" s="57"/>
      <c r="DD1312" s="57"/>
    </row>
    <row r="1313" spans="4:108" ht="15">
      <c r="D1313" s="57"/>
      <c r="H1313" s="57"/>
      <c r="L1313" s="57"/>
      <c r="P1313" s="57"/>
      <c r="T1313" s="57"/>
      <c r="X1313" s="57"/>
      <c r="AB1313" s="57"/>
      <c r="AF1313" s="57"/>
      <c r="AJ1313" s="57"/>
      <c r="AN1313" s="57"/>
      <c r="AR1313" s="57"/>
      <c r="AV1313" s="57"/>
      <c r="AZ1313" s="57"/>
      <c r="BD1313" s="57"/>
      <c r="BH1313" s="57"/>
      <c r="BL1313" s="57"/>
      <c r="BP1313" s="57"/>
      <c r="BT1313" s="57"/>
      <c r="BX1313" s="57"/>
      <c r="CB1313" s="57"/>
      <c r="CF1313" s="57"/>
      <c r="CJ1313" s="57"/>
      <c r="CN1313" s="57"/>
      <c r="CR1313" s="57"/>
      <c r="CV1313" s="57"/>
      <c r="CZ1313" s="57"/>
      <c r="DD1313" s="57"/>
    </row>
    <row r="1314" spans="4:108" ht="15">
      <c r="D1314" s="57"/>
      <c r="H1314" s="57"/>
      <c r="L1314" s="57"/>
      <c r="P1314" s="57"/>
      <c r="T1314" s="57"/>
      <c r="X1314" s="57"/>
      <c r="AB1314" s="57"/>
      <c r="AF1314" s="57"/>
      <c r="AJ1314" s="57"/>
      <c r="AN1314" s="57"/>
      <c r="AR1314" s="57"/>
      <c r="AV1314" s="57"/>
      <c r="AZ1314" s="57"/>
      <c r="BD1314" s="57"/>
      <c r="BH1314" s="57"/>
      <c r="BL1314" s="57"/>
      <c r="BP1314" s="57"/>
      <c r="BT1314" s="57"/>
      <c r="BX1314" s="57"/>
      <c r="CB1314" s="57"/>
      <c r="CF1314" s="57"/>
      <c r="CJ1314" s="57"/>
      <c r="CN1314" s="57"/>
      <c r="CR1314" s="57"/>
      <c r="CV1314" s="57"/>
      <c r="CZ1314" s="57"/>
      <c r="DD1314" s="57"/>
    </row>
    <row r="1315" spans="4:108" ht="15">
      <c r="D1315" s="57"/>
      <c r="H1315" s="57"/>
      <c r="L1315" s="57"/>
      <c r="P1315" s="57"/>
      <c r="T1315" s="57"/>
      <c r="X1315" s="57"/>
      <c r="AB1315" s="57"/>
      <c r="AF1315" s="57"/>
      <c r="AJ1315" s="57"/>
      <c r="AN1315" s="57"/>
      <c r="AR1315" s="57"/>
      <c r="AV1315" s="57"/>
      <c r="AZ1315" s="57"/>
      <c r="BD1315" s="57"/>
      <c r="BH1315" s="57"/>
      <c r="BL1315" s="57"/>
      <c r="BP1315" s="57"/>
      <c r="BT1315" s="57"/>
      <c r="BX1315" s="57"/>
      <c r="CB1315" s="57"/>
      <c r="CF1315" s="57"/>
      <c r="CJ1315" s="57"/>
      <c r="CN1315" s="57"/>
      <c r="CR1315" s="57"/>
      <c r="CV1315" s="57"/>
      <c r="CZ1315" s="57"/>
      <c r="DD1315" s="57"/>
    </row>
    <row r="1316" spans="4:108" ht="15">
      <c r="D1316" s="57"/>
      <c r="H1316" s="57"/>
      <c r="L1316" s="57"/>
      <c r="P1316" s="57"/>
      <c r="T1316" s="57"/>
      <c r="X1316" s="57"/>
      <c r="AB1316" s="57"/>
      <c r="AF1316" s="57"/>
      <c r="AJ1316" s="57"/>
      <c r="AN1316" s="57"/>
      <c r="AR1316" s="57"/>
      <c r="AV1316" s="57"/>
      <c r="AZ1316" s="57"/>
      <c r="BD1316" s="57"/>
      <c r="BH1316" s="57"/>
      <c r="BL1316" s="57"/>
      <c r="BP1316" s="57"/>
      <c r="BT1316" s="57"/>
      <c r="BX1316" s="57"/>
      <c r="CB1316" s="57"/>
      <c r="CF1316" s="57"/>
      <c r="CJ1316" s="57"/>
      <c r="CN1316" s="57"/>
      <c r="CR1316" s="57"/>
      <c r="CV1316" s="57"/>
      <c r="CZ1316" s="57"/>
      <c r="DD1316" s="57"/>
    </row>
    <row r="1317" spans="4:108" ht="15">
      <c r="D1317" s="57"/>
      <c r="H1317" s="57"/>
      <c r="L1317" s="57"/>
      <c r="P1317" s="57"/>
      <c r="T1317" s="57"/>
      <c r="X1317" s="57"/>
      <c r="AB1317" s="57"/>
      <c r="AF1317" s="57"/>
      <c r="AJ1317" s="57"/>
      <c r="AN1317" s="57"/>
      <c r="AR1317" s="57"/>
      <c r="AV1317" s="57"/>
      <c r="AZ1317" s="57"/>
      <c r="BD1317" s="57"/>
      <c r="BH1317" s="57"/>
      <c r="BL1317" s="57"/>
      <c r="BP1317" s="57"/>
      <c r="BT1317" s="57"/>
      <c r="BX1317" s="57"/>
      <c r="CB1317" s="57"/>
      <c r="CF1317" s="57"/>
      <c r="CJ1317" s="57"/>
      <c r="CN1317" s="57"/>
      <c r="CR1317" s="57"/>
      <c r="CV1317" s="57"/>
      <c r="CZ1317" s="57"/>
      <c r="DD1317" s="57"/>
    </row>
    <row r="1318" spans="4:108" ht="15">
      <c r="D1318" s="57"/>
      <c r="H1318" s="57"/>
      <c r="L1318" s="57"/>
      <c r="P1318" s="57"/>
      <c r="T1318" s="57"/>
      <c r="X1318" s="57"/>
      <c r="AB1318" s="57"/>
      <c r="AF1318" s="57"/>
      <c r="AJ1318" s="57"/>
      <c r="AN1318" s="57"/>
      <c r="AR1318" s="57"/>
      <c r="AV1318" s="57"/>
      <c r="AZ1318" s="57"/>
      <c r="BD1318" s="57"/>
      <c r="BH1318" s="57"/>
      <c r="BL1318" s="57"/>
      <c r="BP1318" s="57"/>
      <c r="BT1318" s="57"/>
      <c r="BX1318" s="57"/>
      <c r="CB1318" s="57"/>
      <c r="CF1318" s="57"/>
      <c r="CJ1318" s="57"/>
      <c r="CN1318" s="57"/>
      <c r="CR1318" s="57"/>
      <c r="CV1318" s="57"/>
      <c r="CZ1318" s="57"/>
      <c r="DD1318" s="57"/>
    </row>
    <row r="1319" spans="4:108" ht="15">
      <c r="D1319" s="57"/>
      <c r="H1319" s="57"/>
      <c r="L1319" s="57"/>
      <c r="P1319" s="57"/>
      <c r="T1319" s="57"/>
      <c r="X1319" s="57"/>
      <c r="AB1319" s="57"/>
      <c r="AF1319" s="57"/>
      <c r="AJ1319" s="57"/>
      <c r="AN1319" s="57"/>
      <c r="AR1319" s="57"/>
      <c r="AV1319" s="57"/>
      <c r="AZ1319" s="57"/>
      <c r="BD1319" s="57"/>
      <c r="BH1319" s="57"/>
      <c r="BL1319" s="57"/>
      <c r="BP1319" s="57"/>
      <c r="BT1319" s="57"/>
      <c r="BX1319" s="57"/>
      <c r="CB1319" s="57"/>
      <c r="CF1319" s="57"/>
      <c r="CJ1319" s="57"/>
      <c r="CN1319" s="57"/>
      <c r="CR1319" s="57"/>
      <c r="CV1319" s="57"/>
      <c r="CZ1319" s="57"/>
      <c r="DD1319" s="57"/>
    </row>
    <row r="1320" spans="4:108" ht="15">
      <c r="D1320" s="57"/>
      <c r="H1320" s="57"/>
      <c r="L1320" s="57"/>
      <c r="P1320" s="57"/>
      <c r="T1320" s="57"/>
      <c r="X1320" s="57"/>
      <c r="AB1320" s="57"/>
      <c r="AF1320" s="57"/>
      <c r="AJ1320" s="57"/>
      <c r="AN1320" s="57"/>
      <c r="AR1320" s="57"/>
      <c r="AV1320" s="57"/>
      <c r="AZ1320" s="57"/>
      <c r="BD1320" s="57"/>
      <c r="BH1320" s="57"/>
      <c r="BL1320" s="57"/>
      <c r="BP1320" s="57"/>
      <c r="BT1320" s="57"/>
      <c r="BX1320" s="57"/>
      <c r="CB1320" s="57"/>
      <c r="CF1320" s="57"/>
      <c r="CJ1320" s="57"/>
      <c r="CN1320" s="57"/>
      <c r="CR1320" s="57"/>
      <c r="CV1320" s="57"/>
      <c r="CZ1320" s="57"/>
      <c r="DD1320" s="57"/>
    </row>
    <row r="1321" spans="4:108" ht="15">
      <c r="D1321" s="57"/>
      <c r="H1321" s="57"/>
      <c r="L1321" s="57"/>
      <c r="P1321" s="57"/>
      <c r="T1321" s="57"/>
      <c r="X1321" s="57"/>
      <c r="AB1321" s="57"/>
      <c r="AF1321" s="57"/>
      <c r="AJ1321" s="57"/>
      <c r="AN1321" s="57"/>
      <c r="AR1321" s="57"/>
      <c r="AV1321" s="57"/>
      <c r="AZ1321" s="57"/>
      <c r="BD1321" s="57"/>
      <c r="BH1321" s="57"/>
      <c r="BL1321" s="57"/>
      <c r="BP1321" s="57"/>
      <c r="BT1321" s="57"/>
      <c r="BX1321" s="57"/>
      <c r="CB1321" s="57"/>
      <c r="CF1321" s="57"/>
      <c r="CJ1321" s="57"/>
      <c r="CN1321" s="57"/>
      <c r="CR1321" s="57"/>
      <c r="CV1321" s="57"/>
      <c r="CZ1321" s="57"/>
      <c r="DD1321" s="57"/>
    </row>
    <row r="1322" spans="4:108" ht="15">
      <c r="D1322" s="57"/>
      <c r="H1322" s="57"/>
      <c r="L1322" s="57"/>
      <c r="P1322" s="57"/>
      <c r="T1322" s="57"/>
      <c r="X1322" s="57"/>
      <c r="AB1322" s="57"/>
      <c r="AF1322" s="57"/>
      <c r="AJ1322" s="57"/>
      <c r="AN1322" s="57"/>
      <c r="AR1322" s="57"/>
      <c r="AV1322" s="57"/>
      <c r="AZ1322" s="57"/>
      <c r="BD1322" s="57"/>
      <c r="BH1322" s="57"/>
      <c r="BL1322" s="57"/>
      <c r="BP1322" s="57"/>
      <c r="BT1322" s="57"/>
      <c r="BX1322" s="57"/>
      <c r="CB1322" s="57"/>
      <c r="CF1322" s="57"/>
      <c r="CJ1322" s="57"/>
      <c r="CN1322" s="57"/>
      <c r="CR1322" s="57"/>
      <c r="CV1322" s="57"/>
      <c r="CZ1322" s="57"/>
      <c r="DD1322" s="57"/>
    </row>
    <row r="1323" spans="4:108" ht="15">
      <c r="D1323" s="57"/>
      <c r="H1323" s="57"/>
      <c r="L1323" s="57"/>
      <c r="P1323" s="57"/>
      <c r="T1323" s="57"/>
      <c r="X1323" s="57"/>
      <c r="AB1323" s="57"/>
      <c r="AF1323" s="57"/>
      <c r="AJ1323" s="57"/>
      <c r="AN1323" s="57"/>
      <c r="AR1323" s="57"/>
      <c r="AV1323" s="57"/>
      <c r="AZ1323" s="57"/>
      <c r="BD1323" s="57"/>
      <c r="BH1323" s="57"/>
      <c r="BL1323" s="57"/>
      <c r="BP1323" s="57"/>
      <c r="BT1323" s="57"/>
      <c r="BX1323" s="57"/>
      <c r="CB1323" s="57"/>
      <c r="CF1323" s="57"/>
      <c r="CJ1323" s="57"/>
      <c r="CN1323" s="57"/>
      <c r="CR1323" s="57"/>
      <c r="CV1323" s="57"/>
      <c r="CZ1323" s="57"/>
      <c r="DD1323" s="57"/>
    </row>
    <row r="1324" spans="4:108" ht="15">
      <c r="D1324" s="57"/>
      <c r="H1324" s="57"/>
      <c r="L1324" s="57"/>
      <c r="P1324" s="57"/>
      <c r="T1324" s="57"/>
      <c r="X1324" s="57"/>
      <c r="AB1324" s="57"/>
      <c r="AF1324" s="57"/>
      <c r="AJ1324" s="57"/>
      <c r="AN1324" s="57"/>
      <c r="AR1324" s="57"/>
      <c r="AV1324" s="57"/>
      <c r="AZ1324" s="57"/>
      <c r="BD1324" s="57"/>
      <c r="BH1324" s="57"/>
      <c r="BL1324" s="57"/>
      <c r="BP1324" s="57"/>
      <c r="BT1324" s="57"/>
      <c r="BX1324" s="57"/>
      <c r="CB1324" s="57"/>
      <c r="CF1324" s="57"/>
      <c r="CJ1324" s="57"/>
      <c r="CN1324" s="57"/>
      <c r="CR1324" s="57"/>
      <c r="CV1324" s="57"/>
      <c r="CZ1324" s="57"/>
      <c r="DD1324" s="57"/>
    </row>
    <row r="1325" spans="4:108" ht="15">
      <c r="D1325" s="57"/>
      <c r="H1325" s="57"/>
      <c r="L1325" s="57"/>
      <c r="P1325" s="57"/>
      <c r="T1325" s="57"/>
      <c r="X1325" s="57"/>
      <c r="AB1325" s="57"/>
      <c r="AF1325" s="57"/>
      <c r="AJ1325" s="57"/>
      <c r="AN1325" s="57"/>
      <c r="AR1325" s="57"/>
      <c r="AV1325" s="57"/>
      <c r="AZ1325" s="57"/>
      <c r="BD1325" s="57"/>
      <c r="BH1325" s="57"/>
      <c r="BL1325" s="57"/>
      <c r="BP1325" s="57"/>
      <c r="BT1325" s="57"/>
      <c r="BX1325" s="57"/>
      <c r="CB1325" s="57"/>
      <c r="CF1325" s="57"/>
      <c r="CJ1325" s="57"/>
      <c r="CN1325" s="57"/>
      <c r="CR1325" s="57"/>
      <c r="CV1325" s="57"/>
      <c r="CZ1325" s="57"/>
      <c r="DD1325" s="57"/>
    </row>
    <row r="1326" spans="4:108" ht="15">
      <c r="D1326" s="57"/>
      <c r="H1326" s="57"/>
      <c r="L1326" s="57"/>
      <c r="P1326" s="57"/>
      <c r="T1326" s="57"/>
      <c r="X1326" s="57"/>
      <c r="AB1326" s="57"/>
      <c r="AF1326" s="57"/>
      <c r="AJ1326" s="57"/>
      <c r="AN1326" s="57"/>
      <c r="AR1326" s="57"/>
      <c r="AV1326" s="57"/>
      <c r="AZ1326" s="57"/>
      <c r="BD1326" s="57"/>
      <c r="BH1326" s="57"/>
      <c r="BL1326" s="57"/>
      <c r="BP1326" s="57"/>
      <c r="BT1326" s="57"/>
      <c r="BX1326" s="57"/>
      <c r="CB1326" s="57"/>
      <c r="CF1326" s="57"/>
      <c r="CJ1326" s="57"/>
      <c r="CN1326" s="57"/>
      <c r="CR1326" s="57"/>
      <c r="CV1326" s="57"/>
      <c r="CZ1326" s="57"/>
      <c r="DD1326" s="57"/>
    </row>
    <row r="1327" spans="4:108" ht="15">
      <c r="D1327" s="57"/>
      <c r="H1327" s="57"/>
      <c r="L1327" s="57"/>
      <c r="P1327" s="57"/>
      <c r="T1327" s="57"/>
      <c r="X1327" s="57"/>
      <c r="AB1327" s="57"/>
      <c r="AF1327" s="57"/>
      <c r="AJ1327" s="57"/>
      <c r="AN1327" s="57"/>
      <c r="AR1327" s="57"/>
      <c r="AV1327" s="57"/>
      <c r="AZ1327" s="57"/>
      <c r="BD1327" s="57"/>
      <c r="BH1327" s="57"/>
      <c r="BL1327" s="57"/>
      <c r="BP1327" s="57"/>
      <c r="BT1327" s="57"/>
      <c r="BX1327" s="57"/>
      <c r="CB1327" s="57"/>
      <c r="CF1327" s="57"/>
      <c r="CJ1327" s="57"/>
      <c r="CN1327" s="57"/>
      <c r="CR1327" s="57"/>
      <c r="CV1327" s="57"/>
      <c r="CZ1327" s="57"/>
      <c r="DD1327" s="57"/>
    </row>
    <row r="1328" spans="4:108" ht="15">
      <c r="D1328" s="57"/>
      <c r="H1328" s="57"/>
      <c r="L1328" s="57"/>
      <c r="P1328" s="57"/>
      <c r="T1328" s="57"/>
      <c r="X1328" s="57"/>
      <c r="AB1328" s="57"/>
      <c r="AF1328" s="57"/>
      <c r="AJ1328" s="57"/>
      <c r="AN1328" s="57"/>
      <c r="AR1328" s="57"/>
      <c r="AV1328" s="57"/>
      <c r="AZ1328" s="57"/>
      <c r="BD1328" s="57"/>
      <c r="BH1328" s="57"/>
      <c r="BL1328" s="57"/>
      <c r="BP1328" s="57"/>
      <c r="BT1328" s="57"/>
      <c r="BX1328" s="57"/>
      <c r="CB1328" s="57"/>
      <c r="CF1328" s="57"/>
      <c r="CJ1328" s="57"/>
      <c r="CN1328" s="57"/>
      <c r="CR1328" s="57"/>
      <c r="CV1328" s="57"/>
      <c r="CZ1328" s="57"/>
      <c r="DD1328" s="57"/>
    </row>
    <row r="1329" spans="4:108" ht="15">
      <c r="D1329" s="57"/>
      <c r="H1329" s="57"/>
      <c r="L1329" s="57"/>
      <c r="P1329" s="57"/>
      <c r="T1329" s="57"/>
      <c r="X1329" s="57"/>
      <c r="AB1329" s="57"/>
      <c r="AF1329" s="57"/>
      <c r="AJ1329" s="57"/>
      <c r="AN1329" s="57"/>
      <c r="AR1329" s="57"/>
      <c r="AV1329" s="57"/>
      <c r="AZ1329" s="57"/>
      <c r="BD1329" s="57"/>
      <c r="BH1329" s="57"/>
      <c r="BL1329" s="57"/>
      <c r="BP1329" s="57"/>
      <c r="BT1329" s="57"/>
      <c r="BX1329" s="57"/>
      <c r="CB1329" s="57"/>
      <c r="CF1329" s="57"/>
      <c r="CJ1329" s="57"/>
      <c r="CN1329" s="57"/>
      <c r="CR1329" s="57"/>
      <c r="CV1329" s="57"/>
      <c r="CZ1329" s="57"/>
      <c r="DD1329" s="57"/>
    </row>
    <row r="1330" spans="4:108" ht="15">
      <c r="D1330" s="57"/>
      <c r="H1330" s="57"/>
      <c r="L1330" s="57"/>
      <c r="P1330" s="57"/>
      <c r="T1330" s="57"/>
      <c r="X1330" s="57"/>
      <c r="AB1330" s="57"/>
      <c r="AF1330" s="57"/>
      <c r="AJ1330" s="57"/>
      <c r="AN1330" s="57"/>
      <c r="AR1330" s="57"/>
      <c r="AV1330" s="57"/>
      <c r="AZ1330" s="57"/>
      <c r="BD1330" s="57"/>
      <c r="BH1330" s="57"/>
      <c r="BL1330" s="57"/>
      <c r="BP1330" s="57"/>
      <c r="BT1330" s="57"/>
      <c r="BX1330" s="57"/>
      <c r="CB1330" s="57"/>
      <c r="CF1330" s="57"/>
      <c r="CJ1330" s="57"/>
      <c r="CN1330" s="57"/>
      <c r="CR1330" s="57"/>
      <c r="CV1330" s="57"/>
      <c r="CZ1330" s="57"/>
      <c r="DD1330" s="57"/>
    </row>
    <row r="1331" spans="4:108" ht="15">
      <c r="D1331" s="57"/>
      <c r="H1331" s="57"/>
      <c r="L1331" s="57"/>
      <c r="P1331" s="57"/>
      <c r="T1331" s="57"/>
      <c r="X1331" s="57"/>
      <c r="AB1331" s="57"/>
      <c r="AF1331" s="57"/>
      <c r="AJ1331" s="57"/>
      <c r="AN1331" s="57"/>
      <c r="AR1331" s="57"/>
      <c r="AV1331" s="57"/>
      <c r="AZ1331" s="57"/>
      <c r="BD1331" s="57"/>
      <c r="BH1331" s="57"/>
      <c r="BL1331" s="57"/>
      <c r="BP1331" s="57"/>
      <c r="BT1331" s="57"/>
      <c r="BX1331" s="57"/>
      <c r="CB1331" s="57"/>
      <c r="CF1331" s="57"/>
      <c r="CJ1331" s="57"/>
      <c r="CN1331" s="57"/>
      <c r="CR1331" s="57"/>
      <c r="CV1331" s="57"/>
      <c r="CZ1331" s="57"/>
      <c r="DD1331" s="57"/>
    </row>
    <row r="1332" spans="4:108" ht="15">
      <c r="D1332" s="57"/>
      <c r="H1332" s="57"/>
      <c r="L1332" s="57"/>
      <c r="P1332" s="57"/>
      <c r="T1332" s="57"/>
      <c r="X1332" s="57"/>
      <c r="AB1332" s="57"/>
      <c r="AF1332" s="57"/>
      <c r="AJ1332" s="57"/>
      <c r="AN1332" s="57"/>
      <c r="AR1332" s="57"/>
      <c r="AV1332" s="57"/>
      <c r="AZ1332" s="57"/>
      <c r="BD1332" s="57"/>
      <c r="BH1332" s="57"/>
      <c r="BL1332" s="57"/>
      <c r="BP1332" s="57"/>
      <c r="BT1332" s="57"/>
      <c r="BX1332" s="57"/>
      <c r="CB1332" s="57"/>
      <c r="CF1332" s="57"/>
      <c r="CJ1332" s="57"/>
      <c r="CN1332" s="57"/>
      <c r="CR1332" s="57"/>
      <c r="CV1332" s="57"/>
      <c r="CZ1332" s="57"/>
      <c r="DD1332" s="57"/>
    </row>
    <row r="1333" spans="4:108" ht="15">
      <c r="D1333" s="57"/>
      <c r="H1333" s="57"/>
      <c r="L1333" s="57"/>
      <c r="P1333" s="57"/>
      <c r="T1333" s="57"/>
      <c r="X1333" s="57"/>
      <c r="AB1333" s="57"/>
      <c r="AF1333" s="57"/>
      <c r="AJ1333" s="57"/>
      <c r="AN1333" s="57"/>
      <c r="AR1333" s="57"/>
      <c r="AV1333" s="57"/>
      <c r="AZ1333" s="57"/>
      <c r="BD1333" s="57"/>
      <c r="BH1333" s="57"/>
      <c r="BL1333" s="57"/>
      <c r="BP1333" s="57"/>
      <c r="BT1333" s="57"/>
      <c r="BX1333" s="57"/>
      <c r="CB1333" s="57"/>
      <c r="CF1333" s="57"/>
      <c r="CJ1333" s="57"/>
      <c r="CN1333" s="57"/>
      <c r="CR1333" s="57"/>
      <c r="CV1333" s="57"/>
      <c r="CZ1333" s="57"/>
      <c r="DD1333" s="57"/>
    </row>
    <row r="1334" spans="4:108" ht="15">
      <c r="D1334" s="57"/>
      <c r="H1334" s="57"/>
      <c r="L1334" s="57"/>
      <c r="P1334" s="57"/>
      <c r="T1334" s="57"/>
      <c r="X1334" s="57"/>
      <c r="AB1334" s="57"/>
      <c r="AF1334" s="57"/>
      <c r="AJ1334" s="57"/>
      <c r="AN1334" s="57"/>
      <c r="AR1334" s="57"/>
      <c r="AV1334" s="57"/>
      <c r="AZ1334" s="57"/>
      <c r="BD1334" s="57"/>
      <c r="BH1334" s="57"/>
      <c r="BL1334" s="57"/>
      <c r="BP1334" s="57"/>
      <c r="BT1334" s="57"/>
      <c r="BX1334" s="57"/>
      <c r="CB1334" s="57"/>
      <c r="CF1334" s="57"/>
      <c r="CJ1334" s="57"/>
      <c r="CN1334" s="57"/>
      <c r="CR1334" s="57"/>
      <c r="CV1334" s="57"/>
      <c r="CZ1334" s="57"/>
      <c r="DD1334" s="57"/>
    </row>
    <row r="1335" spans="4:108" ht="15">
      <c r="D1335" s="57"/>
      <c r="H1335" s="57"/>
      <c r="L1335" s="57"/>
      <c r="P1335" s="57"/>
      <c r="T1335" s="57"/>
      <c r="X1335" s="57"/>
      <c r="AB1335" s="57"/>
      <c r="AF1335" s="57"/>
      <c r="AJ1335" s="57"/>
      <c r="AN1335" s="57"/>
      <c r="AR1335" s="57"/>
      <c r="AV1335" s="57"/>
      <c r="AZ1335" s="57"/>
      <c r="BD1335" s="57"/>
      <c r="BH1335" s="57"/>
      <c r="BL1335" s="57"/>
      <c r="BP1335" s="57"/>
      <c r="BT1335" s="57"/>
      <c r="BX1335" s="57"/>
      <c r="CB1335" s="57"/>
      <c r="CF1335" s="57"/>
      <c r="CJ1335" s="57"/>
      <c r="CN1335" s="57"/>
      <c r="CR1335" s="57"/>
      <c r="CV1335" s="57"/>
      <c r="CZ1335" s="57"/>
      <c r="DD1335" s="57"/>
    </row>
    <row r="1336" spans="4:108" ht="15">
      <c r="D1336" s="57"/>
      <c r="H1336" s="57"/>
      <c r="L1336" s="57"/>
      <c r="P1336" s="57"/>
      <c r="T1336" s="57"/>
      <c r="X1336" s="57"/>
      <c r="AB1336" s="57"/>
      <c r="AF1336" s="57"/>
      <c r="AJ1336" s="57"/>
      <c r="AN1336" s="57"/>
      <c r="AR1336" s="57"/>
      <c r="AV1336" s="57"/>
      <c r="AZ1336" s="57"/>
      <c r="BD1336" s="57"/>
      <c r="BH1336" s="57"/>
      <c r="BL1336" s="57"/>
      <c r="BP1336" s="57"/>
      <c r="BT1336" s="57"/>
      <c r="BX1336" s="57"/>
      <c r="CB1336" s="57"/>
      <c r="CF1336" s="57"/>
      <c r="CJ1336" s="57"/>
      <c r="CN1336" s="57"/>
      <c r="CR1336" s="57"/>
      <c r="CV1336" s="57"/>
      <c r="CZ1336" s="57"/>
      <c r="DD1336" s="57"/>
    </row>
    <row r="1337" spans="4:108" ht="15">
      <c r="D1337" s="57"/>
      <c r="H1337" s="57"/>
      <c r="L1337" s="57"/>
      <c r="P1337" s="57"/>
      <c r="T1337" s="57"/>
      <c r="X1337" s="57"/>
      <c r="AB1337" s="57"/>
      <c r="AF1337" s="57"/>
      <c r="AJ1337" s="57"/>
      <c r="AN1337" s="57"/>
      <c r="AR1337" s="57"/>
      <c r="AV1337" s="57"/>
      <c r="AZ1337" s="57"/>
      <c r="BD1337" s="57"/>
      <c r="BH1337" s="57"/>
      <c r="BL1337" s="57"/>
      <c r="BP1337" s="57"/>
      <c r="BT1337" s="57"/>
      <c r="BX1337" s="57"/>
      <c r="CB1337" s="57"/>
      <c r="CF1337" s="57"/>
      <c r="CJ1337" s="57"/>
      <c r="CN1337" s="57"/>
      <c r="CR1337" s="57"/>
      <c r="CV1337" s="57"/>
      <c r="CZ1337" s="57"/>
      <c r="DD1337" s="57"/>
    </row>
    <row r="1338" spans="4:108" ht="15">
      <c r="D1338" s="57"/>
      <c r="H1338" s="57"/>
      <c r="L1338" s="57"/>
      <c r="P1338" s="57"/>
      <c r="T1338" s="57"/>
      <c r="X1338" s="57"/>
      <c r="AB1338" s="57"/>
      <c r="AF1338" s="57"/>
      <c r="AJ1338" s="57"/>
      <c r="AN1338" s="57"/>
      <c r="AR1338" s="57"/>
      <c r="AV1338" s="57"/>
      <c r="AZ1338" s="57"/>
      <c r="BD1338" s="57"/>
      <c r="BH1338" s="57"/>
      <c r="BL1338" s="57"/>
      <c r="BP1338" s="57"/>
      <c r="BT1338" s="57"/>
      <c r="BX1338" s="57"/>
      <c r="CB1338" s="57"/>
      <c r="CF1338" s="57"/>
      <c r="CJ1338" s="57"/>
      <c r="CN1338" s="57"/>
      <c r="CR1338" s="57"/>
      <c r="CV1338" s="57"/>
      <c r="CZ1338" s="57"/>
      <c r="DD1338" s="57"/>
    </row>
    <row r="1339" spans="4:108" ht="15">
      <c r="D1339" s="57"/>
      <c r="H1339" s="57"/>
      <c r="L1339" s="57"/>
      <c r="P1339" s="57"/>
      <c r="T1339" s="57"/>
      <c r="X1339" s="57"/>
      <c r="AB1339" s="57"/>
      <c r="AF1339" s="57"/>
      <c r="AJ1339" s="57"/>
      <c r="AN1339" s="57"/>
      <c r="AR1339" s="57"/>
      <c r="AV1339" s="57"/>
      <c r="AZ1339" s="57"/>
      <c r="BD1339" s="57"/>
      <c r="BH1339" s="57"/>
      <c r="BL1339" s="57"/>
      <c r="BP1339" s="57"/>
      <c r="BT1339" s="57"/>
      <c r="BX1339" s="57"/>
      <c r="CB1339" s="57"/>
      <c r="CF1339" s="57"/>
      <c r="CJ1339" s="57"/>
      <c r="CN1339" s="57"/>
      <c r="CR1339" s="57"/>
      <c r="CV1339" s="57"/>
      <c r="CZ1339" s="57"/>
      <c r="DD1339" s="57"/>
    </row>
    <row r="1340" spans="4:108" ht="15">
      <c r="D1340" s="57"/>
      <c r="H1340" s="57"/>
      <c r="L1340" s="57"/>
      <c r="P1340" s="57"/>
      <c r="T1340" s="57"/>
      <c r="X1340" s="57"/>
      <c r="AB1340" s="57"/>
      <c r="AF1340" s="57"/>
      <c r="AJ1340" s="57"/>
      <c r="AN1340" s="57"/>
      <c r="AR1340" s="57"/>
      <c r="AV1340" s="57"/>
      <c r="AZ1340" s="57"/>
      <c r="BD1340" s="57"/>
      <c r="BH1340" s="57"/>
      <c r="BL1340" s="57"/>
      <c r="BP1340" s="57"/>
      <c r="BT1340" s="57"/>
      <c r="BX1340" s="57"/>
      <c r="CB1340" s="57"/>
      <c r="CF1340" s="57"/>
      <c r="CJ1340" s="57"/>
      <c r="CN1340" s="57"/>
      <c r="CR1340" s="57"/>
      <c r="CV1340" s="57"/>
      <c r="CZ1340" s="57"/>
      <c r="DD1340" s="57"/>
    </row>
    <row r="1341" spans="4:108" ht="15">
      <c r="D1341" s="57"/>
      <c r="H1341" s="57"/>
      <c r="L1341" s="57"/>
      <c r="P1341" s="57"/>
      <c r="T1341" s="57"/>
      <c r="X1341" s="57"/>
      <c r="AB1341" s="57"/>
      <c r="AF1341" s="57"/>
      <c r="AJ1341" s="57"/>
      <c r="AN1341" s="57"/>
      <c r="AR1341" s="57"/>
      <c r="AV1341" s="57"/>
      <c r="AZ1341" s="57"/>
      <c r="BD1341" s="57"/>
      <c r="BH1341" s="57"/>
      <c r="BL1341" s="57"/>
      <c r="BP1341" s="57"/>
      <c r="BT1341" s="57"/>
      <c r="BX1341" s="57"/>
      <c r="CB1341" s="57"/>
      <c r="CF1341" s="57"/>
      <c r="CJ1341" s="57"/>
      <c r="CN1341" s="57"/>
      <c r="CR1341" s="57"/>
      <c r="CV1341" s="57"/>
      <c r="CZ1341" s="57"/>
      <c r="DD1341" s="57"/>
    </row>
    <row r="1342" spans="4:108" ht="15">
      <c r="D1342" s="57"/>
      <c r="H1342" s="57"/>
      <c r="L1342" s="57"/>
      <c r="P1342" s="57"/>
      <c r="T1342" s="57"/>
      <c r="X1342" s="57"/>
      <c r="AB1342" s="57"/>
      <c r="AF1342" s="57"/>
      <c r="AJ1342" s="57"/>
      <c r="AN1342" s="57"/>
      <c r="AR1342" s="57"/>
      <c r="AV1342" s="57"/>
      <c r="AZ1342" s="57"/>
      <c r="BD1342" s="57"/>
      <c r="BH1342" s="57"/>
      <c r="BL1342" s="57"/>
      <c r="BP1342" s="57"/>
      <c r="BT1342" s="57"/>
      <c r="BX1342" s="57"/>
      <c r="CB1342" s="57"/>
      <c r="CF1342" s="57"/>
      <c r="CJ1342" s="57"/>
      <c r="CN1342" s="57"/>
      <c r="CR1342" s="57"/>
      <c r="CV1342" s="57"/>
      <c r="CZ1342" s="57"/>
      <c r="DD1342" s="57"/>
    </row>
    <row r="1343" spans="4:108" ht="15">
      <c r="D1343" s="57"/>
      <c r="H1343" s="57"/>
      <c r="L1343" s="57"/>
      <c r="P1343" s="57"/>
      <c r="T1343" s="57"/>
      <c r="X1343" s="57"/>
      <c r="AB1343" s="57"/>
      <c r="AF1343" s="57"/>
      <c r="AJ1343" s="57"/>
      <c r="AN1343" s="57"/>
      <c r="AR1343" s="57"/>
      <c r="AV1343" s="57"/>
      <c r="AZ1343" s="57"/>
      <c r="BD1343" s="57"/>
      <c r="BH1343" s="57"/>
      <c r="BL1343" s="57"/>
      <c r="BP1343" s="57"/>
      <c r="BT1343" s="57"/>
      <c r="BX1343" s="57"/>
      <c r="CB1343" s="57"/>
      <c r="CF1343" s="57"/>
      <c r="CJ1343" s="57"/>
      <c r="CN1343" s="57"/>
      <c r="CR1343" s="57"/>
      <c r="CV1343" s="57"/>
      <c r="CZ1343" s="57"/>
      <c r="DD1343" s="57"/>
    </row>
    <row r="1344" spans="4:108" ht="15">
      <c r="D1344" s="57"/>
      <c r="H1344" s="57"/>
      <c r="L1344" s="57"/>
      <c r="P1344" s="57"/>
      <c r="T1344" s="57"/>
      <c r="X1344" s="57"/>
      <c r="AB1344" s="57"/>
      <c r="AF1344" s="57"/>
      <c r="AJ1344" s="57"/>
      <c r="AN1344" s="57"/>
      <c r="AR1344" s="57"/>
      <c r="AV1344" s="57"/>
      <c r="AZ1344" s="57"/>
      <c r="BD1344" s="57"/>
      <c r="BH1344" s="57"/>
      <c r="BL1344" s="57"/>
      <c r="BP1344" s="57"/>
      <c r="BT1344" s="57"/>
      <c r="BX1344" s="57"/>
      <c r="CB1344" s="57"/>
      <c r="CF1344" s="57"/>
      <c r="CJ1344" s="57"/>
      <c r="CN1344" s="57"/>
      <c r="CR1344" s="57"/>
      <c r="CV1344" s="57"/>
      <c r="CZ1344" s="57"/>
      <c r="DD1344" s="57"/>
    </row>
    <row r="1345" spans="4:108" ht="15">
      <c r="D1345" s="57"/>
      <c r="H1345" s="57"/>
      <c r="L1345" s="57"/>
      <c r="P1345" s="57"/>
      <c r="T1345" s="57"/>
      <c r="X1345" s="57"/>
      <c r="AB1345" s="57"/>
      <c r="AF1345" s="57"/>
      <c r="AJ1345" s="57"/>
      <c r="AN1345" s="57"/>
      <c r="AR1345" s="57"/>
      <c r="AV1345" s="57"/>
      <c r="AZ1345" s="57"/>
      <c r="BD1345" s="57"/>
      <c r="BH1345" s="57"/>
      <c r="BL1345" s="57"/>
      <c r="BP1345" s="57"/>
      <c r="BT1345" s="57"/>
      <c r="BX1345" s="57"/>
      <c r="CB1345" s="57"/>
      <c r="CF1345" s="57"/>
      <c r="CJ1345" s="57"/>
      <c r="CN1345" s="57"/>
      <c r="CR1345" s="57"/>
      <c r="CV1345" s="57"/>
      <c r="CZ1345" s="57"/>
      <c r="DD1345" s="57"/>
    </row>
    <row r="1346" spans="4:108" ht="15">
      <c r="D1346" s="57"/>
      <c r="H1346" s="57"/>
      <c r="L1346" s="57"/>
      <c r="P1346" s="57"/>
      <c r="T1346" s="57"/>
      <c r="X1346" s="57"/>
      <c r="AB1346" s="57"/>
      <c r="AF1346" s="57"/>
      <c r="AJ1346" s="57"/>
      <c r="AN1346" s="57"/>
      <c r="AR1346" s="57"/>
      <c r="AV1346" s="57"/>
      <c r="AZ1346" s="57"/>
      <c r="BD1346" s="57"/>
      <c r="BH1346" s="57"/>
      <c r="BL1346" s="57"/>
      <c r="BP1346" s="57"/>
      <c r="BT1346" s="57"/>
      <c r="BX1346" s="57"/>
      <c r="CB1346" s="57"/>
      <c r="CF1346" s="57"/>
      <c r="CJ1346" s="57"/>
      <c r="CN1346" s="57"/>
      <c r="CR1346" s="57"/>
      <c r="CV1346" s="57"/>
      <c r="CZ1346" s="57"/>
      <c r="DD1346" s="57"/>
    </row>
    <row r="1347" spans="4:108" ht="15">
      <c r="D1347" s="57"/>
      <c r="H1347" s="57"/>
      <c r="L1347" s="57"/>
      <c r="P1347" s="57"/>
      <c r="T1347" s="57"/>
      <c r="X1347" s="57"/>
      <c r="AB1347" s="57"/>
      <c r="AF1347" s="57"/>
      <c r="AJ1347" s="57"/>
      <c r="AN1347" s="57"/>
      <c r="AR1347" s="57"/>
      <c r="AV1347" s="57"/>
      <c r="AZ1347" s="57"/>
      <c r="BD1347" s="57"/>
      <c r="BH1347" s="57"/>
      <c r="BL1347" s="57"/>
      <c r="BP1347" s="57"/>
      <c r="BT1347" s="57"/>
      <c r="BX1347" s="57"/>
      <c r="CB1347" s="57"/>
      <c r="CF1347" s="57"/>
      <c r="CJ1347" s="57"/>
      <c r="CN1347" s="57"/>
      <c r="CR1347" s="57"/>
      <c r="CV1347" s="57"/>
      <c r="CZ1347" s="57"/>
      <c r="DD1347" s="57"/>
    </row>
    <row r="1348" spans="4:108" ht="15">
      <c r="D1348" s="57"/>
      <c r="H1348" s="57"/>
      <c r="L1348" s="57"/>
      <c r="P1348" s="57"/>
      <c r="T1348" s="57"/>
      <c r="X1348" s="57"/>
      <c r="AB1348" s="57"/>
      <c r="AF1348" s="57"/>
      <c r="AJ1348" s="57"/>
      <c r="AN1348" s="57"/>
      <c r="AR1348" s="57"/>
      <c r="AV1348" s="57"/>
      <c r="AZ1348" s="57"/>
      <c r="BD1348" s="57"/>
      <c r="BH1348" s="57"/>
      <c r="BL1348" s="57"/>
      <c r="BP1348" s="57"/>
      <c r="BT1348" s="57"/>
      <c r="BX1348" s="57"/>
      <c r="CB1348" s="57"/>
      <c r="CF1348" s="57"/>
      <c r="CJ1348" s="57"/>
      <c r="CN1348" s="57"/>
      <c r="CR1348" s="57"/>
      <c r="CV1348" s="57"/>
      <c r="CZ1348" s="57"/>
      <c r="DD1348" s="57"/>
    </row>
    <row r="1349" spans="4:108" ht="15">
      <c r="D1349" s="57"/>
      <c r="H1349" s="57"/>
      <c r="L1349" s="57"/>
      <c r="P1349" s="57"/>
      <c r="T1349" s="57"/>
      <c r="X1349" s="57"/>
      <c r="AB1349" s="57"/>
      <c r="AF1349" s="57"/>
      <c r="AJ1349" s="57"/>
      <c r="AN1349" s="57"/>
      <c r="AR1349" s="57"/>
      <c r="AV1349" s="57"/>
      <c r="AZ1349" s="57"/>
      <c r="BD1349" s="57"/>
      <c r="BH1349" s="57"/>
      <c r="BL1349" s="57"/>
      <c r="BP1349" s="57"/>
      <c r="BT1349" s="57"/>
      <c r="BX1349" s="57"/>
      <c r="CB1349" s="57"/>
      <c r="CF1349" s="57"/>
      <c r="CJ1349" s="57"/>
      <c r="CN1349" s="57"/>
      <c r="CR1349" s="57"/>
      <c r="CV1349" s="57"/>
      <c r="CZ1349" s="57"/>
      <c r="DD1349" s="57"/>
    </row>
    <row r="1350" spans="4:108" ht="15">
      <c r="D1350" s="57"/>
      <c r="H1350" s="57"/>
      <c r="L1350" s="57"/>
      <c r="P1350" s="57"/>
      <c r="T1350" s="57"/>
      <c r="X1350" s="57"/>
      <c r="AB1350" s="57"/>
      <c r="AF1350" s="57"/>
      <c r="AJ1350" s="57"/>
      <c r="AN1350" s="57"/>
      <c r="AR1350" s="57"/>
      <c r="AV1350" s="57"/>
      <c r="AZ1350" s="57"/>
      <c r="BD1350" s="57"/>
      <c r="BH1350" s="57"/>
      <c r="BL1350" s="57"/>
      <c r="BP1350" s="57"/>
      <c r="BT1350" s="57"/>
      <c r="BX1350" s="57"/>
      <c r="CB1350" s="57"/>
      <c r="CF1350" s="57"/>
      <c r="CJ1350" s="57"/>
      <c r="CN1350" s="57"/>
      <c r="CR1350" s="57"/>
      <c r="CV1350" s="57"/>
      <c r="CZ1350" s="57"/>
      <c r="DD1350" s="57"/>
    </row>
    <row r="1351" spans="4:108" ht="15">
      <c r="D1351" s="57"/>
      <c r="H1351" s="57"/>
      <c r="L1351" s="57"/>
      <c r="P1351" s="57"/>
      <c r="T1351" s="57"/>
      <c r="X1351" s="57"/>
      <c r="AB1351" s="57"/>
      <c r="AF1351" s="57"/>
      <c r="AJ1351" s="57"/>
      <c r="AN1351" s="57"/>
      <c r="AR1351" s="57"/>
      <c r="AV1351" s="57"/>
      <c r="AZ1351" s="57"/>
      <c r="BD1351" s="57"/>
      <c r="BH1351" s="57"/>
      <c r="BL1351" s="57"/>
      <c r="BP1351" s="57"/>
      <c r="BT1351" s="57"/>
      <c r="BX1351" s="57"/>
      <c r="CB1351" s="57"/>
      <c r="CF1351" s="57"/>
      <c r="CJ1351" s="57"/>
      <c r="CN1351" s="57"/>
      <c r="CR1351" s="57"/>
      <c r="CV1351" s="57"/>
      <c r="CZ1351" s="57"/>
      <c r="DD1351" s="57"/>
    </row>
    <row r="1352" spans="4:108" ht="15">
      <c r="D1352" s="57"/>
      <c r="H1352" s="57"/>
      <c r="L1352" s="57"/>
      <c r="P1352" s="57"/>
      <c r="T1352" s="57"/>
      <c r="X1352" s="57"/>
      <c r="AB1352" s="57"/>
      <c r="AF1352" s="57"/>
      <c r="AJ1352" s="57"/>
      <c r="AN1352" s="57"/>
      <c r="AR1352" s="57"/>
      <c r="AV1352" s="57"/>
      <c r="AZ1352" s="57"/>
      <c r="BD1352" s="57"/>
      <c r="BH1352" s="57"/>
      <c r="BL1352" s="57"/>
      <c r="BP1352" s="57"/>
      <c r="BT1352" s="57"/>
      <c r="BX1352" s="57"/>
      <c r="CB1352" s="57"/>
      <c r="CF1352" s="57"/>
      <c r="CJ1352" s="57"/>
      <c r="CN1352" s="57"/>
      <c r="CR1352" s="57"/>
      <c r="CV1352" s="57"/>
      <c r="CZ1352" s="57"/>
      <c r="DD1352" s="57"/>
    </row>
    <row r="1353" spans="4:108" ht="15">
      <c r="D1353" s="57"/>
      <c r="H1353" s="57"/>
      <c r="L1353" s="57"/>
      <c r="P1353" s="57"/>
      <c r="T1353" s="57"/>
      <c r="X1353" s="57"/>
      <c r="AB1353" s="57"/>
      <c r="AF1353" s="57"/>
      <c r="AJ1353" s="57"/>
      <c r="AN1353" s="57"/>
      <c r="AR1353" s="57"/>
      <c r="AV1353" s="57"/>
      <c r="AZ1353" s="57"/>
      <c r="BD1353" s="57"/>
      <c r="BH1353" s="57"/>
      <c r="BL1353" s="57"/>
      <c r="BP1353" s="57"/>
      <c r="BT1353" s="57"/>
      <c r="BX1353" s="57"/>
      <c r="CB1353" s="57"/>
      <c r="CF1353" s="57"/>
      <c r="CJ1353" s="57"/>
      <c r="CN1353" s="57"/>
      <c r="CR1353" s="57"/>
      <c r="CV1353" s="57"/>
      <c r="CZ1353" s="57"/>
      <c r="DD1353" s="57"/>
    </row>
    <row r="1354" spans="4:108" ht="15">
      <c r="D1354" s="57"/>
      <c r="H1354" s="57"/>
      <c r="L1354" s="57"/>
      <c r="P1354" s="57"/>
      <c r="T1354" s="57"/>
      <c r="X1354" s="57"/>
      <c r="AB1354" s="57"/>
      <c r="AF1354" s="57"/>
      <c r="AJ1354" s="57"/>
      <c r="AN1354" s="57"/>
      <c r="AR1354" s="57"/>
      <c r="AV1354" s="57"/>
      <c r="AZ1354" s="57"/>
      <c r="BD1354" s="57"/>
      <c r="BH1354" s="57"/>
      <c r="BL1354" s="57"/>
      <c r="BP1354" s="57"/>
      <c r="BT1354" s="57"/>
      <c r="BX1354" s="57"/>
      <c r="CB1354" s="57"/>
      <c r="CF1354" s="57"/>
      <c r="CJ1354" s="57"/>
      <c r="CN1354" s="57"/>
      <c r="CR1354" s="57"/>
      <c r="CV1354" s="57"/>
      <c r="CZ1354" s="57"/>
      <c r="DD1354" s="57"/>
    </row>
    <row r="1355" spans="4:108" ht="15">
      <c r="D1355" s="57"/>
      <c r="H1355" s="57"/>
      <c r="L1355" s="57"/>
      <c r="P1355" s="57"/>
      <c r="T1355" s="57"/>
      <c r="X1355" s="57"/>
      <c r="AB1355" s="57"/>
      <c r="AF1355" s="57"/>
      <c r="AJ1355" s="57"/>
      <c r="AN1355" s="57"/>
      <c r="AR1355" s="57"/>
      <c r="AV1355" s="57"/>
      <c r="AZ1355" s="57"/>
      <c r="BD1355" s="57"/>
      <c r="BH1355" s="57"/>
      <c r="BL1355" s="57"/>
      <c r="BP1355" s="57"/>
      <c r="BT1355" s="57"/>
      <c r="BX1355" s="57"/>
      <c r="CB1355" s="57"/>
      <c r="CF1355" s="57"/>
      <c r="CJ1355" s="57"/>
      <c r="CN1355" s="57"/>
      <c r="CR1355" s="57"/>
      <c r="CV1355" s="57"/>
      <c r="CZ1355" s="57"/>
      <c r="DD1355" s="57"/>
    </row>
    <row r="1356" spans="4:108" ht="15">
      <c r="D1356" s="57"/>
      <c r="H1356" s="57"/>
      <c r="L1356" s="57"/>
      <c r="P1356" s="57"/>
      <c r="T1356" s="57"/>
      <c r="X1356" s="57"/>
      <c r="AB1356" s="57"/>
      <c r="AF1356" s="57"/>
      <c r="AJ1356" s="57"/>
      <c r="AN1356" s="57"/>
      <c r="AR1356" s="57"/>
      <c r="AV1356" s="57"/>
      <c r="AZ1356" s="57"/>
      <c r="BD1356" s="57"/>
      <c r="BH1356" s="57"/>
      <c r="BL1356" s="57"/>
      <c r="BP1356" s="57"/>
      <c r="BT1356" s="57"/>
      <c r="BX1356" s="57"/>
      <c r="CB1356" s="57"/>
      <c r="CF1356" s="57"/>
      <c r="CJ1356" s="57"/>
      <c r="CN1356" s="57"/>
      <c r="CR1356" s="57"/>
      <c r="CV1356" s="57"/>
      <c r="CZ1356" s="57"/>
      <c r="DD1356" s="57"/>
    </row>
    <row r="1357" spans="4:108" ht="15">
      <c r="D1357" s="57"/>
      <c r="H1357" s="57"/>
      <c r="L1357" s="57"/>
      <c r="P1357" s="57"/>
      <c r="T1357" s="57"/>
      <c r="X1357" s="57"/>
      <c r="AB1357" s="57"/>
      <c r="AF1357" s="57"/>
      <c r="AJ1357" s="57"/>
      <c r="AN1357" s="57"/>
      <c r="AR1357" s="57"/>
      <c r="AV1357" s="57"/>
      <c r="AZ1357" s="57"/>
      <c r="BD1357" s="57"/>
      <c r="BH1357" s="57"/>
      <c r="BL1357" s="57"/>
      <c r="BP1357" s="57"/>
      <c r="BT1357" s="57"/>
      <c r="BX1357" s="57"/>
      <c r="CB1357" s="57"/>
      <c r="CF1357" s="57"/>
      <c r="CJ1357" s="57"/>
      <c r="CN1357" s="57"/>
      <c r="CR1357" s="57"/>
      <c r="CV1357" s="57"/>
      <c r="CZ1357" s="57"/>
      <c r="DD1357" s="57"/>
    </row>
    <row r="1358" spans="4:108" ht="15">
      <c r="D1358" s="57"/>
      <c r="H1358" s="57"/>
      <c r="L1358" s="57"/>
      <c r="P1358" s="57"/>
      <c r="T1358" s="57"/>
      <c r="X1358" s="57"/>
      <c r="AB1358" s="57"/>
      <c r="AF1358" s="57"/>
      <c r="AJ1358" s="57"/>
      <c r="AN1358" s="57"/>
      <c r="AR1358" s="57"/>
      <c r="AV1358" s="57"/>
      <c r="AZ1358" s="57"/>
      <c r="BD1358" s="57"/>
      <c r="BH1358" s="57"/>
      <c r="BL1358" s="57"/>
      <c r="BP1358" s="57"/>
      <c r="BT1358" s="57"/>
      <c r="BX1358" s="57"/>
      <c r="CB1358" s="57"/>
      <c r="CF1358" s="57"/>
      <c r="CJ1358" s="57"/>
      <c r="CN1358" s="57"/>
      <c r="CR1358" s="57"/>
      <c r="CV1358" s="57"/>
      <c r="CZ1358" s="57"/>
      <c r="DD1358" s="57"/>
    </row>
    <row r="1359" spans="4:108" ht="15">
      <c r="D1359" s="57"/>
      <c r="H1359" s="57"/>
      <c r="L1359" s="57"/>
      <c r="P1359" s="57"/>
      <c r="T1359" s="57"/>
      <c r="X1359" s="57"/>
      <c r="AB1359" s="57"/>
      <c r="AF1359" s="57"/>
      <c r="AJ1359" s="57"/>
      <c r="AN1359" s="57"/>
      <c r="AR1359" s="57"/>
      <c r="AV1359" s="57"/>
      <c r="AZ1359" s="57"/>
      <c r="BD1359" s="57"/>
      <c r="BH1359" s="57"/>
      <c r="BL1359" s="57"/>
      <c r="BP1359" s="57"/>
      <c r="BT1359" s="57"/>
      <c r="BX1359" s="57"/>
      <c r="CB1359" s="57"/>
      <c r="CF1359" s="57"/>
      <c r="CJ1359" s="57"/>
      <c r="CN1359" s="57"/>
      <c r="CR1359" s="57"/>
      <c r="CV1359" s="57"/>
      <c r="CZ1359" s="57"/>
      <c r="DD1359" s="57"/>
    </row>
    <row r="1360" spans="4:108" ht="15">
      <c r="D1360" s="57"/>
      <c r="H1360" s="57"/>
      <c r="L1360" s="57"/>
      <c r="P1360" s="57"/>
      <c r="T1360" s="57"/>
      <c r="X1360" s="57"/>
      <c r="AB1360" s="57"/>
      <c r="AF1360" s="57"/>
      <c r="AJ1360" s="57"/>
      <c r="AN1360" s="57"/>
      <c r="AR1360" s="57"/>
      <c r="AV1360" s="57"/>
      <c r="AZ1360" s="57"/>
      <c r="BD1360" s="57"/>
      <c r="BH1360" s="57"/>
      <c r="BL1360" s="57"/>
      <c r="BP1360" s="57"/>
      <c r="BT1360" s="57"/>
      <c r="BX1360" s="57"/>
      <c r="CB1360" s="57"/>
      <c r="CF1360" s="57"/>
      <c r="CJ1360" s="57"/>
      <c r="CN1360" s="57"/>
      <c r="CR1360" s="57"/>
      <c r="CV1360" s="57"/>
      <c r="CZ1360" s="57"/>
      <c r="DD1360" s="57"/>
    </row>
    <row r="1361" spans="4:108" ht="15">
      <c r="D1361" s="57"/>
      <c r="H1361" s="57"/>
      <c r="L1361" s="57"/>
      <c r="P1361" s="57"/>
      <c r="T1361" s="57"/>
      <c r="X1361" s="57"/>
      <c r="AB1361" s="57"/>
      <c r="AF1361" s="57"/>
      <c r="AJ1361" s="57"/>
      <c r="AN1361" s="57"/>
      <c r="AR1361" s="57"/>
      <c r="AV1361" s="57"/>
      <c r="AZ1361" s="57"/>
      <c r="BD1361" s="57"/>
      <c r="BH1361" s="57"/>
      <c r="BL1361" s="57"/>
      <c r="BP1361" s="57"/>
      <c r="BT1361" s="57"/>
      <c r="BX1361" s="57"/>
      <c r="CB1361" s="57"/>
      <c r="CF1361" s="57"/>
      <c r="CJ1361" s="57"/>
      <c r="CN1361" s="57"/>
      <c r="CR1361" s="57"/>
      <c r="CV1361" s="57"/>
      <c r="CZ1361" s="57"/>
      <c r="DD1361" s="57"/>
    </row>
    <row r="1362" spans="4:108" ht="15">
      <c r="D1362" s="57"/>
      <c r="H1362" s="57"/>
      <c r="L1362" s="57"/>
      <c r="P1362" s="57"/>
      <c r="T1362" s="57"/>
      <c r="X1362" s="57"/>
      <c r="AB1362" s="57"/>
      <c r="AF1362" s="57"/>
      <c r="AJ1362" s="57"/>
      <c r="AN1362" s="57"/>
      <c r="AR1362" s="57"/>
      <c r="AV1362" s="57"/>
      <c r="AZ1362" s="57"/>
      <c r="BD1362" s="57"/>
      <c r="BH1362" s="57"/>
      <c r="BL1362" s="57"/>
      <c r="BP1362" s="57"/>
      <c r="BT1362" s="57"/>
      <c r="BX1362" s="57"/>
      <c r="CB1362" s="57"/>
      <c r="CF1362" s="57"/>
      <c r="CJ1362" s="57"/>
      <c r="CN1362" s="57"/>
      <c r="CR1362" s="57"/>
      <c r="CV1362" s="57"/>
      <c r="CZ1362" s="57"/>
      <c r="DD1362" s="57"/>
    </row>
    <row r="1363" spans="4:108" ht="15">
      <c r="D1363" s="57"/>
      <c r="H1363" s="57"/>
      <c r="L1363" s="57"/>
      <c r="P1363" s="57"/>
      <c r="T1363" s="57"/>
      <c r="X1363" s="57"/>
      <c r="AB1363" s="57"/>
      <c r="AF1363" s="57"/>
      <c r="AJ1363" s="57"/>
      <c r="AN1363" s="57"/>
      <c r="AR1363" s="57"/>
      <c r="AV1363" s="57"/>
      <c r="AZ1363" s="57"/>
      <c r="BD1363" s="57"/>
      <c r="BH1363" s="57"/>
      <c r="BL1363" s="57"/>
      <c r="BP1363" s="57"/>
      <c r="BT1363" s="57"/>
      <c r="BX1363" s="57"/>
      <c r="CB1363" s="57"/>
      <c r="CF1363" s="57"/>
      <c r="CJ1363" s="57"/>
      <c r="CN1363" s="57"/>
      <c r="CR1363" s="57"/>
      <c r="CV1363" s="57"/>
      <c r="CZ1363" s="57"/>
      <c r="DD1363" s="57"/>
    </row>
    <row r="1364" spans="4:108" ht="15">
      <c r="D1364" s="57"/>
      <c r="H1364" s="57"/>
      <c r="L1364" s="57"/>
      <c r="P1364" s="57"/>
      <c r="T1364" s="57"/>
      <c r="X1364" s="57"/>
      <c r="AB1364" s="57"/>
      <c r="AF1364" s="57"/>
      <c r="AJ1364" s="57"/>
      <c r="AN1364" s="57"/>
      <c r="AR1364" s="57"/>
      <c r="AV1364" s="57"/>
      <c r="AZ1364" s="57"/>
      <c r="BD1364" s="57"/>
      <c r="BH1364" s="57"/>
      <c r="BL1364" s="57"/>
      <c r="BP1364" s="57"/>
      <c r="BT1364" s="57"/>
      <c r="BX1364" s="57"/>
      <c r="CB1364" s="57"/>
      <c r="CF1364" s="57"/>
      <c r="CJ1364" s="57"/>
      <c r="CN1364" s="57"/>
      <c r="CR1364" s="57"/>
      <c r="CV1364" s="57"/>
      <c r="CZ1364" s="57"/>
      <c r="DD1364" s="57"/>
    </row>
    <row r="1365" spans="4:108" ht="15">
      <c r="D1365" s="57"/>
      <c r="H1365" s="57"/>
      <c r="L1365" s="57"/>
      <c r="P1365" s="57"/>
      <c r="T1365" s="57"/>
      <c r="X1365" s="57"/>
      <c r="AB1365" s="57"/>
      <c r="AF1365" s="57"/>
      <c r="AJ1365" s="57"/>
      <c r="AN1365" s="57"/>
      <c r="AR1365" s="57"/>
      <c r="AV1365" s="57"/>
      <c r="AZ1365" s="57"/>
      <c r="BD1365" s="57"/>
      <c r="BH1365" s="57"/>
      <c r="BL1365" s="57"/>
      <c r="BP1365" s="57"/>
      <c r="BT1365" s="57"/>
      <c r="BX1365" s="57"/>
      <c r="CB1365" s="57"/>
      <c r="CF1365" s="57"/>
      <c r="CJ1365" s="57"/>
      <c r="CN1365" s="57"/>
      <c r="CR1365" s="57"/>
      <c r="CV1365" s="57"/>
      <c r="CZ1365" s="57"/>
      <c r="DD1365" s="57"/>
    </row>
    <row r="1366" spans="4:108" ht="15">
      <c r="D1366" s="57"/>
      <c r="H1366" s="57"/>
      <c r="L1366" s="57"/>
      <c r="P1366" s="57"/>
      <c r="T1366" s="57"/>
      <c r="X1366" s="57"/>
      <c r="AB1366" s="57"/>
      <c r="AF1366" s="57"/>
      <c r="AJ1366" s="57"/>
      <c r="AN1366" s="57"/>
      <c r="AR1366" s="57"/>
      <c r="AV1366" s="57"/>
      <c r="AZ1366" s="57"/>
      <c r="BD1366" s="57"/>
      <c r="BH1366" s="57"/>
      <c r="BL1366" s="57"/>
      <c r="BP1366" s="57"/>
      <c r="BT1366" s="57"/>
      <c r="BX1366" s="57"/>
      <c r="CB1366" s="57"/>
      <c r="CF1366" s="57"/>
      <c r="CJ1366" s="57"/>
      <c r="CN1366" s="57"/>
      <c r="CR1366" s="57"/>
      <c r="CV1366" s="57"/>
      <c r="CZ1366" s="57"/>
      <c r="DD1366" s="57"/>
    </row>
    <row r="1367" spans="4:108" ht="15">
      <c r="D1367" s="57"/>
      <c r="H1367" s="57"/>
      <c r="L1367" s="57"/>
      <c r="P1367" s="57"/>
      <c r="T1367" s="57"/>
      <c r="X1367" s="57"/>
      <c r="AB1367" s="57"/>
      <c r="AF1367" s="57"/>
      <c r="AJ1367" s="57"/>
      <c r="AN1367" s="57"/>
      <c r="AR1367" s="57"/>
      <c r="AV1367" s="57"/>
      <c r="AZ1367" s="57"/>
      <c r="BD1367" s="57"/>
      <c r="BH1367" s="57"/>
      <c r="BL1367" s="57"/>
      <c r="BP1367" s="57"/>
      <c r="BT1367" s="57"/>
      <c r="BX1367" s="57"/>
      <c r="CB1367" s="57"/>
      <c r="CF1367" s="57"/>
      <c r="CJ1367" s="57"/>
      <c r="CN1367" s="57"/>
      <c r="CR1367" s="57"/>
      <c r="CV1367" s="57"/>
      <c r="CZ1367" s="57"/>
      <c r="DD1367" s="57"/>
    </row>
    <row r="1368" spans="4:108" ht="15">
      <c r="D1368" s="57"/>
      <c r="H1368" s="57"/>
      <c r="L1368" s="57"/>
      <c r="P1368" s="57"/>
      <c r="T1368" s="57"/>
      <c r="X1368" s="57"/>
      <c r="AB1368" s="57"/>
      <c r="AF1368" s="57"/>
      <c r="AJ1368" s="57"/>
      <c r="AN1368" s="57"/>
      <c r="AR1368" s="57"/>
      <c r="AV1368" s="57"/>
      <c r="AZ1368" s="57"/>
      <c r="BD1368" s="57"/>
      <c r="BH1368" s="57"/>
      <c r="BL1368" s="57"/>
      <c r="BP1368" s="57"/>
      <c r="BT1368" s="57"/>
      <c r="BX1368" s="57"/>
      <c r="CB1368" s="57"/>
      <c r="CF1368" s="57"/>
      <c r="CJ1368" s="57"/>
      <c r="CN1368" s="57"/>
      <c r="CR1368" s="57"/>
      <c r="CV1368" s="57"/>
      <c r="CZ1368" s="57"/>
      <c r="DD1368" s="57"/>
    </row>
    <row r="1369" spans="4:108" ht="15">
      <c r="D1369" s="57"/>
      <c r="H1369" s="57"/>
      <c r="L1369" s="57"/>
      <c r="P1369" s="57"/>
      <c r="T1369" s="57"/>
      <c r="X1369" s="57"/>
      <c r="AB1369" s="57"/>
      <c r="AF1369" s="57"/>
      <c r="AJ1369" s="57"/>
      <c r="AN1369" s="57"/>
      <c r="AR1369" s="57"/>
      <c r="AV1369" s="57"/>
      <c r="AZ1369" s="57"/>
      <c r="BD1369" s="57"/>
      <c r="BH1369" s="57"/>
      <c r="BL1369" s="57"/>
      <c r="BP1369" s="57"/>
      <c r="BT1369" s="57"/>
      <c r="BX1369" s="57"/>
      <c r="CB1369" s="57"/>
      <c r="CF1369" s="57"/>
      <c r="CJ1369" s="57"/>
      <c r="CN1369" s="57"/>
      <c r="CR1369" s="57"/>
      <c r="CV1369" s="57"/>
      <c r="CZ1369" s="57"/>
      <c r="DD1369" s="57"/>
    </row>
    <row r="1370" spans="4:108" ht="15">
      <c r="D1370" s="57"/>
      <c r="H1370" s="57"/>
      <c r="L1370" s="57"/>
      <c r="P1370" s="57"/>
      <c r="T1370" s="57"/>
      <c r="X1370" s="57"/>
      <c r="AB1370" s="57"/>
      <c r="AF1370" s="57"/>
      <c r="AJ1370" s="57"/>
      <c r="AN1370" s="57"/>
      <c r="AR1370" s="57"/>
      <c r="AV1370" s="57"/>
      <c r="AZ1370" s="57"/>
      <c r="BD1370" s="57"/>
      <c r="BH1370" s="57"/>
      <c r="BL1370" s="57"/>
      <c r="BP1370" s="57"/>
      <c r="BT1370" s="57"/>
      <c r="BX1370" s="57"/>
      <c r="CB1370" s="57"/>
      <c r="CF1370" s="57"/>
      <c r="CJ1370" s="57"/>
      <c r="CN1370" s="57"/>
      <c r="CR1370" s="57"/>
      <c r="CV1370" s="57"/>
      <c r="CZ1370" s="57"/>
      <c r="DD1370" s="57"/>
    </row>
    <row r="1371" spans="4:108" ht="15">
      <c r="D1371" s="57"/>
      <c r="H1371" s="57"/>
      <c r="L1371" s="57"/>
      <c r="P1371" s="57"/>
      <c r="T1371" s="57"/>
      <c r="X1371" s="57"/>
      <c r="AB1371" s="57"/>
      <c r="AF1371" s="57"/>
      <c r="AJ1371" s="57"/>
      <c r="AN1371" s="57"/>
      <c r="AR1371" s="57"/>
      <c r="AV1371" s="57"/>
      <c r="AZ1371" s="57"/>
      <c r="BD1371" s="57"/>
      <c r="BH1371" s="57"/>
      <c r="BL1371" s="57"/>
      <c r="BP1371" s="57"/>
      <c r="BT1371" s="57"/>
      <c r="BX1371" s="57"/>
      <c r="CB1371" s="57"/>
      <c r="CF1371" s="57"/>
      <c r="CJ1371" s="57"/>
      <c r="CN1371" s="57"/>
      <c r="CR1371" s="57"/>
      <c r="CV1371" s="57"/>
      <c r="CZ1371" s="57"/>
      <c r="DD1371" s="57"/>
    </row>
    <row r="1372" spans="4:108" ht="15">
      <c r="D1372" s="57"/>
      <c r="H1372" s="57"/>
      <c r="L1372" s="57"/>
      <c r="P1372" s="57"/>
      <c r="T1372" s="57"/>
      <c r="X1372" s="57"/>
      <c r="AB1372" s="57"/>
      <c r="AF1372" s="57"/>
      <c r="AJ1372" s="57"/>
      <c r="AN1372" s="57"/>
      <c r="AR1372" s="57"/>
      <c r="AV1372" s="57"/>
      <c r="AZ1372" s="57"/>
      <c r="BD1372" s="57"/>
      <c r="BH1372" s="57"/>
      <c r="BL1372" s="57"/>
      <c r="BP1372" s="57"/>
      <c r="BT1372" s="57"/>
      <c r="BX1372" s="57"/>
      <c r="CB1372" s="57"/>
      <c r="CF1372" s="57"/>
      <c r="CJ1372" s="57"/>
      <c r="CN1372" s="57"/>
      <c r="CR1372" s="57"/>
      <c r="CV1372" s="57"/>
      <c r="CZ1372" s="57"/>
      <c r="DD1372" s="57"/>
    </row>
    <row r="1373" spans="4:108" ht="15">
      <c r="D1373" s="57"/>
      <c r="H1373" s="57"/>
      <c r="L1373" s="57"/>
      <c r="P1373" s="57"/>
      <c r="T1373" s="57"/>
      <c r="X1373" s="57"/>
      <c r="AB1373" s="57"/>
      <c r="AF1373" s="57"/>
      <c r="AJ1373" s="57"/>
      <c r="AN1373" s="57"/>
      <c r="AR1373" s="57"/>
      <c r="AV1373" s="57"/>
      <c r="AZ1373" s="57"/>
      <c r="BD1373" s="57"/>
      <c r="BH1373" s="57"/>
      <c r="BL1373" s="57"/>
      <c r="BP1373" s="57"/>
      <c r="BT1373" s="57"/>
      <c r="BX1373" s="57"/>
      <c r="CB1373" s="57"/>
      <c r="CF1373" s="57"/>
      <c r="CJ1373" s="57"/>
      <c r="CN1373" s="57"/>
      <c r="CR1373" s="57"/>
      <c r="CV1373" s="57"/>
      <c r="CZ1373" s="57"/>
      <c r="DD1373" s="57"/>
    </row>
    <row r="1374" spans="4:108" ht="15">
      <c r="D1374" s="57"/>
      <c r="H1374" s="57"/>
      <c r="L1374" s="57"/>
      <c r="P1374" s="57"/>
      <c r="T1374" s="57"/>
      <c r="X1374" s="57"/>
      <c r="AB1374" s="57"/>
      <c r="AF1374" s="57"/>
      <c r="AJ1374" s="57"/>
      <c r="AN1374" s="57"/>
      <c r="AR1374" s="57"/>
      <c r="AV1374" s="57"/>
      <c r="AZ1374" s="57"/>
      <c r="BD1374" s="57"/>
      <c r="BH1374" s="57"/>
      <c r="BL1374" s="57"/>
      <c r="BP1374" s="57"/>
      <c r="BT1374" s="57"/>
      <c r="BX1374" s="57"/>
      <c r="CB1374" s="57"/>
      <c r="CF1374" s="57"/>
      <c r="CJ1374" s="57"/>
      <c r="CN1374" s="57"/>
      <c r="CR1374" s="57"/>
      <c r="CV1374" s="57"/>
      <c r="CZ1374" s="57"/>
      <c r="DD1374" s="57"/>
    </row>
    <row r="1375" spans="4:108" ht="15">
      <c r="D1375" s="57"/>
      <c r="H1375" s="57"/>
      <c r="L1375" s="57"/>
      <c r="P1375" s="57"/>
      <c r="T1375" s="57"/>
      <c r="X1375" s="57"/>
      <c r="AB1375" s="57"/>
      <c r="AF1375" s="57"/>
      <c r="AJ1375" s="57"/>
      <c r="AN1375" s="57"/>
      <c r="AR1375" s="57"/>
      <c r="AV1375" s="57"/>
      <c r="AZ1375" s="57"/>
      <c r="BD1375" s="57"/>
      <c r="BH1375" s="57"/>
      <c r="BL1375" s="57"/>
      <c r="BP1375" s="57"/>
      <c r="BT1375" s="57"/>
      <c r="BX1375" s="57"/>
      <c r="CB1375" s="57"/>
      <c r="CF1375" s="57"/>
      <c r="CJ1375" s="57"/>
      <c r="CN1375" s="57"/>
      <c r="CR1375" s="57"/>
      <c r="CV1375" s="57"/>
      <c r="CZ1375" s="57"/>
      <c r="DD1375" s="57"/>
    </row>
    <row r="1376" spans="4:108" ht="15">
      <c r="D1376" s="57"/>
      <c r="H1376" s="57"/>
      <c r="L1376" s="57"/>
      <c r="P1376" s="57"/>
      <c r="T1376" s="57"/>
      <c r="X1376" s="57"/>
      <c r="AB1376" s="57"/>
      <c r="AF1376" s="57"/>
      <c r="AJ1376" s="57"/>
      <c r="AN1376" s="57"/>
      <c r="AR1376" s="57"/>
      <c r="AV1376" s="57"/>
      <c r="AZ1376" s="57"/>
      <c r="BD1376" s="57"/>
      <c r="BH1376" s="57"/>
      <c r="BL1376" s="57"/>
      <c r="BP1376" s="57"/>
      <c r="BT1376" s="57"/>
      <c r="BX1376" s="57"/>
      <c r="CB1376" s="57"/>
      <c r="CF1376" s="57"/>
      <c r="CJ1376" s="57"/>
      <c r="CN1376" s="57"/>
      <c r="CR1376" s="57"/>
      <c r="CV1376" s="57"/>
      <c r="CZ1376" s="57"/>
      <c r="DD1376" s="57"/>
    </row>
    <row r="1377" spans="4:108" ht="15">
      <c r="D1377" s="57"/>
      <c r="H1377" s="57"/>
      <c r="L1377" s="57"/>
      <c r="P1377" s="57"/>
      <c r="T1377" s="57"/>
      <c r="X1377" s="57"/>
      <c r="AB1377" s="57"/>
      <c r="AF1377" s="57"/>
      <c r="AJ1377" s="57"/>
      <c r="AN1377" s="57"/>
      <c r="AR1377" s="57"/>
      <c r="AV1377" s="57"/>
      <c r="AZ1377" s="57"/>
      <c r="BD1377" s="57"/>
      <c r="BH1377" s="57"/>
      <c r="BL1377" s="57"/>
      <c r="BP1377" s="57"/>
      <c r="BT1377" s="57"/>
      <c r="BX1377" s="57"/>
      <c r="CB1377" s="57"/>
      <c r="CF1377" s="57"/>
      <c r="CJ1377" s="57"/>
      <c r="CN1377" s="57"/>
      <c r="CR1377" s="57"/>
      <c r="CV1377" s="57"/>
      <c r="CZ1377" s="57"/>
      <c r="DD1377" s="57"/>
    </row>
    <row r="1378" spans="4:108" ht="15">
      <c r="D1378" s="57"/>
      <c r="H1378" s="57"/>
      <c r="L1378" s="57"/>
      <c r="P1378" s="57"/>
      <c r="T1378" s="57"/>
      <c r="X1378" s="57"/>
      <c r="AB1378" s="57"/>
      <c r="AF1378" s="57"/>
      <c r="AJ1378" s="57"/>
      <c r="AN1378" s="57"/>
      <c r="AR1378" s="57"/>
      <c r="AV1378" s="57"/>
      <c r="AZ1378" s="57"/>
      <c r="BD1378" s="57"/>
      <c r="BH1378" s="57"/>
      <c r="BL1378" s="57"/>
      <c r="BP1378" s="57"/>
      <c r="BT1378" s="57"/>
      <c r="BX1378" s="57"/>
      <c r="CB1378" s="57"/>
      <c r="CF1378" s="57"/>
      <c r="CJ1378" s="57"/>
      <c r="CN1378" s="57"/>
      <c r="CR1378" s="57"/>
      <c r="CV1378" s="57"/>
      <c r="CZ1378" s="57"/>
      <c r="DD1378" s="57"/>
    </row>
    <row r="1379" spans="4:108" ht="15">
      <c r="D1379" s="57"/>
      <c r="H1379" s="57"/>
      <c r="L1379" s="57"/>
      <c r="P1379" s="57"/>
      <c r="T1379" s="57"/>
      <c r="X1379" s="57"/>
      <c r="AB1379" s="57"/>
      <c r="AF1379" s="57"/>
      <c r="AJ1379" s="57"/>
      <c r="AN1379" s="57"/>
      <c r="AR1379" s="57"/>
      <c r="AV1379" s="57"/>
      <c r="AZ1379" s="57"/>
      <c r="BD1379" s="57"/>
      <c r="BH1379" s="57"/>
      <c r="BL1379" s="57"/>
      <c r="BP1379" s="57"/>
      <c r="BT1379" s="57"/>
      <c r="BX1379" s="57"/>
      <c r="CB1379" s="57"/>
      <c r="CF1379" s="57"/>
      <c r="CJ1379" s="57"/>
      <c r="CN1379" s="57"/>
      <c r="CR1379" s="57"/>
      <c r="CV1379" s="57"/>
      <c r="CZ1379" s="57"/>
      <c r="DD1379" s="57"/>
    </row>
    <row r="1380" spans="4:108" ht="15">
      <c r="D1380" s="57"/>
      <c r="H1380" s="57"/>
      <c r="L1380" s="57"/>
      <c r="P1380" s="57"/>
      <c r="T1380" s="57"/>
      <c r="X1380" s="57"/>
      <c r="AB1380" s="57"/>
      <c r="AF1380" s="57"/>
      <c r="AJ1380" s="57"/>
      <c r="AN1380" s="57"/>
      <c r="AR1380" s="57"/>
      <c r="AV1380" s="57"/>
      <c r="AZ1380" s="57"/>
      <c r="BD1380" s="57"/>
      <c r="BH1380" s="57"/>
      <c r="BL1380" s="57"/>
      <c r="BP1380" s="57"/>
      <c r="BT1380" s="57"/>
      <c r="BX1380" s="57"/>
      <c r="CB1380" s="57"/>
      <c r="CF1380" s="57"/>
      <c r="CJ1380" s="57"/>
      <c r="CN1380" s="57"/>
      <c r="CR1380" s="57"/>
      <c r="CV1380" s="57"/>
      <c r="CZ1380" s="57"/>
      <c r="DD1380" s="57"/>
    </row>
    <row r="1381" spans="4:108" ht="15">
      <c r="D1381" s="57"/>
      <c r="H1381" s="57"/>
      <c r="L1381" s="57"/>
      <c r="P1381" s="57"/>
      <c r="T1381" s="57"/>
      <c r="X1381" s="57"/>
      <c r="AB1381" s="57"/>
      <c r="AF1381" s="57"/>
      <c r="AJ1381" s="57"/>
      <c r="AN1381" s="57"/>
      <c r="AR1381" s="57"/>
      <c r="AV1381" s="57"/>
      <c r="AZ1381" s="57"/>
      <c r="BD1381" s="57"/>
      <c r="BH1381" s="57"/>
      <c r="BL1381" s="57"/>
      <c r="BP1381" s="57"/>
      <c r="BT1381" s="57"/>
      <c r="BX1381" s="57"/>
      <c r="CB1381" s="57"/>
      <c r="CF1381" s="57"/>
      <c r="CJ1381" s="57"/>
      <c r="CN1381" s="57"/>
      <c r="CR1381" s="57"/>
      <c r="CV1381" s="57"/>
      <c r="CZ1381" s="57"/>
      <c r="DD1381" s="57"/>
    </row>
    <row r="1382" spans="4:108" ht="15">
      <c r="D1382" s="57"/>
      <c r="H1382" s="57"/>
      <c r="L1382" s="57"/>
      <c r="P1382" s="57"/>
      <c r="T1382" s="57"/>
      <c r="X1382" s="57"/>
      <c r="AB1382" s="57"/>
      <c r="AF1382" s="57"/>
      <c r="AJ1382" s="57"/>
      <c r="AN1382" s="57"/>
      <c r="AR1382" s="57"/>
      <c r="AV1382" s="57"/>
      <c r="AZ1382" s="57"/>
      <c r="BD1382" s="57"/>
      <c r="BH1382" s="57"/>
      <c r="BL1382" s="57"/>
      <c r="BP1382" s="57"/>
      <c r="BT1382" s="57"/>
      <c r="BX1382" s="57"/>
      <c r="CB1382" s="57"/>
      <c r="CF1382" s="57"/>
      <c r="CJ1382" s="57"/>
      <c r="CN1382" s="57"/>
      <c r="CR1382" s="57"/>
      <c r="CV1382" s="57"/>
      <c r="CZ1382" s="57"/>
      <c r="DD1382" s="57"/>
    </row>
    <row r="1383" spans="4:108" ht="15">
      <c r="D1383" s="57"/>
      <c r="H1383" s="57"/>
      <c r="L1383" s="57"/>
      <c r="P1383" s="57"/>
      <c r="T1383" s="57"/>
      <c r="X1383" s="57"/>
      <c r="AB1383" s="57"/>
      <c r="AF1383" s="57"/>
      <c r="AJ1383" s="57"/>
      <c r="AN1383" s="57"/>
      <c r="AR1383" s="57"/>
      <c r="AV1383" s="57"/>
      <c r="AZ1383" s="57"/>
      <c r="BD1383" s="57"/>
      <c r="BH1383" s="57"/>
      <c r="BL1383" s="57"/>
      <c r="BP1383" s="57"/>
      <c r="BT1383" s="57"/>
      <c r="BX1383" s="57"/>
      <c r="CB1383" s="57"/>
      <c r="CF1383" s="57"/>
      <c r="CJ1383" s="57"/>
      <c r="CN1383" s="57"/>
      <c r="CR1383" s="57"/>
      <c r="CV1383" s="57"/>
      <c r="CZ1383" s="57"/>
      <c r="DD1383" s="57"/>
    </row>
    <row r="1384" spans="4:108" ht="15">
      <c r="D1384" s="57"/>
      <c r="H1384" s="57"/>
      <c r="L1384" s="57"/>
      <c r="P1384" s="57"/>
      <c r="T1384" s="57"/>
      <c r="X1384" s="57"/>
      <c r="AB1384" s="57"/>
      <c r="AF1384" s="57"/>
      <c r="AJ1384" s="57"/>
      <c r="AN1384" s="57"/>
      <c r="AR1384" s="57"/>
      <c r="AV1384" s="57"/>
      <c r="AZ1384" s="57"/>
      <c r="BD1384" s="57"/>
      <c r="BH1384" s="57"/>
      <c r="BL1384" s="57"/>
      <c r="BP1384" s="57"/>
      <c r="BT1384" s="57"/>
      <c r="BX1384" s="57"/>
      <c r="CB1384" s="57"/>
      <c r="CF1384" s="57"/>
      <c r="CJ1384" s="57"/>
      <c r="CN1384" s="57"/>
      <c r="CR1384" s="57"/>
      <c r="CV1384" s="57"/>
      <c r="CZ1384" s="57"/>
      <c r="DD1384" s="57"/>
    </row>
    <row r="1385" spans="4:108" ht="15">
      <c r="D1385" s="57"/>
      <c r="H1385" s="57"/>
      <c r="L1385" s="57"/>
      <c r="P1385" s="57"/>
      <c r="T1385" s="57"/>
      <c r="X1385" s="57"/>
      <c r="AB1385" s="57"/>
      <c r="AF1385" s="57"/>
      <c r="AJ1385" s="57"/>
      <c r="AN1385" s="57"/>
      <c r="AR1385" s="57"/>
      <c r="AV1385" s="57"/>
      <c r="AZ1385" s="57"/>
      <c r="BD1385" s="57"/>
      <c r="BH1385" s="57"/>
      <c r="BL1385" s="57"/>
      <c r="BP1385" s="57"/>
      <c r="BT1385" s="57"/>
      <c r="BX1385" s="57"/>
      <c r="CB1385" s="57"/>
      <c r="CF1385" s="57"/>
      <c r="CJ1385" s="57"/>
      <c r="CN1385" s="57"/>
      <c r="CR1385" s="57"/>
      <c r="CV1385" s="57"/>
      <c r="CZ1385" s="57"/>
      <c r="DD1385" s="57"/>
    </row>
    <row r="1386" spans="4:108" ht="15">
      <c r="D1386" s="57"/>
      <c r="H1386" s="57"/>
      <c r="L1386" s="57"/>
      <c r="P1386" s="57"/>
      <c r="T1386" s="57"/>
      <c r="X1386" s="57"/>
      <c r="AB1386" s="57"/>
      <c r="AF1386" s="57"/>
      <c r="AJ1386" s="57"/>
      <c r="AN1386" s="57"/>
      <c r="AR1386" s="57"/>
      <c r="AV1386" s="57"/>
      <c r="AZ1386" s="57"/>
      <c r="BD1386" s="57"/>
      <c r="BH1386" s="57"/>
      <c r="BL1386" s="57"/>
      <c r="BP1386" s="57"/>
      <c r="BT1386" s="57"/>
      <c r="BX1386" s="57"/>
      <c r="CB1386" s="57"/>
      <c r="CF1386" s="57"/>
      <c r="CJ1386" s="57"/>
      <c r="CN1386" s="57"/>
      <c r="CR1386" s="57"/>
      <c r="CV1386" s="57"/>
      <c r="CZ1386" s="57"/>
      <c r="DD1386" s="57"/>
    </row>
    <row r="1387" spans="4:108" ht="15">
      <c r="D1387" s="57"/>
      <c r="H1387" s="57"/>
      <c r="L1387" s="57"/>
      <c r="P1387" s="57"/>
      <c r="T1387" s="57"/>
      <c r="X1387" s="57"/>
      <c r="AB1387" s="57"/>
      <c r="AF1387" s="57"/>
      <c r="AJ1387" s="57"/>
      <c r="AN1387" s="57"/>
      <c r="AR1387" s="57"/>
      <c r="AV1387" s="57"/>
      <c r="AZ1387" s="57"/>
      <c r="BD1387" s="57"/>
      <c r="BH1387" s="57"/>
      <c r="BL1387" s="57"/>
      <c r="BP1387" s="57"/>
      <c r="BT1387" s="57"/>
      <c r="BX1387" s="57"/>
      <c r="CB1387" s="57"/>
      <c r="CF1387" s="57"/>
      <c r="CJ1387" s="57"/>
      <c r="CN1387" s="57"/>
      <c r="CR1387" s="57"/>
      <c r="CV1387" s="57"/>
      <c r="CZ1387" s="57"/>
      <c r="DD1387" s="57"/>
    </row>
    <row r="1388" spans="4:108" ht="15">
      <c r="D1388" s="57"/>
      <c r="H1388" s="57"/>
      <c r="L1388" s="57"/>
      <c r="P1388" s="57"/>
      <c r="T1388" s="57"/>
      <c r="X1388" s="57"/>
      <c r="AB1388" s="57"/>
      <c r="AF1388" s="57"/>
      <c r="AJ1388" s="57"/>
      <c r="AN1388" s="57"/>
      <c r="AR1388" s="57"/>
      <c r="AV1388" s="57"/>
      <c r="AZ1388" s="57"/>
      <c r="BD1388" s="57"/>
      <c r="BH1388" s="57"/>
      <c r="BL1388" s="57"/>
      <c r="BP1388" s="57"/>
      <c r="BT1388" s="57"/>
      <c r="BX1388" s="57"/>
      <c r="CB1388" s="57"/>
      <c r="CF1388" s="57"/>
      <c r="CJ1388" s="57"/>
      <c r="CN1388" s="57"/>
      <c r="CR1388" s="57"/>
      <c r="CV1388" s="57"/>
      <c r="CZ1388" s="57"/>
      <c r="DD1388" s="57"/>
    </row>
    <row r="1389" spans="4:108" ht="15">
      <c r="D1389" s="57"/>
      <c r="H1389" s="57"/>
      <c r="L1389" s="57"/>
      <c r="P1389" s="57"/>
      <c r="T1389" s="57"/>
      <c r="X1389" s="57"/>
      <c r="AB1389" s="57"/>
      <c r="AF1389" s="57"/>
      <c r="AJ1389" s="57"/>
      <c r="AN1389" s="57"/>
      <c r="AR1389" s="57"/>
      <c r="AV1389" s="57"/>
      <c r="AZ1389" s="57"/>
      <c r="BD1389" s="57"/>
      <c r="BH1389" s="57"/>
      <c r="BL1389" s="57"/>
      <c r="BP1389" s="57"/>
      <c r="BT1389" s="57"/>
      <c r="BX1389" s="57"/>
      <c r="CB1389" s="57"/>
      <c r="CF1389" s="57"/>
      <c r="CJ1389" s="57"/>
      <c r="CN1389" s="57"/>
      <c r="CR1389" s="57"/>
      <c r="CV1389" s="57"/>
      <c r="CZ1389" s="57"/>
      <c r="DD1389" s="57"/>
    </row>
    <row r="1390" spans="4:108" ht="15">
      <c r="D1390" s="57"/>
      <c r="H1390" s="57"/>
      <c r="L1390" s="57"/>
      <c r="P1390" s="57"/>
      <c r="T1390" s="57"/>
      <c r="X1390" s="57"/>
      <c r="AB1390" s="57"/>
      <c r="AF1390" s="57"/>
      <c r="AJ1390" s="57"/>
      <c r="AN1390" s="57"/>
      <c r="AR1390" s="57"/>
      <c r="AV1390" s="57"/>
      <c r="AZ1390" s="57"/>
      <c r="BD1390" s="57"/>
      <c r="BH1390" s="57"/>
      <c r="BL1390" s="57"/>
      <c r="BP1390" s="57"/>
      <c r="BT1390" s="57"/>
      <c r="BX1390" s="57"/>
      <c r="CB1390" s="57"/>
      <c r="CF1390" s="57"/>
      <c r="CJ1390" s="57"/>
      <c r="CN1390" s="57"/>
      <c r="CR1390" s="57"/>
      <c r="CV1390" s="57"/>
      <c r="CZ1390" s="57"/>
      <c r="DD1390" s="57"/>
    </row>
    <row r="1391" spans="4:108" ht="15">
      <c r="D1391" s="57"/>
      <c r="H1391" s="57"/>
      <c r="L1391" s="57"/>
      <c r="P1391" s="57"/>
      <c r="T1391" s="57"/>
      <c r="X1391" s="57"/>
      <c r="AB1391" s="57"/>
      <c r="AF1391" s="57"/>
      <c r="AJ1391" s="57"/>
      <c r="AN1391" s="57"/>
      <c r="AR1391" s="57"/>
      <c r="AV1391" s="57"/>
      <c r="AZ1391" s="57"/>
      <c r="BD1391" s="57"/>
      <c r="BH1391" s="57"/>
      <c r="BL1391" s="57"/>
      <c r="BP1391" s="57"/>
      <c r="BT1391" s="57"/>
      <c r="BX1391" s="57"/>
      <c r="CB1391" s="57"/>
      <c r="CF1391" s="57"/>
      <c r="CJ1391" s="57"/>
      <c r="CN1391" s="57"/>
      <c r="CR1391" s="57"/>
      <c r="CV1391" s="57"/>
      <c r="CZ1391" s="57"/>
      <c r="DD1391" s="57"/>
    </row>
    <row r="1392" spans="4:108" ht="15">
      <c r="D1392" s="57"/>
      <c r="H1392" s="57"/>
      <c r="L1392" s="57"/>
      <c r="P1392" s="57"/>
      <c r="T1392" s="57"/>
      <c r="X1392" s="57"/>
      <c r="AB1392" s="57"/>
      <c r="AF1392" s="57"/>
      <c r="AJ1392" s="57"/>
      <c r="AN1392" s="57"/>
      <c r="AR1392" s="57"/>
      <c r="AV1392" s="57"/>
      <c r="AZ1392" s="57"/>
      <c r="BD1392" s="57"/>
      <c r="BH1392" s="57"/>
      <c r="BL1392" s="57"/>
      <c r="BP1392" s="57"/>
      <c r="BT1392" s="57"/>
      <c r="BX1392" s="57"/>
      <c r="CB1392" s="57"/>
      <c r="CF1392" s="57"/>
      <c r="CJ1392" s="57"/>
      <c r="CN1392" s="57"/>
      <c r="CR1392" s="57"/>
      <c r="CV1392" s="57"/>
      <c r="CZ1392" s="57"/>
      <c r="DD1392" s="57"/>
    </row>
    <row r="1393" spans="4:108" ht="15">
      <c r="D1393" s="57"/>
      <c r="H1393" s="57"/>
      <c r="L1393" s="57"/>
      <c r="P1393" s="57"/>
      <c r="T1393" s="57"/>
      <c r="X1393" s="57"/>
      <c r="AB1393" s="57"/>
      <c r="AF1393" s="57"/>
      <c r="AJ1393" s="57"/>
      <c r="AN1393" s="57"/>
      <c r="AR1393" s="57"/>
      <c r="AV1393" s="57"/>
      <c r="AZ1393" s="57"/>
      <c r="BD1393" s="57"/>
      <c r="BH1393" s="57"/>
      <c r="BL1393" s="57"/>
      <c r="BP1393" s="57"/>
      <c r="BT1393" s="57"/>
      <c r="BX1393" s="57"/>
      <c r="CB1393" s="57"/>
      <c r="CF1393" s="57"/>
      <c r="CJ1393" s="57"/>
      <c r="CN1393" s="57"/>
      <c r="CR1393" s="57"/>
      <c r="CV1393" s="57"/>
      <c r="CZ1393" s="57"/>
      <c r="DD1393" s="57"/>
    </row>
    <row r="1394" spans="4:108" ht="15">
      <c r="D1394" s="57"/>
      <c r="H1394" s="57"/>
      <c r="L1394" s="57"/>
      <c r="P1394" s="57"/>
      <c r="T1394" s="57"/>
      <c r="X1394" s="57"/>
      <c r="AB1394" s="57"/>
      <c r="AF1394" s="57"/>
      <c r="AJ1394" s="57"/>
      <c r="AN1394" s="57"/>
      <c r="AR1394" s="57"/>
      <c r="AV1394" s="57"/>
      <c r="AZ1394" s="57"/>
      <c r="BD1394" s="57"/>
      <c r="BH1394" s="57"/>
      <c r="BL1394" s="57"/>
      <c r="BP1394" s="57"/>
      <c r="BT1394" s="57"/>
      <c r="BX1394" s="57"/>
      <c r="CB1394" s="57"/>
      <c r="CF1394" s="57"/>
      <c r="CJ1394" s="57"/>
      <c r="CN1394" s="57"/>
      <c r="CR1394" s="57"/>
      <c r="CV1394" s="57"/>
      <c r="CZ1394" s="57"/>
      <c r="DD1394" s="57"/>
    </row>
    <row r="1395" spans="4:108" ht="15">
      <c r="D1395" s="57"/>
      <c r="H1395" s="57"/>
      <c r="L1395" s="57"/>
      <c r="P1395" s="57"/>
      <c r="T1395" s="57"/>
      <c r="X1395" s="57"/>
      <c r="AB1395" s="57"/>
      <c r="AF1395" s="57"/>
      <c r="AJ1395" s="57"/>
      <c r="AN1395" s="57"/>
      <c r="AR1395" s="57"/>
      <c r="AV1395" s="57"/>
      <c r="AZ1395" s="57"/>
      <c r="BD1395" s="57"/>
      <c r="BH1395" s="57"/>
      <c r="BL1395" s="57"/>
      <c r="BP1395" s="57"/>
      <c r="BT1395" s="57"/>
      <c r="BX1395" s="57"/>
      <c r="CB1395" s="57"/>
      <c r="CF1395" s="57"/>
      <c r="CJ1395" s="57"/>
      <c r="CN1395" s="57"/>
      <c r="CR1395" s="57"/>
      <c r="CV1395" s="57"/>
      <c r="CZ1395" s="57"/>
      <c r="DD1395" s="57"/>
    </row>
    <row r="1396" spans="4:108" ht="15">
      <c r="D1396" s="57"/>
      <c r="H1396" s="57"/>
      <c r="L1396" s="57"/>
      <c r="P1396" s="57"/>
      <c r="T1396" s="57"/>
      <c r="X1396" s="57"/>
      <c r="AB1396" s="57"/>
      <c r="AF1396" s="57"/>
      <c r="AJ1396" s="57"/>
      <c r="AN1396" s="57"/>
      <c r="AR1396" s="57"/>
      <c r="AV1396" s="57"/>
      <c r="AZ1396" s="57"/>
      <c r="BD1396" s="57"/>
      <c r="BH1396" s="57"/>
      <c r="BL1396" s="57"/>
      <c r="BP1396" s="57"/>
      <c r="BT1396" s="57"/>
      <c r="BX1396" s="57"/>
      <c r="CB1396" s="57"/>
      <c r="CF1396" s="57"/>
      <c r="CJ1396" s="57"/>
      <c r="CN1396" s="57"/>
      <c r="CR1396" s="57"/>
      <c r="CV1396" s="57"/>
      <c r="CZ1396" s="57"/>
      <c r="DD1396" s="57"/>
    </row>
    <row r="1397" spans="4:108" ht="15">
      <c r="D1397" s="57"/>
      <c r="H1397" s="57"/>
      <c r="L1397" s="57"/>
      <c r="P1397" s="57"/>
      <c r="T1397" s="57"/>
      <c r="X1397" s="57"/>
      <c r="AB1397" s="57"/>
      <c r="AF1397" s="57"/>
      <c r="AJ1397" s="57"/>
      <c r="AN1397" s="57"/>
      <c r="AR1397" s="57"/>
      <c r="AV1397" s="57"/>
      <c r="AZ1397" s="57"/>
      <c r="BD1397" s="57"/>
      <c r="BH1397" s="57"/>
      <c r="BL1397" s="57"/>
      <c r="BP1397" s="57"/>
      <c r="BT1397" s="57"/>
      <c r="BX1397" s="57"/>
      <c r="CB1397" s="57"/>
      <c r="CF1397" s="57"/>
      <c r="CJ1397" s="57"/>
      <c r="CN1397" s="57"/>
      <c r="CR1397" s="57"/>
      <c r="CV1397" s="57"/>
      <c r="CZ1397" s="57"/>
      <c r="DD1397" s="57"/>
    </row>
    <row r="1398" spans="4:108" ht="15">
      <c r="D1398" s="57"/>
      <c r="H1398" s="57"/>
      <c r="L1398" s="57"/>
      <c r="P1398" s="57"/>
      <c r="T1398" s="57"/>
      <c r="X1398" s="57"/>
      <c r="AB1398" s="57"/>
      <c r="AF1398" s="57"/>
      <c r="AJ1398" s="57"/>
      <c r="AN1398" s="57"/>
      <c r="AR1398" s="57"/>
      <c r="AV1398" s="57"/>
      <c r="AZ1398" s="57"/>
      <c r="BD1398" s="57"/>
      <c r="BH1398" s="57"/>
      <c r="BL1398" s="57"/>
      <c r="BP1398" s="57"/>
      <c r="BT1398" s="57"/>
      <c r="BX1398" s="57"/>
      <c r="CB1398" s="57"/>
      <c r="CF1398" s="57"/>
      <c r="CJ1398" s="57"/>
      <c r="CN1398" s="57"/>
      <c r="CR1398" s="57"/>
      <c r="CV1398" s="57"/>
      <c r="CZ1398" s="57"/>
      <c r="DD1398" s="57"/>
    </row>
    <row r="1399" spans="4:108" ht="15">
      <c r="D1399" s="57"/>
      <c r="H1399" s="57"/>
      <c r="L1399" s="57"/>
      <c r="P1399" s="57"/>
      <c r="T1399" s="57"/>
      <c r="X1399" s="57"/>
      <c r="AB1399" s="57"/>
      <c r="AF1399" s="57"/>
      <c r="AJ1399" s="57"/>
      <c r="AN1399" s="57"/>
      <c r="AR1399" s="57"/>
      <c r="AV1399" s="57"/>
      <c r="AZ1399" s="57"/>
      <c r="BD1399" s="57"/>
      <c r="BH1399" s="57"/>
      <c r="BL1399" s="57"/>
      <c r="BP1399" s="57"/>
      <c r="BT1399" s="57"/>
      <c r="BX1399" s="57"/>
      <c r="CB1399" s="57"/>
      <c r="CF1399" s="57"/>
      <c r="CJ1399" s="57"/>
      <c r="CN1399" s="57"/>
      <c r="CR1399" s="57"/>
      <c r="CV1399" s="57"/>
      <c r="CZ1399" s="57"/>
      <c r="DD1399" s="57"/>
    </row>
    <row r="1400" spans="4:108" ht="15">
      <c r="D1400" s="57"/>
      <c r="H1400" s="57"/>
      <c r="L1400" s="57"/>
      <c r="P1400" s="57"/>
      <c r="T1400" s="57"/>
      <c r="X1400" s="57"/>
      <c r="AB1400" s="57"/>
      <c r="AF1400" s="57"/>
      <c r="AJ1400" s="57"/>
      <c r="AN1400" s="57"/>
      <c r="AR1400" s="57"/>
      <c r="AV1400" s="57"/>
      <c r="AZ1400" s="57"/>
      <c r="BD1400" s="57"/>
      <c r="BH1400" s="57"/>
      <c r="BL1400" s="57"/>
      <c r="BP1400" s="57"/>
      <c r="BT1400" s="57"/>
      <c r="BX1400" s="57"/>
      <c r="CB1400" s="57"/>
      <c r="CF1400" s="57"/>
      <c r="CJ1400" s="57"/>
      <c r="CN1400" s="57"/>
      <c r="CR1400" s="57"/>
      <c r="CV1400" s="57"/>
      <c r="CZ1400" s="57"/>
      <c r="DD1400" s="57"/>
    </row>
    <row r="1401" spans="4:108" ht="15">
      <c r="D1401" s="57"/>
      <c r="H1401" s="57"/>
      <c r="L1401" s="57"/>
      <c r="P1401" s="57"/>
      <c r="T1401" s="57"/>
      <c r="X1401" s="57"/>
      <c r="AB1401" s="57"/>
      <c r="AF1401" s="57"/>
      <c r="AJ1401" s="57"/>
      <c r="AN1401" s="57"/>
      <c r="AR1401" s="57"/>
      <c r="AV1401" s="57"/>
      <c r="AZ1401" s="57"/>
      <c r="BD1401" s="57"/>
      <c r="BH1401" s="57"/>
      <c r="BL1401" s="57"/>
      <c r="BP1401" s="57"/>
      <c r="BT1401" s="57"/>
      <c r="BX1401" s="57"/>
      <c r="CB1401" s="57"/>
      <c r="CF1401" s="57"/>
      <c r="CJ1401" s="57"/>
      <c r="CN1401" s="57"/>
      <c r="CR1401" s="57"/>
      <c r="CV1401" s="57"/>
      <c r="CZ1401" s="57"/>
      <c r="DD1401" s="57"/>
    </row>
    <row r="1402" spans="4:108" ht="15">
      <c r="D1402" s="57"/>
      <c r="H1402" s="57"/>
      <c r="L1402" s="57"/>
      <c r="P1402" s="57"/>
      <c r="T1402" s="57"/>
      <c r="X1402" s="57"/>
      <c r="AB1402" s="57"/>
      <c r="AF1402" s="57"/>
      <c r="AJ1402" s="57"/>
      <c r="AN1402" s="57"/>
      <c r="AR1402" s="57"/>
      <c r="AV1402" s="57"/>
      <c r="AZ1402" s="57"/>
      <c r="BD1402" s="57"/>
      <c r="BH1402" s="57"/>
      <c r="BL1402" s="57"/>
      <c r="BP1402" s="57"/>
      <c r="BT1402" s="57"/>
      <c r="BX1402" s="57"/>
      <c r="CB1402" s="57"/>
      <c r="CF1402" s="57"/>
      <c r="CJ1402" s="57"/>
      <c r="CN1402" s="57"/>
      <c r="CR1402" s="57"/>
      <c r="CV1402" s="57"/>
      <c r="CZ1402" s="57"/>
      <c r="DD1402" s="57"/>
    </row>
    <row r="1403" spans="4:108" ht="15">
      <c r="D1403" s="57"/>
      <c r="H1403" s="57"/>
      <c r="L1403" s="57"/>
      <c r="P1403" s="57"/>
      <c r="T1403" s="57"/>
      <c r="X1403" s="57"/>
      <c r="AB1403" s="57"/>
      <c r="AF1403" s="57"/>
      <c r="AJ1403" s="57"/>
      <c r="AN1403" s="57"/>
      <c r="AR1403" s="57"/>
      <c r="AV1403" s="57"/>
      <c r="AZ1403" s="57"/>
      <c r="BD1403" s="57"/>
      <c r="BH1403" s="57"/>
      <c r="BL1403" s="57"/>
      <c r="BP1403" s="57"/>
      <c r="BT1403" s="57"/>
      <c r="BX1403" s="57"/>
      <c r="CB1403" s="57"/>
      <c r="CF1403" s="57"/>
      <c r="CJ1403" s="57"/>
      <c r="CN1403" s="57"/>
      <c r="CR1403" s="57"/>
      <c r="CV1403" s="57"/>
      <c r="CZ1403" s="57"/>
      <c r="DD1403" s="57"/>
    </row>
    <row r="1404" spans="4:108" ht="15">
      <c r="D1404" s="57"/>
      <c r="H1404" s="57"/>
      <c r="L1404" s="57"/>
      <c r="P1404" s="57"/>
      <c r="T1404" s="57"/>
      <c r="X1404" s="57"/>
      <c r="AB1404" s="57"/>
      <c r="AF1404" s="57"/>
      <c r="AJ1404" s="57"/>
      <c r="AN1404" s="57"/>
      <c r="AR1404" s="57"/>
      <c r="AV1404" s="57"/>
      <c r="AZ1404" s="57"/>
      <c r="BD1404" s="57"/>
      <c r="BH1404" s="57"/>
      <c r="BL1404" s="57"/>
      <c r="BP1404" s="57"/>
      <c r="BT1404" s="57"/>
      <c r="BX1404" s="57"/>
      <c r="CB1404" s="57"/>
      <c r="CF1404" s="57"/>
      <c r="CJ1404" s="57"/>
      <c r="CN1404" s="57"/>
      <c r="CR1404" s="57"/>
      <c r="CV1404" s="57"/>
      <c r="CZ1404" s="57"/>
      <c r="DD1404" s="57"/>
    </row>
    <row r="1405" spans="4:108" ht="15">
      <c r="D1405" s="57"/>
      <c r="H1405" s="57"/>
      <c r="L1405" s="57"/>
      <c r="P1405" s="57"/>
      <c r="T1405" s="57"/>
      <c r="X1405" s="57"/>
      <c r="AB1405" s="57"/>
      <c r="AF1405" s="57"/>
      <c r="AJ1405" s="57"/>
      <c r="AN1405" s="57"/>
      <c r="AR1405" s="57"/>
      <c r="AV1405" s="57"/>
      <c r="AZ1405" s="57"/>
      <c r="BD1405" s="57"/>
      <c r="BH1405" s="57"/>
      <c r="BL1405" s="57"/>
      <c r="BP1405" s="57"/>
      <c r="BT1405" s="57"/>
      <c r="BX1405" s="57"/>
      <c r="CB1405" s="57"/>
      <c r="CF1405" s="57"/>
      <c r="CJ1405" s="57"/>
      <c r="CN1405" s="57"/>
      <c r="CR1405" s="57"/>
      <c r="CV1405" s="57"/>
      <c r="CZ1405" s="57"/>
      <c r="DD1405" s="57"/>
    </row>
    <row r="1406" spans="4:108" ht="15">
      <c r="D1406" s="57"/>
      <c r="H1406" s="57"/>
      <c r="L1406" s="57"/>
      <c r="P1406" s="57"/>
      <c r="T1406" s="57"/>
      <c r="X1406" s="57"/>
      <c r="AB1406" s="57"/>
      <c r="AF1406" s="57"/>
      <c r="AJ1406" s="57"/>
      <c r="AN1406" s="57"/>
      <c r="AR1406" s="57"/>
      <c r="AV1406" s="57"/>
      <c r="AZ1406" s="57"/>
      <c r="BD1406" s="57"/>
      <c r="BH1406" s="57"/>
      <c r="BL1406" s="57"/>
      <c r="BP1406" s="57"/>
      <c r="BT1406" s="57"/>
      <c r="BX1406" s="57"/>
      <c r="CB1406" s="57"/>
      <c r="CF1406" s="57"/>
      <c r="CJ1406" s="57"/>
      <c r="CN1406" s="57"/>
      <c r="CR1406" s="57"/>
      <c r="CV1406" s="57"/>
      <c r="CZ1406" s="57"/>
      <c r="DD1406" s="57"/>
    </row>
    <row r="1407" spans="4:108" ht="15">
      <c r="D1407" s="57"/>
      <c r="H1407" s="57"/>
      <c r="L1407" s="57"/>
      <c r="P1407" s="57"/>
      <c r="T1407" s="57"/>
      <c r="X1407" s="57"/>
      <c r="AB1407" s="57"/>
      <c r="AF1407" s="57"/>
      <c r="AJ1407" s="57"/>
      <c r="AN1407" s="57"/>
      <c r="AR1407" s="57"/>
      <c r="AV1407" s="57"/>
      <c r="AZ1407" s="57"/>
      <c r="BD1407" s="57"/>
      <c r="BH1407" s="57"/>
      <c r="BL1407" s="57"/>
      <c r="BP1407" s="57"/>
      <c r="BT1407" s="57"/>
      <c r="BX1407" s="57"/>
      <c r="CB1407" s="57"/>
      <c r="CF1407" s="57"/>
      <c r="CJ1407" s="57"/>
      <c r="CN1407" s="57"/>
      <c r="CR1407" s="57"/>
      <c r="CV1407" s="57"/>
      <c r="CZ1407" s="57"/>
      <c r="DD1407" s="57"/>
    </row>
    <row r="1408" spans="4:108" ht="15">
      <c r="D1408" s="57"/>
      <c r="H1408" s="57"/>
      <c r="L1408" s="57"/>
      <c r="P1408" s="57"/>
      <c r="T1408" s="57"/>
      <c r="X1408" s="57"/>
      <c r="AB1408" s="57"/>
      <c r="AF1408" s="57"/>
      <c r="AJ1408" s="57"/>
      <c r="AN1408" s="57"/>
      <c r="AR1408" s="57"/>
      <c r="AV1408" s="57"/>
      <c r="AZ1408" s="57"/>
      <c r="BD1408" s="57"/>
      <c r="BH1408" s="57"/>
      <c r="BL1408" s="57"/>
      <c r="BP1408" s="57"/>
      <c r="BT1408" s="57"/>
      <c r="BX1408" s="57"/>
      <c r="CB1408" s="57"/>
      <c r="CF1408" s="57"/>
      <c r="CJ1408" s="57"/>
      <c r="CN1408" s="57"/>
      <c r="CR1408" s="57"/>
      <c r="CV1408" s="57"/>
      <c r="CZ1408" s="57"/>
      <c r="DD1408" s="57"/>
    </row>
    <row r="1409" spans="4:108" ht="15">
      <c r="D1409" s="57"/>
      <c r="H1409" s="57"/>
      <c r="L1409" s="57"/>
      <c r="P1409" s="57"/>
      <c r="T1409" s="57"/>
      <c r="X1409" s="57"/>
      <c r="AB1409" s="57"/>
      <c r="AF1409" s="57"/>
      <c r="AJ1409" s="57"/>
      <c r="AN1409" s="57"/>
      <c r="AR1409" s="57"/>
      <c r="AV1409" s="57"/>
      <c r="AZ1409" s="57"/>
      <c r="BD1409" s="57"/>
      <c r="BH1409" s="57"/>
      <c r="BL1409" s="57"/>
      <c r="BP1409" s="57"/>
      <c r="BT1409" s="57"/>
      <c r="BX1409" s="57"/>
      <c r="CB1409" s="57"/>
      <c r="CF1409" s="57"/>
      <c r="CJ1409" s="57"/>
      <c r="CN1409" s="57"/>
      <c r="CR1409" s="57"/>
      <c r="CV1409" s="57"/>
      <c r="CZ1409" s="57"/>
      <c r="DD1409" s="57"/>
    </row>
    <row r="1410" spans="4:108" ht="15">
      <c r="D1410" s="57"/>
      <c r="H1410" s="57"/>
      <c r="L1410" s="57"/>
      <c r="P1410" s="57"/>
      <c r="T1410" s="57"/>
      <c r="X1410" s="57"/>
      <c r="AB1410" s="57"/>
      <c r="AF1410" s="57"/>
      <c r="AJ1410" s="57"/>
      <c r="AN1410" s="57"/>
      <c r="AR1410" s="57"/>
      <c r="AV1410" s="57"/>
      <c r="AZ1410" s="57"/>
      <c r="BD1410" s="57"/>
      <c r="BH1410" s="57"/>
      <c r="BL1410" s="57"/>
      <c r="BP1410" s="57"/>
      <c r="BT1410" s="57"/>
      <c r="BX1410" s="57"/>
      <c r="CB1410" s="57"/>
      <c r="CF1410" s="57"/>
      <c r="CJ1410" s="57"/>
      <c r="CN1410" s="57"/>
      <c r="CR1410" s="57"/>
      <c r="CV1410" s="57"/>
      <c r="CZ1410" s="57"/>
      <c r="DD1410" s="57"/>
    </row>
    <row r="1411" spans="4:108" ht="15">
      <c r="D1411" s="57"/>
      <c r="H1411" s="57"/>
      <c r="L1411" s="57"/>
      <c r="P1411" s="57"/>
      <c r="T1411" s="57"/>
      <c r="X1411" s="57"/>
      <c r="AB1411" s="57"/>
      <c r="AF1411" s="57"/>
      <c r="AJ1411" s="57"/>
      <c r="AN1411" s="57"/>
      <c r="AR1411" s="57"/>
      <c r="AV1411" s="57"/>
      <c r="AZ1411" s="57"/>
      <c r="BD1411" s="57"/>
      <c r="BH1411" s="57"/>
      <c r="BL1411" s="57"/>
      <c r="BP1411" s="57"/>
      <c r="BT1411" s="57"/>
      <c r="BX1411" s="57"/>
      <c r="CB1411" s="57"/>
      <c r="CF1411" s="57"/>
      <c r="CJ1411" s="57"/>
      <c r="CN1411" s="57"/>
      <c r="CR1411" s="57"/>
      <c r="CV1411" s="57"/>
      <c r="CZ1411" s="57"/>
      <c r="DD1411" s="57"/>
    </row>
    <row r="1412" spans="4:108" ht="15">
      <c r="D1412" s="57"/>
      <c r="H1412" s="57"/>
      <c r="L1412" s="57"/>
      <c r="P1412" s="57"/>
      <c r="T1412" s="57"/>
      <c r="X1412" s="57"/>
      <c r="AB1412" s="57"/>
      <c r="AF1412" s="57"/>
      <c r="AJ1412" s="57"/>
      <c r="AN1412" s="57"/>
      <c r="AR1412" s="57"/>
      <c r="AV1412" s="57"/>
      <c r="AZ1412" s="57"/>
      <c r="BD1412" s="57"/>
      <c r="BH1412" s="57"/>
      <c r="BL1412" s="57"/>
      <c r="BP1412" s="57"/>
      <c r="BT1412" s="57"/>
      <c r="BX1412" s="57"/>
      <c r="CB1412" s="57"/>
      <c r="CF1412" s="57"/>
      <c r="CJ1412" s="57"/>
      <c r="CN1412" s="57"/>
      <c r="CR1412" s="57"/>
      <c r="CV1412" s="57"/>
      <c r="CZ1412" s="57"/>
      <c r="DD1412" s="57"/>
    </row>
    <row r="1413" spans="4:108" ht="15">
      <c r="D1413" s="57"/>
      <c r="H1413" s="57"/>
      <c r="L1413" s="57"/>
      <c r="P1413" s="57"/>
      <c r="T1413" s="57"/>
      <c r="X1413" s="57"/>
      <c r="AB1413" s="57"/>
      <c r="AF1413" s="57"/>
      <c r="AJ1413" s="57"/>
      <c r="AN1413" s="57"/>
      <c r="AR1413" s="57"/>
      <c r="AV1413" s="57"/>
      <c r="AZ1413" s="57"/>
      <c r="BD1413" s="57"/>
      <c r="BH1413" s="57"/>
      <c r="BL1413" s="57"/>
      <c r="BP1413" s="57"/>
      <c r="BT1413" s="57"/>
      <c r="BX1413" s="57"/>
      <c r="CB1413" s="57"/>
      <c r="CF1413" s="57"/>
      <c r="CJ1413" s="57"/>
      <c r="CN1413" s="57"/>
      <c r="CR1413" s="57"/>
      <c r="CV1413" s="57"/>
      <c r="CZ1413" s="57"/>
      <c r="DD1413" s="57"/>
    </row>
    <row r="1414" spans="4:108" ht="15">
      <c r="D1414" s="57"/>
      <c r="H1414" s="57"/>
      <c r="L1414" s="57"/>
      <c r="P1414" s="57"/>
      <c r="T1414" s="57"/>
      <c r="X1414" s="57"/>
      <c r="AB1414" s="57"/>
      <c r="AF1414" s="57"/>
      <c r="AJ1414" s="57"/>
      <c r="AN1414" s="57"/>
      <c r="AR1414" s="57"/>
      <c r="AV1414" s="57"/>
      <c r="AZ1414" s="57"/>
      <c r="BD1414" s="57"/>
      <c r="BH1414" s="57"/>
      <c r="BL1414" s="57"/>
      <c r="BP1414" s="57"/>
      <c r="BT1414" s="57"/>
      <c r="BX1414" s="57"/>
      <c r="CB1414" s="57"/>
      <c r="CF1414" s="57"/>
      <c r="CJ1414" s="57"/>
      <c r="CN1414" s="57"/>
      <c r="CR1414" s="57"/>
      <c r="CV1414" s="57"/>
      <c r="CZ1414" s="57"/>
      <c r="DD1414" s="57"/>
    </row>
    <row r="1415" spans="4:108" ht="15">
      <c r="D1415" s="57"/>
      <c r="H1415" s="57"/>
      <c r="L1415" s="57"/>
      <c r="P1415" s="57"/>
      <c r="T1415" s="57"/>
      <c r="X1415" s="57"/>
      <c r="AB1415" s="57"/>
      <c r="AF1415" s="57"/>
      <c r="AJ1415" s="57"/>
      <c r="AN1415" s="57"/>
      <c r="AR1415" s="57"/>
      <c r="AV1415" s="57"/>
      <c r="AZ1415" s="57"/>
      <c r="BD1415" s="57"/>
      <c r="BH1415" s="57"/>
      <c r="BL1415" s="57"/>
      <c r="BP1415" s="57"/>
      <c r="BT1415" s="57"/>
      <c r="BX1415" s="57"/>
      <c r="CB1415" s="57"/>
      <c r="CF1415" s="57"/>
      <c r="CJ1415" s="57"/>
      <c r="CN1415" s="57"/>
      <c r="CR1415" s="57"/>
      <c r="CV1415" s="57"/>
      <c r="CZ1415" s="57"/>
      <c r="DD1415" s="57"/>
    </row>
    <row r="1416" spans="4:108" ht="15">
      <c r="D1416" s="57"/>
      <c r="H1416" s="57"/>
      <c r="L1416" s="57"/>
      <c r="P1416" s="57"/>
      <c r="T1416" s="57"/>
      <c r="X1416" s="57"/>
      <c r="AB1416" s="57"/>
      <c r="AF1416" s="57"/>
      <c r="AJ1416" s="57"/>
      <c r="AN1416" s="57"/>
      <c r="AR1416" s="57"/>
      <c r="AV1416" s="57"/>
      <c r="AZ1416" s="57"/>
      <c r="BD1416" s="57"/>
      <c r="BH1416" s="57"/>
      <c r="BL1416" s="57"/>
      <c r="BP1416" s="57"/>
      <c r="BT1416" s="57"/>
      <c r="BX1416" s="57"/>
      <c r="CB1416" s="57"/>
      <c r="CF1416" s="57"/>
      <c r="CJ1416" s="57"/>
      <c r="CN1416" s="57"/>
      <c r="CR1416" s="57"/>
      <c r="CV1416" s="57"/>
      <c r="CZ1416" s="57"/>
      <c r="DD1416" s="57"/>
    </row>
    <row r="1417" spans="4:108" ht="15">
      <c r="D1417" s="57"/>
      <c r="H1417" s="57"/>
      <c r="L1417" s="57"/>
      <c r="P1417" s="57"/>
      <c r="T1417" s="57"/>
      <c r="X1417" s="57"/>
      <c r="AB1417" s="57"/>
      <c r="AF1417" s="57"/>
      <c r="AJ1417" s="57"/>
      <c r="AN1417" s="57"/>
      <c r="AR1417" s="57"/>
      <c r="AV1417" s="57"/>
      <c r="AZ1417" s="57"/>
      <c r="BD1417" s="57"/>
      <c r="BH1417" s="57"/>
      <c r="BL1417" s="57"/>
      <c r="BP1417" s="57"/>
      <c r="BT1417" s="57"/>
      <c r="BX1417" s="57"/>
      <c r="CB1417" s="57"/>
      <c r="CF1417" s="57"/>
      <c r="CJ1417" s="57"/>
      <c r="CN1417" s="57"/>
      <c r="CR1417" s="57"/>
      <c r="CV1417" s="57"/>
      <c r="CZ1417" s="57"/>
      <c r="DD1417" s="57"/>
    </row>
    <row r="1418" spans="4:108" ht="15">
      <c r="D1418" s="57"/>
      <c r="H1418" s="57"/>
      <c r="L1418" s="57"/>
      <c r="P1418" s="57"/>
      <c r="T1418" s="57"/>
      <c r="X1418" s="57"/>
      <c r="AB1418" s="57"/>
      <c r="AF1418" s="57"/>
      <c r="AJ1418" s="57"/>
      <c r="AN1418" s="57"/>
      <c r="AR1418" s="57"/>
      <c r="AV1418" s="57"/>
      <c r="AZ1418" s="57"/>
      <c r="BD1418" s="57"/>
      <c r="BH1418" s="57"/>
      <c r="BL1418" s="57"/>
      <c r="BP1418" s="57"/>
      <c r="BT1418" s="57"/>
      <c r="BX1418" s="57"/>
      <c r="CB1418" s="57"/>
      <c r="CF1418" s="57"/>
      <c r="CJ1418" s="57"/>
      <c r="CN1418" s="57"/>
      <c r="CR1418" s="57"/>
      <c r="CV1418" s="57"/>
      <c r="CZ1418" s="57"/>
      <c r="DD1418" s="57"/>
    </row>
    <row r="1419" spans="4:108" ht="15">
      <c r="D1419" s="57"/>
      <c r="H1419" s="57"/>
      <c r="L1419" s="57"/>
      <c r="P1419" s="57"/>
      <c r="T1419" s="57"/>
      <c r="X1419" s="57"/>
      <c r="AB1419" s="57"/>
      <c r="AF1419" s="57"/>
      <c r="AJ1419" s="57"/>
      <c r="AN1419" s="57"/>
      <c r="AR1419" s="57"/>
      <c r="AV1419" s="57"/>
      <c r="AZ1419" s="57"/>
      <c r="BD1419" s="57"/>
      <c r="BH1419" s="57"/>
      <c r="BL1419" s="57"/>
      <c r="BP1419" s="57"/>
      <c r="BT1419" s="57"/>
      <c r="BX1419" s="57"/>
      <c r="CB1419" s="57"/>
      <c r="CF1419" s="57"/>
      <c r="CJ1419" s="57"/>
      <c r="CN1419" s="57"/>
      <c r="CR1419" s="57"/>
      <c r="CV1419" s="57"/>
      <c r="CZ1419" s="57"/>
      <c r="DD1419" s="57"/>
    </row>
    <row r="1420" spans="4:108" ht="15">
      <c r="D1420" s="57"/>
      <c r="H1420" s="57"/>
      <c r="L1420" s="57"/>
      <c r="P1420" s="57"/>
      <c r="T1420" s="57"/>
      <c r="X1420" s="57"/>
      <c r="AB1420" s="57"/>
      <c r="AF1420" s="57"/>
      <c r="AJ1420" s="57"/>
      <c r="AN1420" s="57"/>
      <c r="AR1420" s="57"/>
      <c r="AV1420" s="57"/>
      <c r="AZ1420" s="57"/>
      <c r="BD1420" s="57"/>
      <c r="BH1420" s="57"/>
      <c r="BL1420" s="57"/>
      <c r="BP1420" s="57"/>
      <c r="BT1420" s="57"/>
      <c r="BX1420" s="57"/>
      <c r="CB1420" s="57"/>
      <c r="CF1420" s="57"/>
      <c r="CJ1420" s="57"/>
      <c r="CN1420" s="57"/>
      <c r="CR1420" s="57"/>
      <c r="CV1420" s="57"/>
      <c r="CZ1420" s="57"/>
      <c r="DD1420" s="57"/>
    </row>
    <row r="1421" spans="4:108" ht="15">
      <c r="D1421" s="57"/>
      <c r="H1421" s="57"/>
      <c r="L1421" s="57"/>
      <c r="P1421" s="57"/>
      <c r="T1421" s="57"/>
      <c r="X1421" s="57"/>
      <c r="AB1421" s="57"/>
      <c r="AF1421" s="57"/>
      <c r="AJ1421" s="57"/>
      <c r="AN1421" s="57"/>
      <c r="AR1421" s="57"/>
      <c r="AV1421" s="57"/>
      <c r="AZ1421" s="57"/>
      <c r="BD1421" s="57"/>
      <c r="BH1421" s="57"/>
      <c r="BL1421" s="57"/>
      <c r="BP1421" s="57"/>
      <c r="BT1421" s="57"/>
      <c r="BX1421" s="57"/>
      <c r="CB1421" s="57"/>
      <c r="CF1421" s="57"/>
      <c r="CJ1421" s="57"/>
      <c r="CN1421" s="57"/>
      <c r="CR1421" s="57"/>
      <c r="CV1421" s="57"/>
      <c r="CZ1421" s="57"/>
      <c r="DD1421" s="57"/>
    </row>
    <row r="1422" spans="4:108" ht="15">
      <c r="D1422" s="57"/>
      <c r="H1422" s="57"/>
      <c r="L1422" s="57"/>
      <c r="P1422" s="57"/>
      <c r="T1422" s="57"/>
      <c r="X1422" s="57"/>
      <c r="AB1422" s="57"/>
      <c r="AF1422" s="57"/>
      <c r="AJ1422" s="57"/>
      <c r="AN1422" s="57"/>
      <c r="AR1422" s="57"/>
      <c r="AV1422" s="57"/>
      <c r="AZ1422" s="57"/>
      <c r="BD1422" s="57"/>
      <c r="BH1422" s="57"/>
      <c r="BL1422" s="57"/>
      <c r="BP1422" s="57"/>
      <c r="BT1422" s="57"/>
      <c r="BX1422" s="57"/>
      <c r="CB1422" s="57"/>
      <c r="CF1422" s="57"/>
      <c r="CJ1422" s="57"/>
      <c r="CN1422" s="57"/>
      <c r="CR1422" s="57"/>
      <c r="CV1422" s="57"/>
      <c r="CZ1422" s="57"/>
      <c r="DD1422" s="57"/>
    </row>
    <row r="1423" spans="4:108" ht="15">
      <c r="D1423" s="57"/>
      <c r="H1423" s="57"/>
      <c r="L1423" s="57"/>
      <c r="P1423" s="57"/>
      <c r="T1423" s="57"/>
      <c r="X1423" s="57"/>
      <c r="AB1423" s="57"/>
      <c r="AF1423" s="57"/>
      <c r="AJ1423" s="57"/>
      <c r="AN1423" s="57"/>
      <c r="AR1423" s="57"/>
      <c r="AV1423" s="57"/>
      <c r="AZ1423" s="57"/>
      <c r="BD1423" s="57"/>
      <c r="BH1423" s="57"/>
      <c r="BL1423" s="57"/>
      <c r="BP1423" s="57"/>
      <c r="BT1423" s="57"/>
      <c r="BX1423" s="57"/>
      <c r="CB1423" s="57"/>
      <c r="CF1423" s="57"/>
      <c r="CJ1423" s="57"/>
      <c r="CN1423" s="57"/>
      <c r="CR1423" s="57"/>
      <c r="CV1423" s="57"/>
      <c r="CZ1423" s="57"/>
      <c r="DD1423" s="57"/>
    </row>
    <row r="1424" spans="4:108" ht="15">
      <c r="D1424" s="57"/>
      <c r="H1424" s="57"/>
      <c r="L1424" s="57"/>
      <c r="P1424" s="57"/>
      <c r="T1424" s="57"/>
      <c r="X1424" s="57"/>
      <c r="AB1424" s="57"/>
      <c r="AF1424" s="57"/>
      <c r="AJ1424" s="57"/>
      <c r="AN1424" s="57"/>
      <c r="AR1424" s="57"/>
      <c r="AV1424" s="57"/>
      <c r="AZ1424" s="57"/>
      <c r="BD1424" s="57"/>
      <c r="BH1424" s="57"/>
      <c r="BL1424" s="57"/>
      <c r="BP1424" s="57"/>
      <c r="BT1424" s="57"/>
      <c r="BX1424" s="57"/>
      <c r="CB1424" s="57"/>
      <c r="CF1424" s="57"/>
      <c r="CJ1424" s="57"/>
      <c r="CN1424" s="57"/>
      <c r="CR1424" s="57"/>
      <c r="CV1424" s="57"/>
      <c r="CZ1424" s="57"/>
      <c r="DD1424" s="57"/>
    </row>
    <row r="1425" spans="4:108" ht="15">
      <c r="D1425" s="57"/>
      <c r="H1425" s="57"/>
      <c r="L1425" s="57"/>
      <c r="P1425" s="57"/>
      <c r="T1425" s="57"/>
      <c r="X1425" s="57"/>
      <c r="AB1425" s="57"/>
      <c r="AF1425" s="57"/>
      <c r="AJ1425" s="57"/>
      <c r="AN1425" s="57"/>
      <c r="AR1425" s="57"/>
      <c r="AV1425" s="57"/>
      <c r="AZ1425" s="57"/>
      <c r="BD1425" s="57"/>
      <c r="BH1425" s="57"/>
      <c r="BL1425" s="57"/>
      <c r="BP1425" s="57"/>
      <c r="BT1425" s="57"/>
      <c r="BX1425" s="57"/>
      <c r="CB1425" s="57"/>
      <c r="CF1425" s="57"/>
      <c r="CJ1425" s="57"/>
      <c r="CN1425" s="57"/>
      <c r="CR1425" s="57"/>
      <c r="CV1425" s="57"/>
      <c r="CZ1425" s="57"/>
      <c r="DD1425" s="57"/>
    </row>
    <row r="1426" spans="4:108" ht="15">
      <c r="D1426" s="57"/>
      <c r="H1426" s="57"/>
      <c r="L1426" s="57"/>
      <c r="P1426" s="57"/>
      <c r="T1426" s="57"/>
      <c r="X1426" s="57"/>
      <c r="AB1426" s="57"/>
      <c r="AF1426" s="57"/>
      <c r="AJ1426" s="57"/>
      <c r="AN1426" s="57"/>
      <c r="AR1426" s="57"/>
      <c r="AV1426" s="57"/>
      <c r="AZ1426" s="57"/>
      <c r="BD1426" s="57"/>
      <c r="BH1426" s="57"/>
      <c r="BL1426" s="57"/>
      <c r="BP1426" s="57"/>
      <c r="BT1426" s="57"/>
      <c r="BX1426" s="57"/>
      <c r="CB1426" s="57"/>
      <c r="CF1426" s="57"/>
      <c r="CJ1426" s="57"/>
      <c r="CN1426" s="57"/>
      <c r="CR1426" s="57"/>
      <c r="CV1426" s="57"/>
      <c r="CZ1426" s="57"/>
      <c r="DD1426" s="57"/>
    </row>
    <row r="1427" spans="4:108" ht="15">
      <c r="D1427" s="57"/>
      <c r="H1427" s="57"/>
      <c r="L1427" s="57"/>
      <c r="P1427" s="57"/>
      <c r="T1427" s="57"/>
      <c r="X1427" s="57"/>
      <c r="AB1427" s="57"/>
      <c r="AF1427" s="57"/>
      <c r="AJ1427" s="57"/>
      <c r="AN1427" s="57"/>
      <c r="AR1427" s="57"/>
      <c r="AV1427" s="57"/>
      <c r="AZ1427" s="57"/>
      <c r="BD1427" s="57"/>
      <c r="BH1427" s="57"/>
      <c r="BL1427" s="57"/>
      <c r="BP1427" s="57"/>
      <c r="BT1427" s="57"/>
      <c r="BX1427" s="57"/>
      <c r="CB1427" s="57"/>
      <c r="CF1427" s="57"/>
      <c r="CJ1427" s="57"/>
      <c r="CN1427" s="57"/>
      <c r="CR1427" s="57"/>
      <c r="CV1427" s="57"/>
      <c r="CZ1427" s="57"/>
      <c r="DD1427" s="57"/>
    </row>
    <row r="1428" spans="4:108" ht="15">
      <c r="D1428" s="57"/>
      <c r="H1428" s="57"/>
      <c r="L1428" s="57"/>
      <c r="P1428" s="57"/>
      <c r="T1428" s="57"/>
      <c r="X1428" s="57"/>
      <c r="AB1428" s="57"/>
      <c r="AF1428" s="57"/>
      <c r="AJ1428" s="57"/>
      <c r="AN1428" s="57"/>
      <c r="AR1428" s="57"/>
      <c r="AV1428" s="57"/>
      <c r="AZ1428" s="57"/>
      <c r="BD1428" s="57"/>
      <c r="BH1428" s="57"/>
      <c r="BL1428" s="57"/>
      <c r="BP1428" s="57"/>
      <c r="BT1428" s="57"/>
      <c r="BX1428" s="57"/>
      <c r="CB1428" s="57"/>
      <c r="CF1428" s="57"/>
      <c r="CJ1428" s="57"/>
      <c r="CN1428" s="57"/>
      <c r="CR1428" s="57"/>
      <c r="CV1428" s="57"/>
      <c r="CZ1428" s="57"/>
      <c r="DD1428" s="57"/>
    </row>
    <row r="1429" spans="4:108" ht="15">
      <c r="D1429" s="57"/>
      <c r="H1429" s="57"/>
      <c r="L1429" s="57"/>
      <c r="P1429" s="57"/>
      <c r="T1429" s="57"/>
      <c r="X1429" s="57"/>
      <c r="AB1429" s="57"/>
      <c r="AF1429" s="57"/>
      <c r="AJ1429" s="57"/>
      <c r="AN1429" s="57"/>
      <c r="AR1429" s="57"/>
      <c r="AV1429" s="57"/>
      <c r="AZ1429" s="57"/>
      <c r="BD1429" s="57"/>
      <c r="BH1429" s="57"/>
      <c r="BL1429" s="57"/>
      <c r="BP1429" s="57"/>
      <c r="BT1429" s="57"/>
      <c r="BX1429" s="57"/>
      <c r="CB1429" s="57"/>
      <c r="CF1429" s="57"/>
      <c r="CJ1429" s="57"/>
      <c r="CN1429" s="57"/>
      <c r="CR1429" s="57"/>
      <c r="CV1429" s="57"/>
      <c r="CZ1429" s="57"/>
      <c r="DD1429" s="57"/>
    </row>
    <row r="1430" spans="4:108" ht="15">
      <c r="D1430" s="57"/>
      <c r="H1430" s="57"/>
      <c r="L1430" s="57"/>
      <c r="P1430" s="57"/>
      <c r="T1430" s="57"/>
      <c r="X1430" s="57"/>
      <c r="AB1430" s="57"/>
      <c r="AF1430" s="57"/>
      <c r="AJ1430" s="57"/>
      <c r="AN1430" s="57"/>
      <c r="AR1430" s="57"/>
      <c r="AV1430" s="57"/>
      <c r="AZ1430" s="57"/>
      <c r="BD1430" s="57"/>
      <c r="BH1430" s="57"/>
      <c r="BL1430" s="57"/>
      <c r="BP1430" s="57"/>
      <c r="BT1430" s="57"/>
      <c r="BX1430" s="57"/>
      <c r="CB1430" s="57"/>
      <c r="CF1430" s="57"/>
      <c r="CJ1430" s="57"/>
      <c r="CN1430" s="57"/>
      <c r="CR1430" s="57"/>
      <c r="CV1430" s="57"/>
      <c r="CZ1430" s="57"/>
      <c r="DD1430" s="57"/>
    </row>
    <row r="1431" spans="4:108" ht="15">
      <c r="D1431" s="57"/>
      <c r="H1431" s="57"/>
      <c r="L1431" s="57"/>
      <c r="P1431" s="57"/>
      <c r="T1431" s="57"/>
      <c r="X1431" s="57"/>
      <c r="AB1431" s="57"/>
      <c r="AF1431" s="57"/>
      <c r="AJ1431" s="57"/>
      <c r="AN1431" s="57"/>
      <c r="AR1431" s="57"/>
      <c r="AV1431" s="57"/>
      <c r="AZ1431" s="57"/>
      <c r="BD1431" s="57"/>
      <c r="BH1431" s="57"/>
      <c r="BL1431" s="57"/>
      <c r="BP1431" s="57"/>
      <c r="BT1431" s="57"/>
      <c r="BX1431" s="57"/>
      <c r="CB1431" s="57"/>
      <c r="CF1431" s="57"/>
      <c r="CJ1431" s="57"/>
      <c r="CN1431" s="57"/>
      <c r="CR1431" s="57"/>
      <c r="CV1431" s="57"/>
      <c r="CZ1431" s="57"/>
      <c r="DD1431" s="57"/>
    </row>
    <row r="1432" spans="4:108" ht="15">
      <c r="D1432" s="57"/>
      <c r="H1432" s="57"/>
      <c r="L1432" s="57"/>
      <c r="P1432" s="57"/>
      <c r="T1432" s="57"/>
      <c r="X1432" s="57"/>
      <c r="AB1432" s="57"/>
      <c r="AF1432" s="57"/>
      <c r="AJ1432" s="57"/>
      <c r="AN1432" s="57"/>
      <c r="AR1432" s="57"/>
      <c r="AV1432" s="57"/>
      <c r="AZ1432" s="57"/>
      <c r="BD1432" s="57"/>
      <c r="BH1432" s="57"/>
      <c r="BL1432" s="57"/>
      <c r="BP1432" s="57"/>
      <c r="BT1432" s="57"/>
      <c r="BX1432" s="57"/>
      <c r="CB1432" s="57"/>
      <c r="CF1432" s="57"/>
      <c r="CJ1432" s="57"/>
      <c r="CN1432" s="57"/>
      <c r="CR1432" s="57"/>
      <c r="CV1432" s="57"/>
      <c r="CZ1432" s="57"/>
      <c r="DD1432" s="57"/>
    </row>
    <row r="1433" spans="4:108" ht="15">
      <c r="D1433" s="57"/>
      <c r="H1433" s="57"/>
      <c r="L1433" s="57"/>
      <c r="P1433" s="57"/>
      <c r="T1433" s="57"/>
      <c r="X1433" s="57"/>
      <c r="AB1433" s="57"/>
      <c r="AF1433" s="57"/>
      <c r="AJ1433" s="57"/>
      <c r="AN1433" s="57"/>
      <c r="AR1433" s="57"/>
      <c r="AV1433" s="57"/>
      <c r="AZ1433" s="57"/>
      <c r="BD1433" s="57"/>
      <c r="BH1433" s="57"/>
      <c r="BL1433" s="57"/>
      <c r="BP1433" s="57"/>
      <c r="BT1433" s="57"/>
      <c r="BX1433" s="57"/>
      <c r="CB1433" s="57"/>
      <c r="CF1433" s="57"/>
      <c r="CJ1433" s="57"/>
      <c r="CN1433" s="57"/>
      <c r="CR1433" s="57"/>
      <c r="CV1433" s="57"/>
      <c r="CZ1433" s="57"/>
      <c r="DD1433" s="57"/>
    </row>
    <row r="1434" spans="4:108" ht="15">
      <c r="D1434" s="57"/>
      <c r="H1434" s="57"/>
      <c r="L1434" s="57"/>
      <c r="P1434" s="57"/>
      <c r="T1434" s="57"/>
      <c r="X1434" s="57"/>
      <c r="AB1434" s="57"/>
      <c r="AF1434" s="57"/>
      <c r="AJ1434" s="57"/>
      <c r="AN1434" s="57"/>
      <c r="AR1434" s="57"/>
      <c r="AV1434" s="57"/>
      <c r="AZ1434" s="57"/>
      <c r="BD1434" s="57"/>
      <c r="BH1434" s="57"/>
      <c r="BL1434" s="57"/>
      <c r="BP1434" s="57"/>
      <c r="BT1434" s="57"/>
      <c r="BX1434" s="57"/>
      <c r="CB1434" s="57"/>
      <c r="CF1434" s="57"/>
      <c r="CJ1434" s="57"/>
      <c r="CN1434" s="57"/>
      <c r="CR1434" s="57"/>
      <c r="CV1434" s="57"/>
      <c r="CZ1434" s="57"/>
      <c r="DD1434" s="57"/>
    </row>
    <row r="1435" spans="4:108" ht="15">
      <c r="D1435" s="57"/>
      <c r="H1435" s="57"/>
      <c r="L1435" s="57"/>
      <c r="P1435" s="57"/>
      <c r="T1435" s="57"/>
      <c r="X1435" s="57"/>
      <c r="AB1435" s="57"/>
      <c r="AF1435" s="57"/>
      <c r="AJ1435" s="57"/>
      <c r="AN1435" s="57"/>
      <c r="AR1435" s="57"/>
      <c r="AV1435" s="57"/>
      <c r="AZ1435" s="57"/>
      <c r="BD1435" s="57"/>
      <c r="BH1435" s="57"/>
      <c r="BL1435" s="57"/>
      <c r="BP1435" s="57"/>
      <c r="BT1435" s="57"/>
      <c r="BX1435" s="57"/>
      <c r="CB1435" s="57"/>
      <c r="CF1435" s="57"/>
      <c r="CJ1435" s="57"/>
      <c r="CN1435" s="57"/>
      <c r="CR1435" s="57"/>
      <c r="CV1435" s="57"/>
      <c r="CZ1435" s="57"/>
      <c r="DD1435" s="57"/>
    </row>
    <row r="1436" spans="4:108" ht="15">
      <c r="D1436" s="57"/>
      <c r="H1436" s="57"/>
      <c r="L1436" s="57"/>
      <c r="P1436" s="57"/>
      <c r="T1436" s="57"/>
      <c r="X1436" s="57"/>
      <c r="AB1436" s="57"/>
      <c r="AF1436" s="57"/>
      <c r="AJ1436" s="57"/>
      <c r="AN1436" s="57"/>
      <c r="AR1436" s="57"/>
      <c r="AV1436" s="57"/>
      <c r="AZ1436" s="57"/>
      <c r="BD1436" s="57"/>
      <c r="BH1436" s="57"/>
      <c r="BL1436" s="57"/>
      <c r="BP1436" s="57"/>
      <c r="BT1436" s="57"/>
      <c r="BX1436" s="57"/>
      <c r="CB1436" s="57"/>
      <c r="CF1436" s="57"/>
      <c r="CJ1436" s="57"/>
      <c r="CN1436" s="57"/>
      <c r="CR1436" s="57"/>
      <c r="CV1436" s="57"/>
      <c r="CZ1436" s="57"/>
      <c r="DD1436" s="57"/>
    </row>
    <row r="1437" spans="4:108" ht="15">
      <c r="D1437" s="57"/>
      <c r="H1437" s="57"/>
      <c r="L1437" s="57"/>
      <c r="P1437" s="57"/>
      <c r="T1437" s="57"/>
      <c r="X1437" s="57"/>
      <c r="AB1437" s="57"/>
      <c r="AF1437" s="57"/>
      <c r="AJ1437" s="57"/>
      <c r="AN1437" s="57"/>
      <c r="AR1437" s="57"/>
      <c r="AV1437" s="57"/>
      <c r="AZ1437" s="57"/>
      <c r="BD1437" s="57"/>
      <c r="BH1437" s="57"/>
      <c r="BL1437" s="57"/>
      <c r="BP1437" s="57"/>
      <c r="BT1437" s="57"/>
      <c r="BX1437" s="57"/>
      <c r="CB1437" s="57"/>
      <c r="CF1437" s="57"/>
      <c r="CJ1437" s="57"/>
      <c r="CN1437" s="57"/>
      <c r="CR1437" s="57"/>
      <c r="CV1437" s="57"/>
      <c r="CZ1437" s="57"/>
      <c r="DD1437" s="57"/>
    </row>
    <row r="1438" spans="4:108" ht="15">
      <c r="D1438" s="57"/>
      <c r="H1438" s="57"/>
      <c r="L1438" s="57"/>
      <c r="P1438" s="57"/>
      <c r="T1438" s="57"/>
      <c r="X1438" s="57"/>
      <c r="AB1438" s="57"/>
      <c r="AF1438" s="57"/>
      <c r="AJ1438" s="57"/>
      <c r="AN1438" s="57"/>
      <c r="AR1438" s="57"/>
      <c r="AV1438" s="57"/>
      <c r="AZ1438" s="57"/>
      <c r="BD1438" s="57"/>
      <c r="BH1438" s="57"/>
      <c r="BL1438" s="57"/>
      <c r="BP1438" s="57"/>
      <c r="BT1438" s="57"/>
      <c r="BX1438" s="57"/>
      <c r="CB1438" s="57"/>
      <c r="CF1438" s="57"/>
      <c r="CJ1438" s="57"/>
      <c r="CN1438" s="57"/>
      <c r="CR1438" s="57"/>
      <c r="CV1438" s="57"/>
      <c r="CZ1438" s="57"/>
      <c r="DD1438" s="57"/>
    </row>
    <row r="1439" spans="4:108" ht="15">
      <c r="D1439" s="57"/>
      <c r="H1439" s="57"/>
      <c r="L1439" s="57"/>
      <c r="P1439" s="57"/>
      <c r="T1439" s="57"/>
      <c r="X1439" s="57"/>
      <c r="AB1439" s="57"/>
      <c r="AF1439" s="57"/>
      <c r="AJ1439" s="57"/>
      <c r="AN1439" s="57"/>
      <c r="AR1439" s="57"/>
      <c r="AV1439" s="57"/>
      <c r="AZ1439" s="57"/>
      <c r="BD1439" s="57"/>
      <c r="BH1439" s="57"/>
      <c r="BL1439" s="57"/>
      <c r="BP1439" s="57"/>
      <c r="BT1439" s="57"/>
      <c r="BX1439" s="57"/>
      <c r="CB1439" s="57"/>
      <c r="CF1439" s="57"/>
      <c r="CJ1439" s="57"/>
      <c r="CN1439" s="57"/>
      <c r="CR1439" s="57"/>
      <c r="CV1439" s="57"/>
      <c r="CZ1439" s="57"/>
      <c r="DD1439" s="57"/>
    </row>
    <row r="1440" spans="4:108" ht="15">
      <c r="D1440" s="57"/>
      <c r="H1440" s="57"/>
      <c r="L1440" s="57"/>
      <c r="P1440" s="57"/>
      <c r="T1440" s="57"/>
      <c r="X1440" s="57"/>
      <c r="AB1440" s="57"/>
      <c r="AF1440" s="57"/>
      <c r="AJ1440" s="57"/>
      <c r="AN1440" s="57"/>
      <c r="AR1440" s="57"/>
      <c r="AV1440" s="57"/>
      <c r="AZ1440" s="57"/>
      <c r="BD1440" s="57"/>
      <c r="BH1440" s="57"/>
      <c r="BL1440" s="57"/>
      <c r="BP1440" s="57"/>
      <c r="BT1440" s="57"/>
      <c r="BX1440" s="57"/>
      <c r="CB1440" s="57"/>
      <c r="CF1440" s="57"/>
      <c r="CJ1440" s="57"/>
      <c r="CN1440" s="57"/>
      <c r="CR1440" s="57"/>
      <c r="CV1440" s="57"/>
      <c r="CZ1440" s="57"/>
      <c r="DD1440" s="57"/>
    </row>
    <row r="1441" spans="4:108" ht="15">
      <c r="D1441" s="57"/>
      <c r="H1441" s="57"/>
      <c r="L1441" s="57"/>
      <c r="P1441" s="57"/>
      <c r="T1441" s="57"/>
      <c r="X1441" s="57"/>
      <c r="AB1441" s="57"/>
      <c r="AF1441" s="57"/>
      <c r="AJ1441" s="57"/>
      <c r="AN1441" s="57"/>
      <c r="AR1441" s="57"/>
      <c r="AV1441" s="57"/>
      <c r="AZ1441" s="57"/>
      <c r="BD1441" s="57"/>
      <c r="BH1441" s="57"/>
      <c r="BL1441" s="57"/>
      <c r="BP1441" s="57"/>
      <c r="BT1441" s="57"/>
      <c r="BX1441" s="57"/>
      <c r="CB1441" s="57"/>
      <c r="CF1441" s="57"/>
      <c r="CJ1441" s="57"/>
      <c r="CN1441" s="57"/>
      <c r="CR1441" s="57"/>
      <c r="CV1441" s="57"/>
      <c r="CZ1441" s="57"/>
      <c r="DD1441" s="57"/>
    </row>
    <row r="1442" spans="4:108" ht="15">
      <c r="D1442" s="57"/>
      <c r="H1442" s="57"/>
      <c r="L1442" s="57"/>
      <c r="P1442" s="57"/>
      <c r="T1442" s="57"/>
      <c r="X1442" s="57"/>
      <c r="AB1442" s="57"/>
      <c r="AF1442" s="57"/>
      <c r="AJ1442" s="57"/>
      <c r="AN1442" s="57"/>
      <c r="AR1442" s="57"/>
      <c r="AV1442" s="57"/>
      <c r="AZ1442" s="57"/>
      <c r="BD1442" s="57"/>
      <c r="BH1442" s="57"/>
      <c r="BL1442" s="57"/>
      <c r="BP1442" s="57"/>
      <c r="BT1442" s="57"/>
      <c r="BX1442" s="57"/>
      <c r="CB1442" s="57"/>
      <c r="CF1442" s="57"/>
      <c r="CJ1442" s="57"/>
      <c r="CN1442" s="57"/>
      <c r="CR1442" s="57"/>
      <c r="CV1442" s="57"/>
      <c r="CZ1442" s="57"/>
      <c r="DD1442" s="57"/>
    </row>
    <row r="1443" spans="4:108" ht="15">
      <c r="D1443" s="57"/>
      <c r="H1443" s="57"/>
      <c r="L1443" s="57"/>
      <c r="P1443" s="57"/>
      <c r="T1443" s="57"/>
      <c r="X1443" s="57"/>
      <c r="AB1443" s="57"/>
      <c r="AF1443" s="57"/>
      <c r="AJ1443" s="57"/>
      <c r="AN1443" s="57"/>
      <c r="AR1443" s="57"/>
      <c r="AV1443" s="57"/>
      <c r="AZ1443" s="57"/>
      <c r="BD1443" s="57"/>
      <c r="BH1443" s="57"/>
      <c r="BL1443" s="57"/>
      <c r="BP1443" s="57"/>
      <c r="BT1443" s="57"/>
      <c r="BX1443" s="57"/>
      <c r="CB1443" s="57"/>
      <c r="CF1443" s="57"/>
      <c r="CJ1443" s="57"/>
      <c r="CN1443" s="57"/>
      <c r="CR1443" s="57"/>
      <c r="CV1443" s="57"/>
      <c r="CZ1443" s="57"/>
      <c r="DD1443" s="57"/>
    </row>
    <row r="1444" spans="4:108" ht="15">
      <c r="D1444" s="57"/>
      <c r="H1444" s="57"/>
      <c r="L1444" s="57"/>
      <c r="P1444" s="57"/>
      <c r="T1444" s="57"/>
      <c r="X1444" s="57"/>
      <c r="AB1444" s="57"/>
      <c r="AF1444" s="57"/>
      <c r="AJ1444" s="57"/>
      <c r="AN1444" s="57"/>
      <c r="AR1444" s="57"/>
      <c r="AV1444" s="57"/>
      <c r="AZ1444" s="57"/>
      <c r="BD1444" s="57"/>
      <c r="BH1444" s="57"/>
      <c r="BL1444" s="57"/>
      <c r="BP1444" s="57"/>
      <c r="BT1444" s="57"/>
      <c r="BX1444" s="57"/>
      <c r="CB1444" s="57"/>
      <c r="CF1444" s="57"/>
      <c r="CJ1444" s="57"/>
      <c r="CN1444" s="57"/>
      <c r="CR1444" s="57"/>
      <c r="CV1444" s="57"/>
      <c r="CZ1444" s="57"/>
      <c r="DD1444" s="57"/>
    </row>
    <row r="1445" spans="4:108" ht="15">
      <c r="D1445" s="57"/>
      <c r="H1445" s="57"/>
      <c r="L1445" s="57"/>
      <c r="P1445" s="57"/>
      <c r="T1445" s="57"/>
      <c r="X1445" s="57"/>
      <c r="AB1445" s="57"/>
      <c r="AF1445" s="57"/>
      <c r="AJ1445" s="57"/>
      <c r="AN1445" s="57"/>
      <c r="AR1445" s="57"/>
      <c r="AV1445" s="57"/>
      <c r="AZ1445" s="57"/>
      <c r="BD1445" s="57"/>
      <c r="BH1445" s="57"/>
      <c r="BL1445" s="57"/>
      <c r="BP1445" s="57"/>
      <c r="BT1445" s="57"/>
      <c r="BX1445" s="57"/>
      <c r="CB1445" s="57"/>
      <c r="CF1445" s="57"/>
      <c r="CJ1445" s="57"/>
      <c r="CN1445" s="57"/>
      <c r="CR1445" s="57"/>
      <c r="CV1445" s="57"/>
      <c r="CZ1445" s="57"/>
      <c r="DD1445" s="57"/>
    </row>
    <row r="1446" spans="4:108" ht="15">
      <c r="D1446" s="57"/>
      <c r="H1446" s="57"/>
      <c r="L1446" s="57"/>
      <c r="P1446" s="57"/>
      <c r="T1446" s="57"/>
      <c r="X1446" s="57"/>
      <c r="AB1446" s="57"/>
      <c r="AF1446" s="57"/>
      <c r="AJ1446" s="57"/>
      <c r="AN1446" s="57"/>
      <c r="AR1446" s="57"/>
      <c r="AV1446" s="57"/>
      <c r="AZ1446" s="57"/>
      <c r="BD1446" s="57"/>
      <c r="BH1446" s="57"/>
      <c r="BL1446" s="57"/>
      <c r="BP1446" s="57"/>
      <c r="BT1446" s="57"/>
      <c r="BX1446" s="57"/>
      <c r="CB1446" s="57"/>
      <c r="CF1446" s="57"/>
      <c r="CJ1446" s="57"/>
      <c r="CN1446" s="57"/>
      <c r="CR1446" s="57"/>
      <c r="CV1446" s="57"/>
      <c r="CZ1446" s="57"/>
      <c r="DD1446" s="57"/>
    </row>
    <row r="1447" spans="4:108" ht="15">
      <c r="D1447" s="57"/>
      <c r="H1447" s="57"/>
      <c r="L1447" s="57"/>
      <c r="P1447" s="57"/>
      <c r="T1447" s="57"/>
      <c r="X1447" s="57"/>
      <c r="AB1447" s="57"/>
      <c r="AF1447" s="57"/>
      <c r="AJ1447" s="57"/>
      <c r="AN1447" s="57"/>
      <c r="AR1447" s="57"/>
      <c r="AV1447" s="57"/>
      <c r="AZ1447" s="57"/>
      <c r="BD1447" s="57"/>
      <c r="BH1447" s="57"/>
      <c r="BL1447" s="57"/>
      <c r="BP1447" s="57"/>
      <c r="BT1447" s="57"/>
      <c r="BX1447" s="57"/>
      <c r="CB1447" s="57"/>
      <c r="CF1447" s="57"/>
      <c r="CJ1447" s="57"/>
      <c r="CN1447" s="57"/>
      <c r="CR1447" s="57"/>
      <c r="CV1447" s="57"/>
      <c r="CZ1447" s="57"/>
      <c r="DD1447" s="57"/>
    </row>
    <row r="1448" spans="4:108" ht="15">
      <c r="D1448" s="57"/>
      <c r="H1448" s="57"/>
      <c r="L1448" s="57"/>
      <c r="P1448" s="57"/>
      <c r="T1448" s="57"/>
      <c r="X1448" s="57"/>
      <c r="AB1448" s="57"/>
      <c r="AF1448" s="57"/>
      <c r="AJ1448" s="57"/>
      <c r="AN1448" s="57"/>
      <c r="AR1448" s="57"/>
      <c r="AV1448" s="57"/>
      <c r="AZ1448" s="57"/>
      <c r="BD1448" s="57"/>
      <c r="BH1448" s="57"/>
      <c r="BL1448" s="57"/>
      <c r="BP1448" s="57"/>
      <c r="BT1448" s="57"/>
      <c r="BX1448" s="57"/>
      <c r="CB1448" s="57"/>
      <c r="CF1448" s="57"/>
      <c r="CJ1448" s="57"/>
      <c r="CN1448" s="57"/>
      <c r="CR1448" s="57"/>
      <c r="CV1448" s="57"/>
      <c r="CZ1448" s="57"/>
      <c r="DD1448" s="57"/>
    </row>
    <row r="1449" spans="4:108" ht="15">
      <c r="D1449" s="57"/>
      <c r="H1449" s="57"/>
      <c r="L1449" s="57"/>
      <c r="P1449" s="57"/>
      <c r="T1449" s="57"/>
      <c r="X1449" s="57"/>
      <c r="AB1449" s="57"/>
      <c r="AF1449" s="57"/>
      <c r="AJ1449" s="57"/>
      <c r="AN1449" s="57"/>
      <c r="AR1449" s="57"/>
      <c r="AV1449" s="57"/>
      <c r="AZ1449" s="57"/>
      <c r="BD1449" s="57"/>
      <c r="BH1449" s="57"/>
      <c r="BL1449" s="57"/>
      <c r="BP1449" s="57"/>
      <c r="BT1449" s="57"/>
      <c r="BX1449" s="57"/>
      <c r="CB1449" s="57"/>
      <c r="CF1449" s="57"/>
      <c r="CJ1449" s="57"/>
      <c r="CN1449" s="57"/>
      <c r="CR1449" s="57"/>
      <c r="CV1449" s="57"/>
      <c r="CZ1449" s="57"/>
      <c r="DD1449" s="57"/>
    </row>
    <row r="1450" spans="4:108" ht="15">
      <c r="D1450" s="57"/>
      <c r="H1450" s="57"/>
      <c r="L1450" s="57"/>
      <c r="P1450" s="57"/>
      <c r="T1450" s="57"/>
      <c r="X1450" s="57"/>
      <c r="AB1450" s="57"/>
      <c r="AF1450" s="57"/>
      <c r="AJ1450" s="57"/>
      <c r="AN1450" s="57"/>
      <c r="AR1450" s="57"/>
      <c r="AV1450" s="57"/>
      <c r="AZ1450" s="57"/>
      <c r="BD1450" s="57"/>
      <c r="BH1450" s="57"/>
      <c r="BL1450" s="57"/>
      <c r="BP1450" s="57"/>
      <c r="BT1450" s="57"/>
      <c r="BX1450" s="57"/>
      <c r="CB1450" s="57"/>
      <c r="CF1450" s="57"/>
      <c r="CJ1450" s="57"/>
      <c r="CN1450" s="57"/>
      <c r="CR1450" s="57"/>
      <c r="CV1450" s="57"/>
      <c r="CZ1450" s="57"/>
      <c r="DD1450" s="57"/>
    </row>
    <row r="1451" spans="4:108" ht="15">
      <c r="D1451" s="57"/>
      <c r="H1451" s="57"/>
      <c r="L1451" s="57"/>
      <c r="P1451" s="57"/>
      <c r="T1451" s="57"/>
      <c r="X1451" s="57"/>
      <c r="AB1451" s="57"/>
      <c r="AF1451" s="57"/>
      <c r="AJ1451" s="57"/>
      <c r="AN1451" s="57"/>
      <c r="AR1451" s="57"/>
      <c r="AV1451" s="57"/>
      <c r="AZ1451" s="57"/>
      <c r="BD1451" s="57"/>
      <c r="BH1451" s="57"/>
      <c r="BL1451" s="57"/>
      <c r="BP1451" s="57"/>
      <c r="BT1451" s="57"/>
      <c r="BX1451" s="57"/>
      <c r="CB1451" s="57"/>
      <c r="CF1451" s="57"/>
      <c r="CJ1451" s="57"/>
      <c r="CN1451" s="57"/>
      <c r="CR1451" s="57"/>
      <c r="CV1451" s="57"/>
      <c r="CZ1451" s="57"/>
      <c r="DD1451" s="57"/>
    </row>
    <row r="1452" spans="4:108" ht="15">
      <c r="D1452" s="57"/>
      <c r="H1452" s="57"/>
      <c r="L1452" s="57"/>
      <c r="P1452" s="57"/>
      <c r="T1452" s="57"/>
      <c r="X1452" s="57"/>
      <c r="AB1452" s="57"/>
      <c r="AF1452" s="57"/>
      <c r="AJ1452" s="57"/>
      <c r="AN1452" s="57"/>
      <c r="AR1452" s="57"/>
      <c r="AV1452" s="57"/>
      <c r="AZ1452" s="57"/>
      <c r="BD1452" s="57"/>
      <c r="BH1452" s="57"/>
      <c r="BL1452" s="57"/>
      <c r="BP1452" s="57"/>
      <c r="BT1452" s="57"/>
      <c r="BX1452" s="57"/>
      <c r="CB1452" s="57"/>
      <c r="CF1452" s="57"/>
      <c r="CJ1452" s="57"/>
      <c r="CN1452" s="57"/>
      <c r="CR1452" s="57"/>
      <c r="CV1452" s="57"/>
      <c r="CZ1452" s="57"/>
      <c r="DD1452" s="57"/>
    </row>
    <row r="1453" spans="4:108" ht="15">
      <c r="D1453" s="57"/>
      <c r="H1453" s="57"/>
      <c r="L1453" s="57"/>
      <c r="P1453" s="57"/>
      <c r="T1453" s="57"/>
      <c r="X1453" s="57"/>
      <c r="AB1453" s="57"/>
      <c r="AF1453" s="57"/>
      <c r="AJ1453" s="57"/>
      <c r="AN1453" s="57"/>
      <c r="AR1453" s="57"/>
      <c r="AV1453" s="57"/>
      <c r="AZ1453" s="57"/>
      <c r="BD1453" s="57"/>
      <c r="BH1453" s="57"/>
      <c r="BL1453" s="57"/>
      <c r="BP1453" s="57"/>
      <c r="BT1453" s="57"/>
      <c r="BX1453" s="57"/>
      <c r="CB1453" s="57"/>
      <c r="CF1453" s="57"/>
      <c r="CJ1453" s="57"/>
      <c r="CN1453" s="57"/>
      <c r="CR1453" s="57"/>
      <c r="CV1453" s="57"/>
      <c r="CZ1453" s="57"/>
      <c r="DD1453" s="57"/>
    </row>
    <row r="1454" spans="4:108" ht="15">
      <c r="D1454" s="57"/>
      <c r="H1454" s="57"/>
      <c r="L1454" s="57"/>
      <c r="P1454" s="57"/>
      <c r="T1454" s="57"/>
      <c r="X1454" s="57"/>
      <c r="AB1454" s="57"/>
      <c r="AF1454" s="57"/>
      <c r="AJ1454" s="57"/>
      <c r="AN1454" s="57"/>
      <c r="AR1454" s="57"/>
      <c r="AV1454" s="57"/>
      <c r="AZ1454" s="57"/>
      <c r="BD1454" s="57"/>
      <c r="BH1454" s="57"/>
      <c r="BL1454" s="57"/>
      <c r="BP1454" s="57"/>
      <c r="BT1454" s="57"/>
      <c r="BX1454" s="57"/>
      <c r="CB1454" s="57"/>
      <c r="CF1454" s="57"/>
      <c r="CJ1454" s="57"/>
      <c r="CN1454" s="57"/>
      <c r="CR1454" s="57"/>
      <c r="CV1454" s="57"/>
      <c r="CZ1454" s="57"/>
      <c r="DD1454" s="57"/>
    </row>
    <row r="1455" spans="4:108" ht="15">
      <c r="D1455" s="57"/>
      <c r="H1455" s="57"/>
      <c r="L1455" s="57"/>
      <c r="P1455" s="57"/>
      <c r="T1455" s="57"/>
      <c r="X1455" s="57"/>
      <c r="AB1455" s="57"/>
      <c r="AF1455" s="57"/>
      <c r="AJ1455" s="57"/>
      <c r="AN1455" s="57"/>
      <c r="AR1455" s="57"/>
      <c r="AV1455" s="57"/>
      <c r="AZ1455" s="57"/>
      <c r="BD1455" s="57"/>
      <c r="BH1455" s="57"/>
      <c r="BL1455" s="57"/>
      <c r="BP1455" s="57"/>
      <c r="BT1455" s="57"/>
      <c r="BX1455" s="57"/>
      <c r="CB1455" s="57"/>
      <c r="CF1455" s="57"/>
      <c r="CJ1455" s="57"/>
      <c r="CN1455" s="57"/>
      <c r="CR1455" s="57"/>
      <c r="CV1455" s="57"/>
      <c r="CZ1455" s="57"/>
      <c r="DD1455" s="57"/>
    </row>
    <row r="1456" spans="4:108" ht="15">
      <c r="D1456" s="57"/>
      <c r="H1456" s="57"/>
      <c r="L1456" s="57"/>
      <c r="P1456" s="57"/>
      <c r="T1456" s="57"/>
      <c r="X1456" s="57"/>
      <c r="AB1456" s="57"/>
      <c r="AF1456" s="57"/>
      <c r="AJ1456" s="57"/>
      <c r="AN1456" s="57"/>
      <c r="AR1456" s="57"/>
      <c r="AV1456" s="57"/>
      <c r="AZ1456" s="57"/>
      <c r="BD1456" s="57"/>
      <c r="BH1456" s="57"/>
      <c r="BL1456" s="57"/>
      <c r="BP1456" s="57"/>
      <c r="BT1456" s="57"/>
      <c r="BX1456" s="57"/>
      <c r="CB1456" s="57"/>
      <c r="CF1456" s="57"/>
      <c r="CJ1456" s="57"/>
      <c r="CN1456" s="57"/>
      <c r="CR1456" s="57"/>
      <c r="CV1456" s="57"/>
      <c r="CZ1456" s="57"/>
      <c r="DD1456" s="57"/>
    </row>
    <row r="1457" spans="4:108" ht="15">
      <c r="D1457" s="57"/>
      <c r="H1457" s="57"/>
      <c r="L1457" s="57"/>
      <c r="P1457" s="57"/>
      <c r="T1457" s="57"/>
      <c r="X1457" s="57"/>
      <c r="AB1457" s="57"/>
      <c r="AF1457" s="57"/>
      <c r="AJ1457" s="57"/>
      <c r="AN1457" s="57"/>
      <c r="AR1457" s="57"/>
      <c r="AV1457" s="57"/>
      <c r="AZ1457" s="57"/>
      <c r="BD1457" s="57"/>
      <c r="BH1457" s="57"/>
      <c r="BL1457" s="57"/>
      <c r="BP1457" s="57"/>
      <c r="BT1457" s="57"/>
      <c r="BX1457" s="57"/>
      <c r="CB1457" s="57"/>
      <c r="CF1457" s="57"/>
      <c r="CJ1457" s="57"/>
      <c r="CN1457" s="57"/>
      <c r="CR1457" s="57"/>
      <c r="CV1457" s="57"/>
      <c r="CZ1457" s="57"/>
      <c r="DD1457" s="57"/>
    </row>
    <row r="1458" spans="4:108" ht="15">
      <c r="D1458" s="57"/>
      <c r="H1458" s="57"/>
      <c r="L1458" s="57"/>
      <c r="P1458" s="57"/>
      <c r="T1458" s="57"/>
      <c r="X1458" s="57"/>
      <c r="AB1458" s="57"/>
      <c r="AF1458" s="57"/>
      <c r="AJ1458" s="57"/>
      <c r="AN1458" s="57"/>
      <c r="AR1458" s="57"/>
      <c r="AV1458" s="57"/>
      <c r="AZ1458" s="57"/>
      <c r="BD1458" s="57"/>
      <c r="BH1458" s="57"/>
      <c r="BL1458" s="57"/>
      <c r="BP1458" s="57"/>
      <c r="BT1458" s="57"/>
      <c r="BX1458" s="57"/>
      <c r="CB1458" s="57"/>
      <c r="CF1458" s="57"/>
      <c r="CJ1458" s="57"/>
      <c r="CN1458" s="57"/>
      <c r="CR1458" s="57"/>
      <c r="CV1458" s="57"/>
      <c r="CZ1458" s="57"/>
      <c r="DD1458" s="57"/>
    </row>
    <row r="1459" spans="4:108" ht="15">
      <c r="D1459" s="57"/>
      <c r="H1459" s="57"/>
      <c r="L1459" s="57"/>
      <c r="P1459" s="57"/>
      <c r="T1459" s="57"/>
      <c r="X1459" s="57"/>
      <c r="AB1459" s="57"/>
      <c r="AF1459" s="57"/>
      <c r="AJ1459" s="57"/>
      <c r="AN1459" s="57"/>
      <c r="AR1459" s="57"/>
      <c r="AV1459" s="57"/>
      <c r="AZ1459" s="57"/>
      <c r="BD1459" s="57"/>
      <c r="BH1459" s="57"/>
      <c r="BL1459" s="57"/>
      <c r="BP1459" s="57"/>
      <c r="BT1459" s="57"/>
      <c r="BX1459" s="57"/>
      <c r="CB1459" s="57"/>
      <c r="CF1459" s="57"/>
      <c r="CJ1459" s="57"/>
      <c r="CN1459" s="57"/>
      <c r="CR1459" s="57"/>
      <c r="CV1459" s="57"/>
      <c r="CZ1459" s="57"/>
      <c r="DD1459" s="57"/>
    </row>
    <row r="1460" spans="4:108" ht="15">
      <c r="D1460" s="57"/>
      <c r="H1460" s="57"/>
      <c r="L1460" s="57"/>
      <c r="P1460" s="57"/>
      <c r="T1460" s="57"/>
      <c r="X1460" s="57"/>
      <c r="AB1460" s="57"/>
      <c r="AF1460" s="57"/>
      <c r="AJ1460" s="57"/>
      <c r="AN1460" s="57"/>
      <c r="AR1460" s="57"/>
      <c r="AV1460" s="57"/>
      <c r="AZ1460" s="57"/>
      <c r="BD1460" s="57"/>
      <c r="BH1460" s="57"/>
      <c r="BL1460" s="57"/>
      <c r="BP1460" s="57"/>
      <c r="BT1460" s="57"/>
      <c r="BX1460" s="57"/>
      <c r="CB1460" s="57"/>
      <c r="CF1460" s="57"/>
      <c r="CJ1460" s="57"/>
      <c r="CN1460" s="57"/>
      <c r="CR1460" s="57"/>
      <c r="CV1460" s="57"/>
      <c r="CZ1460" s="57"/>
      <c r="DD1460" s="57"/>
    </row>
    <row r="1461" spans="4:108" ht="15">
      <c r="D1461" s="57"/>
      <c r="H1461" s="57"/>
      <c r="L1461" s="57"/>
      <c r="P1461" s="57"/>
      <c r="T1461" s="57"/>
      <c r="X1461" s="57"/>
      <c r="AB1461" s="57"/>
      <c r="AF1461" s="57"/>
      <c r="AJ1461" s="57"/>
      <c r="AN1461" s="57"/>
      <c r="AR1461" s="57"/>
      <c r="AV1461" s="57"/>
      <c r="AZ1461" s="57"/>
      <c r="BD1461" s="57"/>
      <c r="BH1461" s="57"/>
      <c r="BL1461" s="57"/>
      <c r="BP1461" s="57"/>
      <c r="BT1461" s="57"/>
      <c r="BX1461" s="57"/>
      <c r="CB1461" s="57"/>
      <c r="CF1461" s="57"/>
      <c r="CJ1461" s="57"/>
      <c r="CN1461" s="57"/>
      <c r="CR1461" s="57"/>
      <c r="CV1461" s="57"/>
      <c r="CZ1461" s="57"/>
      <c r="DD1461" s="57"/>
    </row>
    <row r="1462" spans="4:108" ht="15">
      <c r="D1462" s="57"/>
      <c r="H1462" s="57"/>
      <c r="L1462" s="57"/>
      <c r="P1462" s="57"/>
      <c r="T1462" s="57"/>
      <c r="X1462" s="57"/>
      <c r="AB1462" s="57"/>
      <c r="AF1462" s="57"/>
      <c r="AJ1462" s="57"/>
      <c r="AN1462" s="57"/>
      <c r="AR1462" s="57"/>
      <c r="AV1462" s="57"/>
      <c r="AZ1462" s="57"/>
      <c r="BD1462" s="57"/>
      <c r="BH1462" s="57"/>
      <c r="BL1462" s="57"/>
      <c r="BP1462" s="57"/>
      <c r="BT1462" s="57"/>
      <c r="BX1462" s="57"/>
      <c r="CB1462" s="57"/>
      <c r="CF1462" s="57"/>
      <c r="CJ1462" s="57"/>
      <c r="CN1462" s="57"/>
      <c r="CR1462" s="57"/>
      <c r="CV1462" s="57"/>
      <c r="CZ1462" s="57"/>
      <c r="DD1462" s="57"/>
    </row>
    <row r="1463" spans="4:108" ht="15">
      <c r="D1463" s="57"/>
      <c r="H1463" s="57"/>
      <c r="L1463" s="57"/>
      <c r="P1463" s="57"/>
      <c r="T1463" s="57"/>
      <c r="X1463" s="57"/>
      <c r="AB1463" s="57"/>
      <c r="AF1463" s="57"/>
      <c r="AJ1463" s="57"/>
      <c r="AN1463" s="57"/>
      <c r="AR1463" s="57"/>
      <c r="AV1463" s="57"/>
      <c r="AZ1463" s="57"/>
      <c r="BD1463" s="57"/>
      <c r="BH1463" s="57"/>
      <c r="BL1463" s="57"/>
      <c r="BP1463" s="57"/>
      <c r="BT1463" s="57"/>
      <c r="BX1463" s="57"/>
      <c r="CB1463" s="57"/>
      <c r="CF1463" s="57"/>
      <c r="CJ1463" s="57"/>
      <c r="CN1463" s="57"/>
      <c r="CR1463" s="57"/>
      <c r="CV1463" s="57"/>
      <c r="CZ1463" s="57"/>
      <c r="DD1463" s="57"/>
    </row>
    <row r="1464" spans="4:108" ht="15">
      <c r="D1464" s="57"/>
      <c r="H1464" s="57"/>
      <c r="L1464" s="57"/>
      <c r="P1464" s="57"/>
      <c r="T1464" s="57"/>
      <c r="X1464" s="57"/>
      <c r="AB1464" s="57"/>
      <c r="AF1464" s="57"/>
      <c r="AJ1464" s="57"/>
      <c r="AN1464" s="57"/>
      <c r="AR1464" s="57"/>
      <c r="AV1464" s="57"/>
      <c r="AZ1464" s="57"/>
      <c r="BD1464" s="57"/>
      <c r="BH1464" s="57"/>
      <c r="BL1464" s="57"/>
      <c r="BP1464" s="57"/>
      <c r="BT1464" s="57"/>
      <c r="BX1464" s="57"/>
      <c r="CB1464" s="57"/>
      <c r="CF1464" s="57"/>
      <c r="CJ1464" s="57"/>
      <c r="CN1464" s="57"/>
      <c r="CR1464" s="57"/>
      <c r="CV1464" s="57"/>
      <c r="CZ1464" s="57"/>
      <c r="DD1464" s="57"/>
    </row>
    <row r="1465" spans="4:108" ht="15">
      <c r="D1465" s="57"/>
      <c r="H1465" s="57"/>
      <c r="L1465" s="57"/>
      <c r="P1465" s="57"/>
      <c r="T1465" s="57"/>
      <c r="X1465" s="57"/>
      <c r="AB1465" s="57"/>
      <c r="AF1465" s="57"/>
      <c r="AJ1465" s="57"/>
      <c r="AN1465" s="57"/>
      <c r="AR1465" s="57"/>
      <c r="AV1465" s="57"/>
      <c r="AZ1465" s="57"/>
      <c r="BD1465" s="57"/>
      <c r="BH1465" s="57"/>
      <c r="BL1465" s="57"/>
      <c r="BP1465" s="57"/>
      <c r="BT1465" s="57"/>
      <c r="BX1465" s="57"/>
      <c r="CB1465" s="57"/>
      <c r="CF1465" s="57"/>
      <c r="CJ1465" s="57"/>
      <c r="CN1465" s="57"/>
      <c r="CR1465" s="57"/>
      <c r="CV1465" s="57"/>
      <c r="CZ1465" s="57"/>
      <c r="DD1465" s="57"/>
    </row>
    <row r="1466" spans="4:108" ht="15">
      <c r="D1466" s="57"/>
      <c r="H1466" s="57"/>
      <c r="L1466" s="57"/>
      <c r="P1466" s="57"/>
      <c r="T1466" s="57"/>
      <c r="X1466" s="57"/>
      <c r="AB1466" s="57"/>
      <c r="AF1466" s="57"/>
      <c r="AJ1466" s="57"/>
      <c r="AN1466" s="57"/>
      <c r="AR1466" s="57"/>
      <c r="AV1466" s="57"/>
      <c r="AZ1466" s="57"/>
      <c r="BD1466" s="57"/>
      <c r="BH1466" s="57"/>
      <c r="BL1466" s="57"/>
      <c r="BP1466" s="57"/>
      <c r="BT1466" s="57"/>
      <c r="BX1466" s="57"/>
      <c r="CB1466" s="57"/>
      <c r="CF1466" s="57"/>
      <c r="CJ1466" s="57"/>
      <c r="CN1466" s="57"/>
      <c r="CR1466" s="57"/>
      <c r="CV1466" s="57"/>
      <c r="CZ1466" s="57"/>
      <c r="DD1466" s="57"/>
    </row>
    <row r="1467" spans="4:108" ht="15">
      <c r="D1467" s="57"/>
      <c r="H1467" s="57"/>
      <c r="L1467" s="57"/>
      <c r="P1467" s="57"/>
      <c r="T1467" s="57"/>
      <c r="X1467" s="57"/>
      <c r="AB1467" s="57"/>
      <c r="AF1467" s="57"/>
      <c r="AJ1467" s="57"/>
      <c r="AN1467" s="57"/>
      <c r="AR1467" s="57"/>
      <c r="AV1467" s="57"/>
      <c r="AZ1467" s="57"/>
      <c r="BD1467" s="57"/>
      <c r="BH1467" s="57"/>
      <c r="BL1467" s="57"/>
      <c r="BP1467" s="57"/>
      <c r="BT1467" s="57"/>
      <c r="BX1467" s="57"/>
      <c r="CB1467" s="57"/>
      <c r="CF1467" s="57"/>
      <c r="CJ1467" s="57"/>
      <c r="CN1467" s="57"/>
      <c r="CR1467" s="57"/>
      <c r="CV1467" s="57"/>
      <c r="CZ1467" s="57"/>
      <c r="DD1467" s="57"/>
    </row>
    <row r="1468" spans="4:108" ht="15">
      <c r="D1468" s="57"/>
      <c r="H1468" s="57"/>
      <c r="L1468" s="57"/>
      <c r="P1468" s="57"/>
      <c r="T1468" s="57"/>
      <c r="X1468" s="57"/>
      <c r="AB1468" s="57"/>
      <c r="AF1468" s="57"/>
      <c r="AJ1468" s="57"/>
      <c r="AN1468" s="57"/>
      <c r="AR1468" s="57"/>
      <c r="AV1468" s="57"/>
      <c r="AZ1468" s="57"/>
      <c r="BD1468" s="57"/>
      <c r="BH1468" s="57"/>
      <c r="BL1468" s="57"/>
      <c r="BP1468" s="57"/>
      <c r="BT1468" s="57"/>
      <c r="BX1468" s="57"/>
      <c r="CB1468" s="57"/>
      <c r="CF1468" s="57"/>
      <c r="CJ1468" s="57"/>
      <c r="CN1468" s="57"/>
      <c r="CR1468" s="57"/>
      <c r="CV1468" s="57"/>
      <c r="CZ1468" s="57"/>
      <c r="DD1468" s="57"/>
    </row>
    <row r="1469" spans="4:108" ht="15">
      <c r="D1469" s="57"/>
      <c r="H1469" s="57"/>
      <c r="L1469" s="57"/>
      <c r="P1469" s="57"/>
      <c r="T1469" s="57"/>
      <c r="X1469" s="57"/>
      <c r="AB1469" s="57"/>
      <c r="AF1469" s="57"/>
      <c r="AJ1469" s="57"/>
      <c r="AN1469" s="57"/>
      <c r="AR1469" s="57"/>
      <c r="AV1469" s="57"/>
      <c r="AZ1469" s="57"/>
      <c r="BD1469" s="57"/>
      <c r="BH1469" s="57"/>
      <c r="BL1469" s="57"/>
      <c r="BP1469" s="57"/>
      <c r="BT1469" s="57"/>
      <c r="BX1469" s="57"/>
      <c r="CB1469" s="57"/>
      <c r="CF1469" s="57"/>
      <c r="CJ1469" s="57"/>
      <c r="CN1469" s="57"/>
      <c r="CR1469" s="57"/>
      <c r="CV1469" s="57"/>
      <c r="CZ1469" s="57"/>
      <c r="DD1469" s="57"/>
    </row>
    <row r="1470" spans="4:108" ht="15">
      <c r="D1470" s="57"/>
      <c r="H1470" s="57"/>
      <c r="L1470" s="57"/>
      <c r="P1470" s="57"/>
      <c r="T1470" s="57"/>
      <c r="X1470" s="57"/>
      <c r="AB1470" s="57"/>
      <c r="AF1470" s="57"/>
      <c r="AJ1470" s="57"/>
      <c r="AN1470" s="57"/>
      <c r="AR1470" s="57"/>
      <c r="AV1470" s="57"/>
      <c r="AZ1470" s="57"/>
      <c r="BD1470" s="57"/>
      <c r="BH1470" s="57"/>
      <c r="BL1470" s="57"/>
      <c r="BP1470" s="57"/>
      <c r="BT1470" s="57"/>
      <c r="BX1470" s="57"/>
      <c r="CB1470" s="57"/>
      <c r="CF1470" s="57"/>
      <c r="CJ1470" s="57"/>
      <c r="CN1470" s="57"/>
      <c r="CR1470" s="57"/>
      <c r="CV1470" s="57"/>
      <c r="CZ1470" s="57"/>
      <c r="DD1470" s="57"/>
    </row>
    <row r="1471" spans="4:108" ht="15">
      <c r="D1471" s="57"/>
      <c r="H1471" s="57"/>
      <c r="L1471" s="57"/>
      <c r="P1471" s="57"/>
      <c r="T1471" s="57"/>
      <c r="X1471" s="57"/>
      <c r="AB1471" s="57"/>
      <c r="AF1471" s="57"/>
      <c r="AJ1471" s="57"/>
      <c r="AN1471" s="57"/>
      <c r="AR1471" s="57"/>
      <c r="AV1471" s="57"/>
      <c r="AZ1471" s="57"/>
      <c r="BD1471" s="57"/>
      <c r="BH1471" s="57"/>
      <c r="BL1471" s="57"/>
      <c r="BP1471" s="57"/>
      <c r="BT1471" s="57"/>
      <c r="BX1471" s="57"/>
      <c r="CB1471" s="57"/>
      <c r="CF1471" s="57"/>
      <c r="CJ1471" s="57"/>
      <c r="CN1471" s="57"/>
      <c r="CR1471" s="57"/>
      <c r="CV1471" s="57"/>
      <c r="CZ1471" s="57"/>
      <c r="DD1471" s="57"/>
    </row>
    <row r="1472" spans="4:108" ht="15">
      <c r="D1472" s="57"/>
      <c r="H1472" s="57"/>
      <c r="L1472" s="57"/>
      <c r="P1472" s="57"/>
      <c r="T1472" s="57"/>
      <c r="X1472" s="57"/>
      <c r="AB1472" s="57"/>
      <c r="AF1472" s="57"/>
      <c r="AJ1472" s="57"/>
      <c r="AN1472" s="57"/>
      <c r="AR1472" s="57"/>
      <c r="AV1472" s="57"/>
      <c r="AZ1472" s="57"/>
      <c r="BD1472" s="57"/>
      <c r="BH1472" s="57"/>
      <c r="BL1472" s="57"/>
      <c r="BP1472" s="57"/>
      <c r="BT1472" s="57"/>
      <c r="BX1472" s="57"/>
      <c r="CB1472" s="57"/>
      <c r="CF1472" s="57"/>
      <c r="CJ1472" s="57"/>
      <c r="CN1472" s="57"/>
      <c r="CR1472" s="57"/>
      <c r="CV1472" s="57"/>
      <c r="CZ1472" s="57"/>
      <c r="DD1472" s="57"/>
    </row>
    <row r="1473" spans="4:108" ht="15">
      <c r="D1473" s="57"/>
      <c r="H1473" s="57"/>
      <c r="L1473" s="57"/>
      <c r="P1473" s="57"/>
      <c r="T1473" s="57"/>
      <c r="X1473" s="57"/>
      <c r="AB1473" s="57"/>
      <c r="AF1473" s="57"/>
      <c r="AJ1473" s="57"/>
      <c r="AN1473" s="57"/>
      <c r="AR1473" s="57"/>
      <c r="AV1473" s="57"/>
      <c r="AZ1473" s="57"/>
      <c r="BD1473" s="57"/>
      <c r="BH1473" s="57"/>
      <c r="BL1473" s="57"/>
      <c r="BP1473" s="57"/>
      <c r="BT1473" s="57"/>
      <c r="BX1473" s="57"/>
      <c r="CB1473" s="57"/>
      <c r="CF1473" s="57"/>
      <c r="CJ1473" s="57"/>
      <c r="CN1473" s="57"/>
      <c r="CR1473" s="57"/>
      <c r="CV1473" s="57"/>
      <c r="CZ1473" s="57"/>
      <c r="DD1473" s="57"/>
    </row>
    <row r="1474" spans="4:108" ht="15">
      <c r="D1474" s="57"/>
      <c r="H1474" s="57"/>
      <c r="L1474" s="57"/>
      <c r="P1474" s="57"/>
      <c r="T1474" s="57"/>
      <c r="X1474" s="57"/>
      <c r="AB1474" s="57"/>
      <c r="AF1474" s="57"/>
      <c r="AJ1474" s="57"/>
      <c r="AN1474" s="57"/>
      <c r="AR1474" s="57"/>
      <c r="AV1474" s="57"/>
      <c r="AZ1474" s="57"/>
      <c r="BD1474" s="57"/>
      <c r="BH1474" s="57"/>
      <c r="BL1474" s="57"/>
      <c r="BP1474" s="57"/>
      <c r="BT1474" s="57"/>
      <c r="BX1474" s="57"/>
      <c r="CB1474" s="57"/>
      <c r="CF1474" s="57"/>
      <c r="CJ1474" s="57"/>
      <c r="CN1474" s="57"/>
      <c r="CR1474" s="57"/>
      <c r="CV1474" s="57"/>
      <c r="CZ1474" s="57"/>
      <c r="DD1474" s="57"/>
    </row>
    <row r="1475" spans="4:108" ht="15">
      <c r="D1475" s="57"/>
      <c r="H1475" s="57"/>
      <c r="L1475" s="57"/>
      <c r="P1475" s="57"/>
      <c r="T1475" s="57"/>
      <c r="X1475" s="57"/>
      <c r="AB1475" s="57"/>
      <c r="AF1475" s="57"/>
      <c r="AJ1475" s="57"/>
      <c r="AN1475" s="57"/>
      <c r="AR1475" s="57"/>
      <c r="AV1475" s="57"/>
      <c r="AZ1475" s="57"/>
      <c r="BD1475" s="57"/>
      <c r="BH1475" s="57"/>
      <c r="BL1475" s="57"/>
      <c r="BP1475" s="57"/>
      <c r="BT1475" s="57"/>
      <c r="BX1475" s="57"/>
      <c r="CB1475" s="57"/>
      <c r="CF1475" s="57"/>
      <c r="CJ1475" s="57"/>
      <c r="CN1475" s="57"/>
      <c r="CR1475" s="57"/>
      <c r="CV1475" s="57"/>
      <c r="CZ1475" s="57"/>
      <c r="DD1475" s="57"/>
    </row>
    <row r="1476" spans="4:108" ht="15">
      <c r="D1476" s="57"/>
      <c r="H1476" s="57"/>
      <c r="L1476" s="57"/>
      <c r="P1476" s="57"/>
      <c r="T1476" s="57"/>
      <c r="X1476" s="57"/>
      <c r="AB1476" s="57"/>
      <c r="AF1476" s="57"/>
      <c r="AJ1476" s="57"/>
      <c r="AN1476" s="57"/>
      <c r="AR1476" s="57"/>
      <c r="AV1476" s="57"/>
      <c r="AZ1476" s="57"/>
      <c r="BD1476" s="57"/>
      <c r="BH1476" s="57"/>
      <c r="BL1476" s="57"/>
      <c r="BP1476" s="57"/>
      <c r="BT1476" s="57"/>
      <c r="BX1476" s="57"/>
      <c r="CB1476" s="57"/>
      <c r="CF1476" s="57"/>
      <c r="CJ1476" s="57"/>
      <c r="CN1476" s="57"/>
      <c r="CR1476" s="57"/>
      <c r="CV1476" s="57"/>
      <c r="CZ1476" s="57"/>
      <c r="DD1476" s="57"/>
    </row>
    <row r="1477" spans="4:108" ht="15">
      <c r="D1477" s="57"/>
      <c r="H1477" s="57"/>
      <c r="L1477" s="57"/>
      <c r="P1477" s="57"/>
      <c r="T1477" s="57"/>
      <c r="X1477" s="57"/>
      <c r="AB1477" s="57"/>
      <c r="AF1477" s="57"/>
      <c r="AJ1477" s="57"/>
      <c r="AN1477" s="57"/>
      <c r="AR1477" s="57"/>
      <c r="AV1477" s="57"/>
      <c r="AZ1477" s="57"/>
      <c r="BD1477" s="57"/>
      <c r="BH1477" s="57"/>
      <c r="BL1477" s="57"/>
      <c r="BP1477" s="57"/>
      <c r="BT1477" s="57"/>
      <c r="BX1477" s="57"/>
      <c r="CB1477" s="57"/>
      <c r="CF1477" s="57"/>
      <c r="CJ1477" s="57"/>
      <c r="CN1477" s="57"/>
      <c r="CR1477" s="57"/>
      <c r="CV1477" s="57"/>
      <c r="CZ1477" s="57"/>
      <c r="DD1477" s="57"/>
    </row>
    <row r="1478" spans="4:108" ht="15">
      <c r="D1478" s="57"/>
      <c r="H1478" s="57"/>
      <c r="L1478" s="57"/>
      <c r="P1478" s="57"/>
      <c r="T1478" s="57"/>
      <c r="X1478" s="57"/>
      <c r="AB1478" s="57"/>
      <c r="AF1478" s="57"/>
      <c r="AJ1478" s="57"/>
      <c r="AN1478" s="57"/>
      <c r="AR1478" s="57"/>
      <c r="AV1478" s="57"/>
      <c r="AZ1478" s="57"/>
      <c r="BD1478" s="57"/>
      <c r="BH1478" s="57"/>
      <c r="BL1478" s="57"/>
      <c r="BP1478" s="57"/>
      <c r="BT1478" s="57"/>
      <c r="BX1478" s="57"/>
      <c r="CB1478" s="57"/>
      <c r="CF1478" s="57"/>
      <c r="CJ1478" s="57"/>
      <c r="CN1478" s="57"/>
      <c r="CR1478" s="57"/>
      <c r="CV1478" s="57"/>
      <c r="CZ1478" s="57"/>
      <c r="DD1478" s="57"/>
    </row>
    <row r="1479" spans="4:108" ht="15">
      <c r="D1479" s="57"/>
      <c r="H1479" s="57"/>
      <c r="L1479" s="57"/>
      <c r="P1479" s="57"/>
      <c r="T1479" s="57"/>
      <c r="X1479" s="57"/>
      <c r="AB1479" s="57"/>
      <c r="AF1479" s="57"/>
      <c r="AJ1479" s="57"/>
      <c r="AN1479" s="57"/>
      <c r="AR1479" s="57"/>
      <c r="AV1479" s="57"/>
      <c r="AZ1479" s="57"/>
      <c r="BD1479" s="57"/>
      <c r="BH1479" s="57"/>
      <c r="BL1479" s="57"/>
      <c r="BP1479" s="57"/>
      <c r="BT1479" s="57"/>
      <c r="BX1479" s="57"/>
      <c r="CB1479" s="57"/>
      <c r="CF1479" s="57"/>
      <c r="CJ1479" s="57"/>
      <c r="CN1479" s="57"/>
      <c r="CR1479" s="57"/>
      <c r="CV1479" s="57"/>
      <c r="CZ1479" s="57"/>
      <c r="DD1479" s="57"/>
    </row>
    <row r="1480" spans="4:108" ht="15">
      <c r="D1480" s="57"/>
      <c r="H1480" s="57"/>
      <c r="L1480" s="57"/>
      <c r="P1480" s="57"/>
      <c r="T1480" s="57"/>
      <c r="X1480" s="57"/>
      <c r="AB1480" s="57"/>
      <c r="AF1480" s="57"/>
      <c r="AJ1480" s="57"/>
      <c r="AN1480" s="57"/>
      <c r="AR1480" s="57"/>
      <c r="AV1480" s="57"/>
      <c r="AZ1480" s="57"/>
      <c r="BD1480" s="57"/>
      <c r="BH1480" s="57"/>
      <c r="BL1480" s="57"/>
      <c r="BP1480" s="57"/>
      <c r="BT1480" s="57"/>
      <c r="BX1480" s="57"/>
      <c r="CB1480" s="57"/>
      <c r="CF1480" s="57"/>
      <c r="CJ1480" s="57"/>
      <c r="CN1480" s="57"/>
      <c r="CR1480" s="57"/>
      <c r="CV1480" s="57"/>
      <c r="CZ1480" s="57"/>
      <c r="DD1480" s="57"/>
    </row>
    <row r="1481" spans="4:108" ht="15">
      <c r="D1481" s="57"/>
      <c r="H1481" s="57"/>
      <c r="L1481" s="57"/>
      <c r="P1481" s="57"/>
      <c r="T1481" s="57"/>
      <c r="X1481" s="57"/>
      <c r="AB1481" s="57"/>
      <c r="AF1481" s="57"/>
      <c r="AJ1481" s="57"/>
      <c r="AN1481" s="57"/>
      <c r="AR1481" s="57"/>
      <c r="AV1481" s="57"/>
      <c r="AZ1481" s="57"/>
      <c r="BD1481" s="57"/>
      <c r="BH1481" s="57"/>
      <c r="BL1481" s="57"/>
      <c r="BP1481" s="57"/>
      <c r="BT1481" s="57"/>
      <c r="BX1481" s="57"/>
      <c r="CB1481" s="57"/>
      <c r="CF1481" s="57"/>
      <c r="CJ1481" s="57"/>
      <c r="CN1481" s="57"/>
      <c r="CR1481" s="57"/>
      <c r="CV1481" s="57"/>
      <c r="CZ1481" s="57"/>
      <c r="DD1481" s="57"/>
    </row>
    <row r="1482" spans="4:108" ht="15">
      <c r="D1482" s="57"/>
      <c r="H1482" s="57"/>
      <c r="L1482" s="57"/>
      <c r="P1482" s="57"/>
      <c r="T1482" s="57"/>
      <c r="X1482" s="57"/>
      <c r="AB1482" s="57"/>
      <c r="AF1482" s="57"/>
      <c r="AJ1482" s="57"/>
      <c r="AN1482" s="57"/>
      <c r="AR1482" s="57"/>
      <c r="AV1482" s="57"/>
      <c r="AZ1482" s="57"/>
      <c r="BD1482" s="57"/>
      <c r="BH1482" s="57"/>
      <c r="BL1482" s="57"/>
      <c r="BP1482" s="57"/>
      <c r="BT1482" s="57"/>
      <c r="BX1482" s="57"/>
      <c r="CB1482" s="57"/>
      <c r="CF1482" s="57"/>
      <c r="CJ1482" s="57"/>
      <c r="CN1482" s="57"/>
      <c r="CR1482" s="57"/>
      <c r="CV1482" s="57"/>
      <c r="CZ1482" s="57"/>
      <c r="DD1482" s="57"/>
    </row>
    <row r="1483" spans="4:108" ht="15">
      <c r="D1483" s="57"/>
      <c r="H1483" s="57"/>
      <c r="L1483" s="57"/>
      <c r="P1483" s="57"/>
      <c r="T1483" s="57"/>
      <c r="X1483" s="57"/>
      <c r="AB1483" s="57"/>
      <c r="AF1483" s="57"/>
      <c r="AJ1483" s="57"/>
      <c r="AN1483" s="57"/>
      <c r="AR1483" s="57"/>
      <c r="AV1483" s="57"/>
      <c r="AZ1483" s="57"/>
      <c r="BD1483" s="57"/>
      <c r="BH1483" s="57"/>
      <c r="BL1483" s="57"/>
      <c r="BP1483" s="57"/>
      <c r="BT1483" s="57"/>
      <c r="BX1483" s="57"/>
      <c r="CB1483" s="57"/>
      <c r="CF1483" s="57"/>
      <c r="CJ1483" s="57"/>
      <c r="CN1483" s="57"/>
      <c r="CR1483" s="57"/>
      <c r="CV1483" s="57"/>
      <c r="CZ1483" s="57"/>
      <c r="DD1483" s="57"/>
    </row>
    <row r="1484" spans="4:108" ht="15">
      <c r="D1484" s="57"/>
      <c r="H1484" s="57"/>
      <c r="L1484" s="57"/>
      <c r="P1484" s="57"/>
      <c r="T1484" s="57"/>
      <c r="X1484" s="57"/>
      <c r="AB1484" s="57"/>
      <c r="AF1484" s="57"/>
      <c r="AJ1484" s="57"/>
      <c r="AN1484" s="57"/>
      <c r="AR1484" s="57"/>
      <c r="AV1484" s="57"/>
      <c r="AZ1484" s="57"/>
      <c r="BD1484" s="57"/>
      <c r="BH1484" s="57"/>
      <c r="BL1484" s="57"/>
      <c r="BP1484" s="57"/>
      <c r="BT1484" s="57"/>
      <c r="BX1484" s="57"/>
      <c r="CB1484" s="57"/>
      <c r="CF1484" s="57"/>
      <c r="CJ1484" s="57"/>
      <c r="CN1484" s="57"/>
      <c r="CR1484" s="57"/>
      <c r="CV1484" s="57"/>
      <c r="CZ1484" s="57"/>
      <c r="DD1484" s="57"/>
    </row>
    <row r="1485" spans="4:108" ht="15">
      <c r="D1485" s="57"/>
      <c r="H1485" s="57"/>
      <c r="L1485" s="57"/>
      <c r="P1485" s="57"/>
      <c r="T1485" s="57"/>
      <c r="X1485" s="57"/>
      <c r="AB1485" s="57"/>
      <c r="AF1485" s="57"/>
      <c r="AJ1485" s="57"/>
      <c r="AN1485" s="57"/>
      <c r="AR1485" s="57"/>
      <c r="AV1485" s="57"/>
      <c r="AZ1485" s="57"/>
      <c r="BD1485" s="57"/>
      <c r="BH1485" s="57"/>
      <c r="BL1485" s="57"/>
      <c r="BP1485" s="57"/>
      <c r="BT1485" s="57"/>
      <c r="BX1485" s="57"/>
      <c r="CB1485" s="57"/>
      <c r="CF1485" s="57"/>
      <c r="CJ1485" s="57"/>
      <c r="CN1485" s="57"/>
      <c r="CR1485" s="57"/>
      <c r="CV1485" s="57"/>
      <c r="CZ1485" s="57"/>
      <c r="DD1485" s="57"/>
    </row>
    <row r="1486" spans="4:108" ht="15">
      <c r="D1486" s="57"/>
      <c r="H1486" s="57"/>
      <c r="L1486" s="57"/>
      <c r="P1486" s="57"/>
      <c r="T1486" s="57"/>
      <c r="X1486" s="57"/>
      <c r="AB1486" s="57"/>
      <c r="AF1486" s="57"/>
      <c r="AJ1486" s="57"/>
      <c r="AN1486" s="57"/>
      <c r="AR1486" s="57"/>
      <c r="AV1486" s="57"/>
      <c r="AZ1486" s="57"/>
      <c r="BD1486" s="57"/>
      <c r="BH1486" s="57"/>
      <c r="BL1486" s="57"/>
      <c r="BP1486" s="57"/>
      <c r="BT1486" s="57"/>
      <c r="BX1486" s="57"/>
      <c r="CB1486" s="57"/>
      <c r="CF1486" s="57"/>
      <c r="CJ1486" s="57"/>
      <c r="CN1486" s="57"/>
      <c r="CR1486" s="57"/>
      <c r="CV1486" s="57"/>
      <c r="CZ1486" s="57"/>
      <c r="DD1486" s="57"/>
    </row>
    <row r="1487" spans="4:108" ht="15">
      <c r="D1487" s="57"/>
      <c r="H1487" s="57"/>
      <c r="L1487" s="57"/>
      <c r="P1487" s="57"/>
      <c r="T1487" s="57"/>
      <c r="X1487" s="57"/>
      <c r="AB1487" s="57"/>
      <c r="AF1487" s="57"/>
      <c r="AJ1487" s="57"/>
      <c r="AN1487" s="57"/>
      <c r="AR1487" s="57"/>
      <c r="AV1487" s="57"/>
      <c r="AZ1487" s="57"/>
      <c r="BD1487" s="57"/>
      <c r="BH1487" s="57"/>
      <c r="BL1487" s="57"/>
      <c r="BP1487" s="57"/>
      <c r="BT1487" s="57"/>
      <c r="BX1487" s="57"/>
      <c r="CB1487" s="57"/>
      <c r="CF1487" s="57"/>
      <c r="CJ1487" s="57"/>
      <c r="CN1487" s="57"/>
      <c r="CR1487" s="57"/>
      <c r="CV1487" s="57"/>
      <c r="CZ1487" s="57"/>
      <c r="DD1487" s="57"/>
    </row>
    <row r="1488" spans="4:108" ht="15">
      <c r="D1488" s="57"/>
      <c r="H1488" s="57"/>
      <c r="L1488" s="57"/>
      <c r="P1488" s="57"/>
      <c r="T1488" s="57"/>
      <c r="X1488" s="57"/>
      <c r="AB1488" s="57"/>
      <c r="AF1488" s="57"/>
      <c r="AJ1488" s="57"/>
      <c r="AN1488" s="57"/>
      <c r="AR1488" s="57"/>
      <c r="AV1488" s="57"/>
      <c r="AZ1488" s="57"/>
      <c r="BD1488" s="57"/>
      <c r="BH1488" s="57"/>
      <c r="BL1488" s="57"/>
      <c r="BP1488" s="57"/>
      <c r="BT1488" s="57"/>
      <c r="BX1488" s="57"/>
      <c r="CB1488" s="57"/>
      <c r="CF1488" s="57"/>
      <c r="CJ1488" s="57"/>
      <c r="CN1488" s="57"/>
      <c r="CR1488" s="57"/>
      <c r="CV1488" s="57"/>
      <c r="CZ1488" s="57"/>
      <c r="DD1488" s="57"/>
    </row>
    <row r="1489" spans="4:108" ht="15">
      <c r="D1489" s="57"/>
      <c r="H1489" s="57"/>
      <c r="L1489" s="57"/>
      <c r="P1489" s="57"/>
      <c r="T1489" s="57"/>
      <c r="X1489" s="57"/>
      <c r="AB1489" s="57"/>
      <c r="AF1489" s="57"/>
      <c r="AJ1489" s="57"/>
      <c r="AN1489" s="57"/>
      <c r="AR1489" s="57"/>
      <c r="AV1489" s="57"/>
      <c r="AZ1489" s="57"/>
      <c r="BD1489" s="57"/>
      <c r="BH1489" s="57"/>
      <c r="BL1489" s="57"/>
      <c r="BP1489" s="57"/>
      <c r="BT1489" s="57"/>
      <c r="BX1489" s="57"/>
      <c r="CB1489" s="57"/>
      <c r="CF1489" s="57"/>
      <c r="CJ1489" s="57"/>
      <c r="CN1489" s="57"/>
      <c r="CR1489" s="57"/>
      <c r="CV1489" s="57"/>
      <c r="CZ1489" s="57"/>
      <c r="DD1489" s="57"/>
    </row>
    <row r="1490" spans="4:108" ht="15">
      <c r="D1490" s="57"/>
      <c r="H1490" s="57"/>
      <c r="L1490" s="57"/>
      <c r="P1490" s="57"/>
      <c r="T1490" s="57"/>
      <c r="X1490" s="57"/>
      <c r="AB1490" s="57"/>
      <c r="AF1490" s="57"/>
      <c r="AJ1490" s="57"/>
      <c r="AN1490" s="57"/>
      <c r="AR1490" s="57"/>
      <c r="AV1490" s="57"/>
      <c r="AZ1490" s="57"/>
      <c r="BD1490" s="57"/>
      <c r="BH1490" s="57"/>
      <c r="BL1490" s="57"/>
      <c r="BP1490" s="57"/>
      <c r="BT1490" s="57"/>
      <c r="BX1490" s="57"/>
      <c r="CB1490" s="57"/>
      <c r="CF1490" s="57"/>
      <c r="CJ1490" s="57"/>
      <c r="CN1490" s="57"/>
      <c r="CR1490" s="57"/>
      <c r="CV1490" s="57"/>
      <c r="CZ1490" s="57"/>
      <c r="DD1490" s="57"/>
    </row>
    <row r="1491" spans="4:108" ht="15">
      <c r="D1491" s="57"/>
      <c r="H1491" s="57"/>
      <c r="L1491" s="57"/>
      <c r="P1491" s="57"/>
      <c r="T1491" s="57"/>
      <c r="X1491" s="57"/>
      <c r="AB1491" s="57"/>
      <c r="AF1491" s="57"/>
      <c r="AJ1491" s="57"/>
      <c r="AN1491" s="57"/>
      <c r="AR1491" s="57"/>
      <c r="AV1491" s="57"/>
      <c r="AZ1491" s="57"/>
      <c r="BD1491" s="57"/>
      <c r="BH1491" s="57"/>
      <c r="BL1491" s="57"/>
      <c r="BP1491" s="57"/>
      <c r="BT1491" s="57"/>
      <c r="BX1491" s="57"/>
      <c r="CB1491" s="57"/>
      <c r="CF1491" s="57"/>
      <c r="CJ1491" s="57"/>
      <c r="CN1491" s="57"/>
      <c r="CR1491" s="57"/>
      <c r="CV1491" s="57"/>
      <c r="CZ1491" s="57"/>
      <c r="DD1491" s="57"/>
    </row>
    <row r="1492" spans="4:108" ht="15">
      <c r="D1492" s="57"/>
      <c r="H1492" s="57"/>
      <c r="L1492" s="57"/>
      <c r="P1492" s="57"/>
      <c r="T1492" s="57"/>
      <c r="X1492" s="57"/>
      <c r="AB1492" s="57"/>
      <c r="AF1492" s="57"/>
      <c r="AJ1492" s="57"/>
      <c r="AN1492" s="57"/>
      <c r="AR1492" s="57"/>
      <c r="AV1492" s="57"/>
      <c r="AZ1492" s="57"/>
      <c r="BD1492" s="57"/>
      <c r="BH1492" s="57"/>
      <c r="BL1492" s="57"/>
      <c r="BP1492" s="57"/>
      <c r="BT1492" s="57"/>
      <c r="BX1492" s="57"/>
      <c r="CB1492" s="57"/>
      <c r="CF1492" s="57"/>
      <c r="CJ1492" s="57"/>
      <c r="CN1492" s="57"/>
      <c r="CR1492" s="57"/>
      <c r="CV1492" s="57"/>
      <c r="CZ1492" s="57"/>
      <c r="DD1492" s="57"/>
    </row>
    <row r="1493" spans="4:108" ht="15">
      <c r="D1493" s="57"/>
      <c r="H1493" s="57"/>
      <c r="L1493" s="57"/>
      <c r="P1493" s="57"/>
      <c r="T1493" s="57"/>
      <c r="X1493" s="57"/>
      <c r="AB1493" s="57"/>
      <c r="AF1493" s="57"/>
      <c r="AJ1493" s="57"/>
      <c r="AN1493" s="57"/>
      <c r="AR1493" s="57"/>
      <c r="AV1493" s="57"/>
      <c r="AZ1493" s="57"/>
      <c r="BD1493" s="57"/>
      <c r="BH1493" s="57"/>
      <c r="BL1493" s="57"/>
      <c r="BP1493" s="57"/>
      <c r="BT1493" s="57"/>
      <c r="BX1493" s="57"/>
      <c r="CB1493" s="57"/>
      <c r="CF1493" s="57"/>
      <c r="CJ1493" s="57"/>
      <c r="CN1493" s="57"/>
      <c r="CR1493" s="57"/>
      <c r="CV1493" s="57"/>
      <c r="CZ1493" s="57"/>
      <c r="DD1493" s="57"/>
    </row>
    <row r="1494" spans="4:108" ht="15">
      <c r="D1494" s="57"/>
      <c r="H1494" s="57"/>
      <c r="L1494" s="57"/>
      <c r="P1494" s="57"/>
      <c r="T1494" s="57"/>
      <c r="X1494" s="57"/>
      <c r="AB1494" s="57"/>
      <c r="AF1494" s="57"/>
      <c r="AJ1494" s="57"/>
      <c r="AN1494" s="57"/>
      <c r="AR1494" s="57"/>
      <c r="AV1494" s="57"/>
      <c r="AZ1494" s="57"/>
      <c r="BD1494" s="57"/>
      <c r="BH1494" s="57"/>
      <c r="BL1494" s="57"/>
      <c r="BP1494" s="57"/>
      <c r="BT1494" s="57"/>
      <c r="BX1494" s="57"/>
      <c r="CB1494" s="57"/>
      <c r="CF1494" s="57"/>
      <c r="CJ1494" s="57"/>
      <c r="CN1494" s="57"/>
      <c r="CR1494" s="57"/>
      <c r="CV1494" s="57"/>
      <c r="CZ1494" s="57"/>
      <c r="DD1494" s="57"/>
    </row>
    <row r="1495" spans="4:108" ht="15">
      <c r="D1495" s="57"/>
      <c r="H1495" s="57"/>
      <c r="L1495" s="57"/>
      <c r="P1495" s="57"/>
      <c r="T1495" s="57"/>
      <c r="X1495" s="57"/>
      <c r="AB1495" s="57"/>
      <c r="AF1495" s="57"/>
      <c r="AJ1495" s="57"/>
      <c r="AN1495" s="57"/>
      <c r="AR1495" s="57"/>
      <c r="AV1495" s="57"/>
      <c r="AZ1495" s="57"/>
      <c r="BD1495" s="57"/>
      <c r="BH1495" s="57"/>
      <c r="BL1495" s="57"/>
      <c r="BP1495" s="57"/>
      <c r="BT1495" s="57"/>
      <c r="BX1495" s="57"/>
      <c r="CB1495" s="57"/>
      <c r="CF1495" s="57"/>
      <c r="CJ1495" s="57"/>
      <c r="CN1495" s="57"/>
      <c r="CR1495" s="57"/>
      <c r="CV1495" s="57"/>
      <c r="CZ1495" s="57"/>
      <c r="DD1495" s="57"/>
    </row>
    <row r="1496" spans="4:108" ht="15">
      <c r="D1496" s="57"/>
      <c r="H1496" s="57"/>
      <c r="L1496" s="57"/>
      <c r="P1496" s="57"/>
      <c r="T1496" s="57"/>
      <c r="X1496" s="57"/>
      <c r="AB1496" s="57"/>
      <c r="AF1496" s="57"/>
      <c r="AJ1496" s="57"/>
      <c r="AN1496" s="57"/>
      <c r="AR1496" s="57"/>
      <c r="AV1496" s="57"/>
      <c r="AZ1496" s="57"/>
      <c r="BD1496" s="57"/>
      <c r="BH1496" s="57"/>
      <c r="BL1496" s="57"/>
      <c r="BP1496" s="57"/>
      <c r="BT1496" s="57"/>
      <c r="BX1496" s="57"/>
      <c r="CB1496" s="57"/>
      <c r="CF1496" s="57"/>
      <c r="CJ1496" s="57"/>
      <c r="CN1496" s="57"/>
      <c r="CR1496" s="57"/>
      <c r="CV1496" s="57"/>
      <c r="CZ1496" s="57"/>
      <c r="DD1496" s="57"/>
    </row>
    <row r="1497" spans="4:108" ht="15">
      <c r="D1497" s="57"/>
      <c r="H1497" s="57"/>
      <c r="L1497" s="57"/>
      <c r="P1497" s="57"/>
      <c r="T1497" s="57"/>
      <c r="X1497" s="57"/>
      <c r="AB1497" s="57"/>
      <c r="AF1497" s="57"/>
      <c r="AJ1497" s="57"/>
      <c r="AN1497" s="57"/>
      <c r="AR1497" s="57"/>
      <c r="AV1497" s="57"/>
      <c r="AZ1497" s="57"/>
      <c r="BD1497" s="57"/>
      <c r="BH1497" s="57"/>
      <c r="BL1497" s="57"/>
      <c r="BP1497" s="57"/>
      <c r="BT1497" s="57"/>
      <c r="BX1497" s="57"/>
      <c r="CB1497" s="57"/>
      <c r="CF1497" s="57"/>
      <c r="CJ1497" s="57"/>
      <c r="CN1497" s="57"/>
      <c r="CR1497" s="57"/>
      <c r="CV1497" s="57"/>
      <c r="CZ1497" s="57"/>
      <c r="DD1497" s="57"/>
    </row>
    <row r="1498" spans="4:108" ht="15">
      <c r="D1498" s="57"/>
      <c r="H1498" s="57"/>
      <c r="L1498" s="57"/>
      <c r="P1498" s="57"/>
      <c r="T1498" s="57"/>
      <c r="X1498" s="57"/>
      <c r="AB1498" s="57"/>
      <c r="AF1498" s="57"/>
      <c r="AJ1498" s="57"/>
      <c r="AN1498" s="57"/>
      <c r="AR1498" s="57"/>
      <c r="AV1498" s="57"/>
      <c r="AZ1498" s="57"/>
      <c r="BD1498" s="57"/>
      <c r="BH1498" s="57"/>
      <c r="BL1498" s="57"/>
      <c r="BP1498" s="57"/>
      <c r="BT1498" s="57"/>
      <c r="BX1498" s="57"/>
      <c r="CB1498" s="57"/>
      <c r="CF1498" s="57"/>
      <c r="CJ1498" s="57"/>
      <c r="CN1498" s="57"/>
      <c r="CR1498" s="57"/>
      <c r="CV1498" s="57"/>
      <c r="CZ1498" s="57"/>
      <c r="DD1498" s="57"/>
    </row>
    <row r="1499" spans="4:108" ht="15">
      <c r="D1499" s="57"/>
      <c r="H1499" s="57"/>
      <c r="L1499" s="57"/>
      <c r="P1499" s="57"/>
      <c r="T1499" s="57"/>
      <c r="X1499" s="57"/>
      <c r="AB1499" s="57"/>
      <c r="AF1499" s="57"/>
      <c r="AJ1499" s="57"/>
      <c r="AN1499" s="57"/>
      <c r="AR1499" s="57"/>
      <c r="AV1499" s="57"/>
      <c r="AZ1499" s="57"/>
      <c r="BD1499" s="57"/>
      <c r="BH1499" s="57"/>
      <c r="BL1499" s="57"/>
      <c r="BP1499" s="57"/>
      <c r="BT1499" s="57"/>
      <c r="BX1499" s="57"/>
      <c r="CB1499" s="57"/>
      <c r="CF1499" s="57"/>
      <c r="CJ1499" s="57"/>
      <c r="CN1499" s="57"/>
      <c r="CR1499" s="57"/>
      <c r="CV1499" s="57"/>
      <c r="CZ1499" s="57"/>
      <c r="DD1499" s="57"/>
    </row>
    <row r="1500" spans="4:108" ht="15">
      <c r="D1500" s="57"/>
      <c r="H1500" s="57"/>
      <c r="L1500" s="57"/>
      <c r="P1500" s="57"/>
      <c r="T1500" s="57"/>
      <c r="X1500" s="57"/>
      <c r="AB1500" s="57"/>
      <c r="AF1500" s="57"/>
      <c r="AJ1500" s="57"/>
      <c r="AN1500" s="57"/>
      <c r="AR1500" s="57"/>
      <c r="AV1500" s="57"/>
      <c r="AZ1500" s="57"/>
      <c r="BD1500" s="57"/>
      <c r="BH1500" s="57"/>
      <c r="BL1500" s="57"/>
      <c r="BP1500" s="57"/>
      <c r="BT1500" s="57"/>
      <c r="BX1500" s="57"/>
      <c r="CB1500" s="57"/>
      <c r="CF1500" s="57"/>
      <c r="CJ1500" s="57"/>
      <c r="CN1500" s="57"/>
      <c r="CR1500" s="57"/>
      <c r="CV1500" s="57"/>
      <c r="CZ1500" s="57"/>
      <c r="DD1500" s="57"/>
    </row>
    <row r="1501" spans="4:108" ht="15">
      <c r="D1501" s="57"/>
      <c r="H1501" s="57"/>
      <c r="L1501" s="57"/>
      <c r="P1501" s="57"/>
      <c r="T1501" s="57"/>
      <c r="X1501" s="57"/>
      <c r="AB1501" s="57"/>
      <c r="AF1501" s="57"/>
      <c r="AJ1501" s="57"/>
      <c r="AN1501" s="57"/>
      <c r="AR1501" s="57"/>
      <c r="AV1501" s="57"/>
      <c r="AZ1501" s="57"/>
      <c r="BD1501" s="57"/>
      <c r="BH1501" s="57"/>
      <c r="BL1501" s="57"/>
      <c r="BP1501" s="57"/>
      <c r="BT1501" s="57"/>
      <c r="BX1501" s="57"/>
      <c r="CB1501" s="57"/>
      <c r="CF1501" s="57"/>
      <c r="CJ1501" s="57"/>
      <c r="CN1501" s="57"/>
      <c r="CR1501" s="57"/>
      <c r="CV1501" s="57"/>
      <c r="CZ1501" s="57"/>
      <c r="DD1501" s="57"/>
    </row>
    <row r="1502" spans="4:108" ht="15">
      <c r="D1502" s="57"/>
      <c r="H1502" s="57"/>
      <c r="L1502" s="57"/>
      <c r="P1502" s="57"/>
      <c r="T1502" s="57"/>
      <c r="X1502" s="57"/>
      <c r="AB1502" s="57"/>
      <c r="AF1502" s="57"/>
      <c r="AJ1502" s="57"/>
      <c r="AN1502" s="57"/>
      <c r="AR1502" s="57"/>
      <c r="AV1502" s="57"/>
      <c r="AZ1502" s="57"/>
      <c r="BD1502" s="57"/>
      <c r="BH1502" s="57"/>
      <c r="BL1502" s="57"/>
      <c r="BP1502" s="57"/>
      <c r="BT1502" s="57"/>
      <c r="BX1502" s="57"/>
      <c r="CB1502" s="57"/>
      <c r="CF1502" s="57"/>
      <c r="CJ1502" s="57"/>
      <c r="CN1502" s="57"/>
      <c r="CR1502" s="57"/>
      <c r="CV1502" s="57"/>
      <c r="CZ1502" s="57"/>
      <c r="DD1502" s="57"/>
    </row>
    <row r="1503" spans="4:108" ht="15">
      <c r="D1503" s="57"/>
      <c r="H1503" s="57"/>
      <c r="L1503" s="57"/>
      <c r="P1503" s="57"/>
      <c r="T1503" s="57"/>
      <c r="X1503" s="57"/>
      <c r="AB1503" s="57"/>
      <c r="AF1503" s="57"/>
      <c r="AJ1503" s="57"/>
      <c r="AN1503" s="57"/>
      <c r="AR1503" s="57"/>
      <c r="AV1503" s="57"/>
      <c r="AZ1503" s="57"/>
      <c r="BD1503" s="57"/>
      <c r="BH1503" s="57"/>
      <c r="BL1503" s="57"/>
      <c r="BP1503" s="57"/>
      <c r="BT1503" s="57"/>
      <c r="BX1503" s="57"/>
      <c r="CB1503" s="57"/>
      <c r="CF1503" s="57"/>
      <c r="CJ1503" s="57"/>
      <c r="CN1503" s="57"/>
      <c r="CR1503" s="57"/>
      <c r="CV1503" s="57"/>
      <c r="CZ1503" s="57"/>
      <c r="DD1503" s="57"/>
    </row>
    <row r="1504" spans="4:108" ht="15">
      <c r="D1504" s="57"/>
      <c r="H1504" s="57"/>
      <c r="L1504" s="57"/>
      <c r="P1504" s="57"/>
      <c r="T1504" s="57"/>
      <c r="X1504" s="57"/>
      <c r="AB1504" s="57"/>
      <c r="AF1504" s="57"/>
      <c r="AJ1504" s="57"/>
      <c r="AN1504" s="57"/>
      <c r="AR1504" s="57"/>
      <c r="AV1504" s="57"/>
      <c r="AZ1504" s="57"/>
      <c r="BD1504" s="57"/>
      <c r="BH1504" s="57"/>
      <c r="BL1504" s="57"/>
      <c r="BP1504" s="57"/>
      <c r="BT1504" s="57"/>
      <c r="BX1504" s="57"/>
      <c r="CB1504" s="57"/>
      <c r="CF1504" s="57"/>
      <c r="CJ1504" s="57"/>
      <c r="CN1504" s="57"/>
      <c r="CR1504" s="57"/>
      <c r="CV1504" s="57"/>
      <c r="CZ1504" s="57"/>
      <c r="DD1504" s="57"/>
    </row>
    <row r="1505" spans="4:108" ht="15">
      <c r="D1505" s="57"/>
      <c r="H1505" s="57"/>
      <c r="L1505" s="57"/>
      <c r="P1505" s="57"/>
      <c r="T1505" s="57"/>
      <c r="X1505" s="57"/>
      <c r="AB1505" s="57"/>
      <c r="AF1505" s="57"/>
      <c r="AJ1505" s="57"/>
      <c r="AN1505" s="57"/>
      <c r="AR1505" s="57"/>
      <c r="AV1505" s="57"/>
      <c r="AZ1505" s="57"/>
      <c r="BD1505" s="57"/>
      <c r="BH1505" s="57"/>
      <c r="BL1505" s="57"/>
      <c r="BP1505" s="57"/>
      <c r="BT1505" s="57"/>
      <c r="BX1505" s="57"/>
      <c r="CB1505" s="57"/>
      <c r="CF1505" s="57"/>
      <c r="CJ1505" s="57"/>
      <c r="CN1505" s="57"/>
      <c r="CR1505" s="57"/>
      <c r="CV1505" s="57"/>
      <c r="CZ1505" s="57"/>
      <c r="DD1505" s="57"/>
    </row>
    <row r="1506" spans="4:108" ht="15">
      <c r="D1506" s="57"/>
      <c r="H1506" s="57"/>
      <c r="L1506" s="57"/>
      <c r="P1506" s="57"/>
      <c r="T1506" s="57"/>
      <c r="X1506" s="57"/>
      <c r="AB1506" s="57"/>
      <c r="AF1506" s="57"/>
      <c r="AJ1506" s="57"/>
      <c r="AN1506" s="57"/>
      <c r="AR1506" s="57"/>
      <c r="AV1506" s="57"/>
      <c r="AZ1506" s="57"/>
      <c r="BD1506" s="57"/>
      <c r="BH1506" s="57"/>
      <c r="BL1506" s="57"/>
      <c r="BP1506" s="57"/>
      <c r="BT1506" s="57"/>
      <c r="BX1506" s="57"/>
      <c r="CB1506" s="57"/>
      <c r="CF1506" s="57"/>
      <c r="CJ1506" s="57"/>
      <c r="CN1506" s="57"/>
      <c r="CR1506" s="57"/>
      <c r="CV1506" s="57"/>
      <c r="CZ1506" s="57"/>
      <c r="DD1506" s="57"/>
    </row>
    <row r="1507" spans="4:108" ht="15">
      <c r="D1507" s="57"/>
      <c r="H1507" s="57"/>
      <c r="L1507" s="57"/>
      <c r="P1507" s="57"/>
      <c r="T1507" s="57"/>
      <c r="X1507" s="57"/>
      <c r="AB1507" s="57"/>
      <c r="AF1507" s="57"/>
      <c r="AJ1507" s="57"/>
      <c r="AN1507" s="57"/>
      <c r="AR1507" s="57"/>
      <c r="AV1507" s="57"/>
      <c r="AZ1507" s="57"/>
      <c r="BD1507" s="57"/>
      <c r="BH1507" s="57"/>
      <c r="BL1507" s="57"/>
      <c r="BP1507" s="57"/>
      <c r="BT1507" s="57"/>
      <c r="BX1507" s="57"/>
      <c r="CB1507" s="57"/>
      <c r="CF1507" s="57"/>
      <c r="CJ1507" s="57"/>
      <c r="CN1507" s="57"/>
      <c r="CR1507" s="57"/>
      <c r="CV1507" s="57"/>
      <c r="CZ1507" s="57"/>
      <c r="DD1507" s="57"/>
    </row>
    <row r="1508" spans="4:108" ht="15">
      <c r="D1508" s="57"/>
      <c r="H1508" s="57"/>
      <c r="L1508" s="57"/>
      <c r="P1508" s="57"/>
      <c r="T1508" s="57"/>
      <c r="X1508" s="57"/>
      <c r="AB1508" s="57"/>
      <c r="AF1508" s="57"/>
      <c r="AJ1508" s="57"/>
      <c r="AN1508" s="57"/>
      <c r="AR1508" s="57"/>
      <c r="AV1508" s="57"/>
      <c r="AZ1508" s="57"/>
      <c r="BD1508" s="57"/>
      <c r="BH1508" s="57"/>
      <c r="BL1508" s="57"/>
      <c r="BP1508" s="57"/>
      <c r="BT1508" s="57"/>
      <c r="BX1508" s="57"/>
      <c r="CB1508" s="57"/>
      <c r="CF1508" s="57"/>
      <c r="CJ1508" s="57"/>
      <c r="CN1508" s="57"/>
      <c r="CR1508" s="57"/>
      <c r="CV1508" s="57"/>
      <c r="CZ1508" s="57"/>
      <c r="DD1508" s="57"/>
    </row>
    <row r="1509" spans="4:108" ht="15">
      <c r="D1509" s="57"/>
      <c r="H1509" s="57"/>
      <c r="L1509" s="57"/>
      <c r="P1509" s="57"/>
      <c r="T1509" s="57"/>
      <c r="X1509" s="57"/>
      <c r="AB1509" s="57"/>
      <c r="AF1509" s="57"/>
      <c r="AJ1509" s="57"/>
      <c r="AN1509" s="57"/>
      <c r="AR1509" s="57"/>
      <c r="AV1509" s="57"/>
      <c r="AZ1509" s="57"/>
      <c r="BD1509" s="57"/>
      <c r="BH1509" s="57"/>
      <c r="BL1509" s="57"/>
      <c r="BP1509" s="57"/>
      <c r="BT1509" s="57"/>
      <c r="BX1509" s="57"/>
      <c r="CB1509" s="57"/>
      <c r="CF1509" s="57"/>
      <c r="CJ1509" s="57"/>
      <c r="CN1509" s="57"/>
      <c r="CR1509" s="57"/>
      <c r="CV1509" s="57"/>
      <c r="CZ1509" s="57"/>
      <c r="DD1509" s="57"/>
    </row>
    <row r="1510" spans="4:108" ht="15">
      <c r="D1510" s="57"/>
      <c r="H1510" s="57"/>
      <c r="L1510" s="57"/>
      <c r="P1510" s="57"/>
      <c r="T1510" s="57"/>
      <c r="X1510" s="57"/>
      <c r="AB1510" s="57"/>
      <c r="AF1510" s="57"/>
      <c r="AJ1510" s="57"/>
      <c r="AN1510" s="57"/>
      <c r="AR1510" s="57"/>
      <c r="AV1510" s="57"/>
      <c r="AZ1510" s="57"/>
      <c r="BD1510" s="57"/>
      <c r="BH1510" s="57"/>
      <c r="BL1510" s="57"/>
      <c r="BP1510" s="57"/>
      <c r="BT1510" s="57"/>
      <c r="BX1510" s="57"/>
      <c r="CB1510" s="57"/>
      <c r="CF1510" s="57"/>
      <c r="CJ1510" s="57"/>
      <c r="CN1510" s="57"/>
      <c r="CR1510" s="57"/>
      <c r="CV1510" s="57"/>
      <c r="CZ1510" s="57"/>
      <c r="DD1510" s="57"/>
    </row>
    <row r="1511" spans="4:108" ht="15">
      <c r="D1511" s="57"/>
      <c r="H1511" s="57"/>
      <c r="L1511" s="57"/>
      <c r="P1511" s="57"/>
      <c r="T1511" s="57"/>
      <c r="X1511" s="57"/>
      <c r="AB1511" s="57"/>
      <c r="AF1511" s="57"/>
      <c r="AJ1511" s="57"/>
      <c r="AN1511" s="57"/>
      <c r="AR1511" s="57"/>
      <c r="AV1511" s="57"/>
      <c r="AZ1511" s="57"/>
      <c r="BD1511" s="57"/>
      <c r="BH1511" s="57"/>
      <c r="BL1511" s="57"/>
      <c r="BP1511" s="57"/>
      <c r="BT1511" s="57"/>
      <c r="BX1511" s="57"/>
      <c r="CB1511" s="57"/>
      <c r="CF1511" s="57"/>
      <c r="CJ1511" s="57"/>
      <c r="CN1511" s="57"/>
      <c r="CR1511" s="57"/>
      <c r="CV1511" s="57"/>
      <c r="CZ1511" s="57"/>
      <c r="DD1511" s="57"/>
    </row>
    <row r="1512" spans="4:108" ht="15">
      <c r="D1512" s="57"/>
      <c r="H1512" s="57"/>
      <c r="L1512" s="57"/>
      <c r="P1512" s="57"/>
      <c r="T1512" s="57"/>
      <c r="X1512" s="57"/>
      <c r="AB1512" s="57"/>
      <c r="AF1512" s="57"/>
      <c r="AJ1512" s="57"/>
      <c r="AN1512" s="57"/>
      <c r="AR1512" s="57"/>
      <c r="AV1512" s="57"/>
      <c r="AZ1512" s="57"/>
      <c r="BD1512" s="57"/>
      <c r="BH1512" s="57"/>
      <c r="BL1512" s="57"/>
      <c r="BP1512" s="57"/>
      <c r="BT1512" s="57"/>
      <c r="BX1512" s="57"/>
      <c r="CB1512" s="57"/>
      <c r="CF1512" s="57"/>
      <c r="CJ1512" s="57"/>
      <c r="CN1512" s="57"/>
      <c r="CR1512" s="57"/>
      <c r="CV1512" s="57"/>
      <c r="CZ1512" s="57"/>
      <c r="DD1512" s="57"/>
    </row>
    <row r="1513" spans="4:108" ht="15">
      <c r="D1513" s="57"/>
      <c r="H1513" s="57"/>
      <c r="L1513" s="57"/>
      <c r="P1513" s="57"/>
      <c r="T1513" s="57"/>
      <c r="X1513" s="57"/>
      <c r="AB1513" s="57"/>
      <c r="AF1513" s="57"/>
      <c r="AJ1513" s="57"/>
      <c r="AN1513" s="57"/>
      <c r="AR1513" s="57"/>
      <c r="AV1513" s="57"/>
      <c r="AZ1513" s="57"/>
      <c r="BD1513" s="57"/>
      <c r="BH1513" s="57"/>
      <c r="BL1513" s="57"/>
      <c r="BP1513" s="57"/>
      <c r="BT1513" s="57"/>
      <c r="BX1513" s="57"/>
      <c r="CB1513" s="57"/>
      <c r="CF1513" s="57"/>
      <c r="CJ1513" s="57"/>
      <c r="CN1513" s="57"/>
      <c r="CR1513" s="57"/>
      <c r="CV1513" s="57"/>
      <c r="CZ1513" s="57"/>
      <c r="DD1513" s="57"/>
    </row>
    <row r="1514" spans="4:108" ht="15">
      <c r="D1514" s="57"/>
      <c r="H1514" s="57"/>
      <c r="L1514" s="57"/>
      <c r="P1514" s="57"/>
      <c r="T1514" s="57"/>
      <c r="X1514" s="57"/>
      <c r="AB1514" s="57"/>
      <c r="AF1514" s="57"/>
      <c r="AJ1514" s="57"/>
      <c r="AN1514" s="57"/>
      <c r="AR1514" s="57"/>
      <c r="AV1514" s="57"/>
      <c r="AZ1514" s="57"/>
      <c r="BD1514" s="57"/>
      <c r="BH1514" s="57"/>
      <c r="BL1514" s="57"/>
      <c r="BP1514" s="57"/>
      <c r="BT1514" s="57"/>
      <c r="BX1514" s="57"/>
      <c r="CB1514" s="57"/>
      <c r="CF1514" s="57"/>
      <c r="CJ1514" s="57"/>
      <c r="CN1514" s="57"/>
      <c r="CR1514" s="57"/>
      <c r="CV1514" s="57"/>
      <c r="CZ1514" s="57"/>
      <c r="DD1514" s="57"/>
    </row>
    <row r="1515" spans="4:108" ht="15">
      <c r="D1515" s="57"/>
      <c r="H1515" s="57"/>
      <c r="L1515" s="57"/>
      <c r="P1515" s="57"/>
      <c r="T1515" s="57"/>
      <c r="X1515" s="57"/>
      <c r="AB1515" s="57"/>
      <c r="AF1515" s="57"/>
      <c r="AJ1515" s="57"/>
      <c r="AN1515" s="57"/>
      <c r="AR1515" s="57"/>
      <c r="AV1515" s="57"/>
      <c r="AZ1515" s="57"/>
      <c r="BD1515" s="57"/>
      <c r="BH1515" s="57"/>
      <c r="BL1515" s="57"/>
      <c r="BP1515" s="57"/>
      <c r="BT1515" s="57"/>
      <c r="BX1515" s="57"/>
      <c r="CB1515" s="57"/>
      <c r="CF1515" s="57"/>
      <c r="CJ1515" s="57"/>
      <c r="CN1515" s="57"/>
      <c r="CR1515" s="57"/>
      <c r="CV1515" s="57"/>
      <c r="CZ1515" s="57"/>
      <c r="DD1515" s="57"/>
    </row>
    <row r="1516" spans="4:108" ht="15">
      <c r="D1516" s="57"/>
      <c r="H1516" s="57"/>
      <c r="L1516" s="57"/>
      <c r="P1516" s="57"/>
      <c r="T1516" s="57"/>
      <c r="X1516" s="57"/>
      <c r="AB1516" s="57"/>
      <c r="AF1516" s="57"/>
      <c r="AJ1516" s="57"/>
      <c r="AN1516" s="57"/>
      <c r="AR1516" s="57"/>
      <c r="AV1516" s="57"/>
      <c r="AZ1516" s="57"/>
      <c r="BD1516" s="57"/>
      <c r="BH1516" s="57"/>
      <c r="BL1516" s="57"/>
      <c r="BP1516" s="57"/>
      <c r="BT1516" s="57"/>
      <c r="BX1516" s="57"/>
      <c r="CB1516" s="57"/>
      <c r="CF1516" s="57"/>
      <c r="CJ1516" s="57"/>
      <c r="CN1516" s="57"/>
      <c r="CR1516" s="57"/>
      <c r="CV1516" s="57"/>
      <c r="CZ1516" s="57"/>
      <c r="DD1516" s="57"/>
    </row>
    <row r="1517" spans="4:108" ht="15">
      <c r="D1517" s="57"/>
      <c r="H1517" s="57"/>
      <c r="L1517" s="57"/>
      <c r="P1517" s="57"/>
      <c r="T1517" s="57"/>
      <c r="X1517" s="57"/>
      <c r="AB1517" s="57"/>
      <c r="AF1517" s="57"/>
      <c r="AJ1517" s="57"/>
      <c r="AN1517" s="57"/>
      <c r="AR1517" s="57"/>
      <c r="AV1517" s="57"/>
      <c r="AZ1517" s="57"/>
      <c r="BD1517" s="57"/>
      <c r="BH1517" s="57"/>
      <c r="BL1517" s="57"/>
      <c r="BP1517" s="57"/>
      <c r="BT1517" s="57"/>
      <c r="BX1517" s="57"/>
      <c r="CB1517" s="57"/>
      <c r="CF1517" s="57"/>
      <c r="CJ1517" s="57"/>
      <c r="CN1517" s="57"/>
      <c r="CR1517" s="57"/>
      <c r="CV1517" s="57"/>
      <c r="CZ1517" s="57"/>
      <c r="DD1517" s="57"/>
    </row>
    <row r="1518" spans="4:108" ht="15">
      <c r="D1518" s="57"/>
      <c r="H1518" s="57"/>
      <c r="L1518" s="57"/>
      <c r="P1518" s="57"/>
      <c r="T1518" s="57"/>
      <c r="X1518" s="57"/>
      <c r="AB1518" s="57"/>
      <c r="AF1518" s="57"/>
      <c r="AJ1518" s="57"/>
      <c r="AN1518" s="57"/>
      <c r="AR1518" s="57"/>
      <c r="AV1518" s="57"/>
      <c r="AZ1518" s="57"/>
      <c r="BD1518" s="57"/>
      <c r="BH1518" s="57"/>
      <c r="BL1518" s="57"/>
      <c r="BP1518" s="57"/>
      <c r="BT1518" s="57"/>
      <c r="BX1518" s="57"/>
      <c r="CB1518" s="57"/>
      <c r="CF1518" s="57"/>
      <c r="CJ1518" s="57"/>
      <c r="CN1518" s="57"/>
      <c r="CR1518" s="57"/>
      <c r="CV1518" s="57"/>
      <c r="CZ1518" s="57"/>
      <c r="DD1518" s="57"/>
    </row>
    <row r="1519" spans="4:108" ht="15">
      <c r="D1519" s="57"/>
      <c r="H1519" s="57"/>
      <c r="L1519" s="57"/>
      <c r="P1519" s="57"/>
      <c r="T1519" s="57"/>
      <c r="X1519" s="57"/>
      <c r="AB1519" s="57"/>
      <c r="AF1519" s="57"/>
      <c r="AJ1519" s="57"/>
      <c r="AN1519" s="57"/>
      <c r="AR1519" s="57"/>
      <c r="AV1519" s="57"/>
      <c r="AZ1519" s="57"/>
      <c r="BD1519" s="57"/>
      <c r="BH1519" s="57"/>
      <c r="BL1519" s="57"/>
      <c r="BP1519" s="57"/>
      <c r="BT1519" s="57"/>
      <c r="BX1519" s="57"/>
      <c r="CB1519" s="57"/>
      <c r="CF1519" s="57"/>
      <c r="CJ1519" s="57"/>
      <c r="CN1519" s="57"/>
      <c r="CR1519" s="57"/>
      <c r="CV1519" s="57"/>
      <c r="CZ1519" s="57"/>
      <c r="DD1519" s="57"/>
    </row>
    <row r="1520" spans="4:108" ht="15">
      <c r="D1520" s="57"/>
      <c r="H1520" s="57"/>
      <c r="L1520" s="57"/>
      <c r="P1520" s="57"/>
      <c r="T1520" s="57"/>
      <c r="X1520" s="57"/>
      <c r="AB1520" s="57"/>
      <c r="AF1520" s="57"/>
      <c r="AJ1520" s="57"/>
      <c r="AN1520" s="57"/>
      <c r="AR1520" s="57"/>
      <c r="AV1520" s="57"/>
      <c r="AZ1520" s="57"/>
      <c r="BD1520" s="57"/>
      <c r="BH1520" s="57"/>
      <c r="BL1520" s="57"/>
      <c r="BP1520" s="57"/>
      <c r="BT1520" s="57"/>
      <c r="BX1520" s="57"/>
      <c r="CB1520" s="57"/>
      <c r="CF1520" s="57"/>
      <c r="CJ1520" s="57"/>
      <c r="CN1520" s="57"/>
      <c r="CR1520" s="57"/>
      <c r="CV1520" s="57"/>
      <c r="CZ1520" s="57"/>
      <c r="DD1520" s="57"/>
    </row>
    <row r="1521" spans="4:108" ht="15">
      <c r="D1521" s="57"/>
      <c r="H1521" s="57"/>
      <c r="L1521" s="57"/>
      <c r="P1521" s="57"/>
      <c r="T1521" s="57"/>
      <c r="X1521" s="57"/>
      <c r="AB1521" s="57"/>
      <c r="AF1521" s="57"/>
      <c r="AJ1521" s="57"/>
      <c r="AN1521" s="57"/>
      <c r="AR1521" s="57"/>
      <c r="AV1521" s="57"/>
      <c r="AZ1521" s="57"/>
      <c r="BD1521" s="57"/>
      <c r="BH1521" s="57"/>
      <c r="BL1521" s="57"/>
      <c r="BP1521" s="57"/>
      <c r="BT1521" s="57"/>
      <c r="BX1521" s="57"/>
      <c r="CB1521" s="57"/>
      <c r="CF1521" s="57"/>
      <c r="CJ1521" s="57"/>
      <c r="CN1521" s="57"/>
      <c r="CR1521" s="57"/>
      <c r="CV1521" s="57"/>
      <c r="CZ1521" s="57"/>
      <c r="DD1521" s="57"/>
    </row>
    <row r="1522" spans="4:108" ht="15">
      <c r="D1522" s="57"/>
      <c r="H1522" s="57"/>
      <c r="L1522" s="57"/>
      <c r="P1522" s="57"/>
      <c r="T1522" s="57"/>
      <c r="X1522" s="57"/>
      <c r="AB1522" s="57"/>
      <c r="AF1522" s="57"/>
      <c r="AJ1522" s="57"/>
      <c r="AN1522" s="57"/>
      <c r="AR1522" s="57"/>
      <c r="AV1522" s="57"/>
      <c r="AZ1522" s="57"/>
      <c r="BD1522" s="57"/>
      <c r="BH1522" s="57"/>
      <c r="BL1522" s="57"/>
      <c r="BP1522" s="57"/>
      <c r="BT1522" s="57"/>
      <c r="BX1522" s="57"/>
      <c r="CB1522" s="57"/>
      <c r="CF1522" s="57"/>
      <c r="CJ1522" s="57"/>
      <c r="CN1522" s="57"/>
      <c r="CR1522" s="57"/>
      <c r="CV1522" s="57"/>
      <c r="CZ1522" s="57"/>
      <c r="DD1522" s="57"/>
    </row>
    <row r="1523" spans="4:108" ht="15">
      <c r="D1523" s="57"/>
      <c r="H1523" s="57"/>
      <c r="L1523" s="57"/>
      <c r="P1523" s="57"/>
      <c r="T1523" s="57"/>
      <c r="X1523" s="57"/>
      <c r="AB1523" s="57"/>
      <c r="AF1523" s="57"/>
      <c r="AJ1523" s="57"/>
      <c r="AN1523" s="57"/>
      <c r="AR1523" s="57"/>
      <c r="AV1523" s="57"/>
      <c r="AZ1523" s="57"/>
      <c r="BD1523" s="57"/>
      <c r="BH1523" s="57"/>
      <c r="BL1523" s="57"/>
      <c r="BP1523" s="57"/>
      <c r="BT1523" s="57"/>
      <c r="BX1523" s="57"/>
      <c r="CB1523" s="57"/>
      <c r="CF1523" s="57"/>
      <c r="CJ1523" s="57"/>
      <c r="CN1523" s="57"/>
      <c r="CR1523" s="57"/>
      <c r="CV1523" s="57"/>
      <c r="CZ1523" s="57"/>
      <c r="DD1523" s="57"/>
    </row>
    <row r="1524" spans="4:108" ht="15">
      <c r="D1524" s="57"/>
      <c r="H1524" s="57"/>
      <c r="L1524" s="57"/>
      <c r="P1524" s="57"/>
      <c r="T1524" s="57"/>
      <c r="X1524" s="57"/>
      <c r="AB1524" s="57"/>
      <c r="AF1524" s="57"/>
      <c r="AJ1524" s="57"/>
      <c r="AN1524" s="57"/>
      <c r="AR1524" s="57"/>
      <c r="AV1524" s="57"/>
      <c r="AZ1524" s="57"/>
      <c r="BD1524" s="57"/>
      <c r="BH1524" s="57"/>
      <c r="BL1524" s="57"/>
      <c r="BP1524" s="57"/>
      <c r="BT1524" s="57"/>
      <c r="BX1524" s="57"/>
      <c r="CB1524" s="57"/>
      <c r="CF1524" s="57"/>
      <c r="CJ1524" s="57"/>
      <c r="CN1524" s="57"/>
      <c r="CR1524" s="57"/>
      <c r="CV1524" s="57"/>
      <c r="CZ1524" s="57"/>
      <c r="DD1524" s="57"/>
    </row>
    <row r="1525" spans="4:108" ht="15">
      <c r="D1525" s="57"/>
      <c r="H1525" s="57"/>
      <c r="L1525" s="57"/>
      <c r="P1525" s="57"/>
      <c r="T1525" s="57"/>
      <c r="X1525" s="57"/>
      <c r="AB1525" s="57"/>
      <c r="AF1525" s="57"/>
      <c r="AJ1525" s="57"/>
      <c r="AN1525" s="57"/>
      <c r="AR1525" s="57"/>
      <c r="AV1525" s="57"/>
      <c r="AZ1525" s="57"/>
      <c r="BD1525" s="57"/>
      <c r="BH1525" s="57"/>
      <c r="BL1525" s="57"/>
      <c r="BP1525" s="57"/>
      <c r="BT1525" s="57"/>
      <c r="BX1525" s="57"/>
      <c r="CB1525" s="57"/>
      <c r="CF1525" s="57"/>
      <c r="CJ1525" s="57"/>
      <c r="CN1525" s="57"/>
      <c r="CR1525" s="57"/>
      <c r="CV1525" s="57"/>
      <c r="CZ1525" s="57"/>
      <c r="DD1525" s="57"/>
    </row>
    <row r="1526" spans="4:108" ht="15">
      <c r="D1526" s="57"/>
      <c r="H1526" s="57"/>
      <c r="L1526" s="57"/>
      <c r="P1526" s="57"/>
      <c r="T1526" s="57"/>
      <c r="X1526" s="57"/>
      <c r="AB1526" s="57"/>
      <c r="AF1526" s="57"/>
      <c r="AJ1526" s="57"/>
      <c r="AN1526" s="57"/>
      <c r="AR1526" s="57"/>
      <c r="AV1526" s="57"/>
      <c r="AZ1526" s="57"/>
      <c r="BD1526" s="57"/>
      <c r="BH1526" s="57"/>
      <c r="BL1526" s="57"/>
      <c r="BP1526" s="57"/>
      <c r="BT1526" s="57"/>
      <c r="BX1526" s="57"/>
      <c r="CB1526" s="57"/>
      <c r="CF1526" s="57"/>
      <c r="CJ1526" s="57"/>
      <c r="CN1526" s="57"/>
      <c r="CR1526" s="57"/>
      <c r="CV1526" s="57"/>
      <c r="CZ1526" s="57"/>
      <c r="DD1526" s="57"/>
    </row>
    <row r="1527" spans="4:108" ht="15">
      <c r="D1527" s="57"/>
      <c r="H1527" s="57"/>
      <c r="L1527" s="57"/>
      <c r="P1527" s="57"/>
      <c r="T1527" s="57"/>
      <c r="X1527" s="57"/>
      <c r="AB1527" s="57"/>
      <c r="AF1527" s="57"/>
      <c r="AJ1527" s="57"/>
      <c r="AN1527" s="57"/>
      <c r="AR1527" s="57"/>
      <c r="AV1527" s="57"/>
      <c r="AZ1527" s="57"/>
      <c r="BD1527" s="57"/>
      <c r="BH1527" s="57"/>
      <c r="BL1527" s="57"/>
      <c r="BP1527" s="57"/>
      <c r="BT1527" s="57"/>
      <c r="BX1527" s="57"/>
      <c r="CB1527" s="57"/>
      <c r="CF1527" s="57"/>
      <c r="CJ1527" s="57"/>
      <c r="CN1527" s="57"/>
      <c r="CR1527" s="57"/>
      <c r="CV1527" s="57"/>
      <c r="CZ1527" s="57"/>
      <c r="DD1527" s="57"/>
    </row>
    <row r="1528" spans="4:108" ht="15">
      <c r="D1528" s="57"/>
      <c r="H1528" s="57"/>
      <c r="L1528" s="57"/>
      <c r="P1528" s="57"/>
      <c r="T1528" s="57"/>
      <c r="X1528" s="57"/>
      <c r="AB1528" s="57"/>
      <c r="AF1528" s="57"/>
      <c r="AJ1528" s="57"/>
      <c r="AN1528" s="57"/>
      <c r="AR1528" s="57"/>
      <c r="AV1528" s="57"/>
      <c r="AZ1528" s="57"/>
      <c r="BD1528" s="57"/>
      <c r="BH1528" s="57"/>
      <c r="BL1528" s="57"/>
      <c r="BP1528" s="57"/>
      <c r="BT1528" s="57"/>
      <c r="BX1528" s="57"/>
      <c r="CB1528" s="57"/>
      <c r="CF1528" s="57"/>
      <c r="CJ1528" s="57"/>
      <c r="CN1528" s="57"/>
      <c r="CR1528" s="57"/>
      <c r="CV1528" s="57"/>
      <c r="CZ1528" s="57"/>
      <c r="DD1528" s="57"/>
    </row>
    <row r="1529" spans="4:108" ht="15">
      <c r="D1529" s="57"/>
      <c r="H1529" s="57"/>
      <c r="L1529" s="57"/>
      <c r="P1529" s="57"/>
      <c r="T1529" s="57"/>
      <c r="X1529" s="57"/>
      <c r="AB1529" s="57"/>
      <c r="AF1529" s="57"/>
      <c r="AJ1529" s="57"/>
      <c r="AN1529" s="57"/>
      <c r="AR1529" s="57"/>
      <c r="AV1529" s="57"/>
      <c r="AZ1529" s="57"/>
      <c r="BD1529" s="57"/>
      <c r="BH1529" s="57"/>
      <c r="BL1529" s="57"/>
      <c r="BP1529" s="57"/>
      <c r="BT1529" s="57"/>
      <c r="BX1529" s="57"/>
      <c r="CB1529" s="57"/>
      <c r="CF1529" s="57"/>
      <c r="CJ1529" s="57"/>
      <c r="CN1529" s="57"/>
      <c r="CR1529" s="57"/>
      <c r="CV1529" s="57"/>
      <c r="CZ1529" s="57"/>
      <c r="DD1529" s="57"/>
    </row>
    <row r="1530" spans="4:108" ht="15">
      <c r="D1530" s="57"/>
      <c r="H1530" s="57"/>
      <c r="L1530" s="57"/>
      <c r="P1530" s="57"/>
      <c r="T1530" s="57"/>
      <c r="X1530" s="57"/>
      <c r="AB1530" s="57"/>
      <c r="AF1530" s="57"/>
      <c r="AJ1530" s="57"/>
      <c r="AN1530" s="57"/>
      <c r="AR1530" s="57"/>
      <c r="AV1530" s="57"/>
      <c r="AZ1530" s="57"/>
      <c r="BD1530" s="57"/>
      <c r="BH1530" s="57"/>
      <c r="BL1530" s="57"/>
      <c r="BP1530" s="57"/>
      <c r="BT1530" s="57"/>
      <c r="BX1530" s="57"/>
      <c r="CB1530" s="57"/>
      <c r="CF1530" s="57"/>
      <c r="CJ1530" s="57"/>
      <c r="CN1530" s="57"/>
      <c r="CR1530" s="57"/>
      <c r="CV1530" s="57"/>
      <c r="CZ1530" s="57"/>
      <c r="DD1530" s="57"/>
    </row>
    <row r="1531" spans="4:108" ht="15">
      <c r="D1531" s="57"/>
      <c r="H1531" s="57"/>
      <c r="L1531" s="57"/>
      <c r="P1531" s="57"/>
      <c r="T1531" s="57"/>
      <c r="X1531" s="57"/>
      <c r="AB1531" s="57"/>
      <c r="AF1531" s="57"/>
      <c r="AJ1531" s="57"/>
      <c r="AN1531" s="57"/>
      <c r="AR1531" s="57"/>
      <c r="AV1531" s="57"/>
      <c r="AZ1531" s="57"/>
      <c r="BD1531" s="57"/>
      <c r="BH1531" s="57"/>
      <c r="BL1531" s="57"/>
      <c r="BP1531" s="57"/>
      <c r="BT1531" s="57"/>
      <c r="BX1531" s="57"/>
      <c r="CB1531" s="57"/>
      <c r="CF1531" s="57"/>
      <c r="CJ1531" s="57"/>
      <c r="CN1531" s="57"/>
      <c r="CR1531" s="57"/>
      <c r="CV1531" s="57"/>
      <c r="CZ1531" s="57"/>
      <c r="DD1531" s="57"/>
    </row>
    <row r="1532" spans="4:108" ht="15">
      <c r="D1532" s="57"/>
      <c r="H1532" s="57"/>
      <c r="L1532" s="57"/>
      <c r="P1532" s="57"/>
      <c r="T1532" s="57"/>
      <c r="X1532" s="57"/>
      <c r="AB1532" s="57"/>
      <c r="AF1532" s="57"/>
      <c r="AJ1532" s="57"/>
      <c r="AN1532" s="57"/>
      <c r="AR1532" s="57"/>
      <c r="AV1532" s="57"/>
      <c r="AZ1532" s="57"/>
      <c r="BD1532" s="57"/>
      <c r="BH1532" s="57"/>
      <c r="BL1532" s="57"/>
      <c r="BP1532" s="57"/>
      <c r="BT1532" s="57"/>
      <c r="BX1532" s="57"/>
      <c r="CB1532" s="57"/>
      <c r="CF1532" s="57"/>
      <c r="CJ1532" s="57"/>
      <c r="CN1532" s="57"/>
      <c r="CR1532" s="57"/>
      <c r="CV1532" s="57"/>
      <c r="CZ1532" s="57"/>
      <c r="DD1532" s="57"/>
    </row>
    <row r="1533" spans="4:108" ht="15">
      <c r="D1533" s="57"/>
      <c r="H1533" s="57"/>
      <c r="L1533" s="57"/>
      <c r="P1533" s="57"/>
      <c r="T1533" s="57"/>
      <c r="X1533" s="57"/>
      <c r="AB1533" s="57"/>
      <c r="AF1533" s="57"/>
      <c r="AJ1533" s="57"/>
      <c r="AN1533" s="57"/>
      <c r="AR1533" s="57"/>
      <c r="AV1533" s="57"/>
      <c r="AZ1533" s="57"/>
      <c r="BD1533" s="57"/>
      <c r="BH1533" s="57"/>
      <c r="BL1533" s="57"/>
      <c r="BP1533" s="57"/>
      <c r="BT1533" s="57"/>
      <c r="BX1533" s="57"/>
      <c r="CB1533" s="57"/>
      <c r="CF1533" s="57"/>
      <c r="CJ1533" s="57"/>
      <c r="CN1533" s="57"/>
      <c r="CR1533" s="57"/>
      <c r="CV1533" s="57"/>
      <c r="CZ1533" s="57"/>
      <c r="DD1533" s="57"/>
    </row>
    <row r="1534" spans="4:108" ht="15">
      <c r="D1534" s="57"/>
      <c r="H1534" s="57"/>
      <c r="L1534" s="57"/>
      <c r="P1534" s="57"/>
      <c r="T1534" s="57"/>
      <c r="X1534" s="57"/>
      <c r="AB1534" s="57"/>
      <c r="AF1534" s="57"/>
      <c r="AJ1534" s="57"/>
      <c r="AN1534" s="57"/>
      <c r="AR1534" s="57"/>
      <c r="AV1534" s="57"/>
      <c r="AZ1534" s="57"/>
      <c r="BD1534" s="57"/>
      <c r="BH1534" s="57"/>
      <c r="BL1534" s="57"/>
      <c r="BP1534" s="57"/>
      <c r="BT1534" s="57"/>
      <c r="BX1534" s="57"/>
      <c r="CB1534" s="57"/>
      <c r="CF1534" s="57"/>
      <c r="CJ1534" s="57"/>
      <c r="CN1534" s="57"/>
      <c r="CR1534" s="57"/>
      <c r="CV1534" s="57"/>
      <c r="CZ1534" s="57"/>
      <c r="DD1534" s="57"/>
    </row>
    <row r="1535" spans="4:108" ht="15">
      <c r="D1535" s="57"/>
      <c r="H1535" s="57"/>
      <c r="L1535" s="57"/>
      <c r="P1535" s="57"/>
      <c r="T1535" s="57"/>
      <c r="X1535" s="57"/>
      <c r="AB1535" s="57"/>
      <c r="AF1535" s="57"/>
      <c r="AJ1535" s="57"/>
      <c r="AN1535" s="57"/>
      <c r="AR1535" s="57"/>
      <c r="AV1535" s="57"/>
      <c r="AZ1535" s="57"/>
      <c r="BD1535" s="57"/>
      <c r="BH1535" s="57"/>
      <c r="BL1535" s="57"/>
      <c r="BP1535" s="57"/>
      <c r="BT1535" s="57"/>
      <c r="BX1535" s="57"/>
      <c r="CB1535" s="57"/>
      <c r="CF1535" s="57"/>
      <c r="CJ1535" s="57"/>
      <c r="CN1535" s="57"/>
      <c r="CR1535" s="57"/>
      <c r="CV1535" s="57"/>
      <c r="CZ1535" s="57"/>
      <c r="DD1535" s="57"/>
    </row>
    <row r="1536" spans="4:108" ht="15">
      <c r="D1536" s="57"/>
      <c r="H1536" s="57"/>
      <c r="L1536" s="57"/>
      <c r="P1536" s="57"/>
      <c r="T1536" s="57"/>
      <c r="X1536" s="57"/>
      <c r="AB1536" s="57"/>
      <c r="AF1536" s="57"/>
      <c r="AJ1536" s="57"/>
      <c r="AN1536" s="57"/>
      <c r="AR1536" s="57"/>
      <c r="AV1536" s="57"/>
      <c r="AZ1536" s="57"/>
      <c r="BD1536" s="57"/>
      <c r="BH1536" s="57"/>
      <c r="BL1536" s="57"/>
      <c r="BP1536" s="57"/>
      <c r="BT1536" s="57"/>
      <c r="BX1536" s="57"/>
      <c r="CB1536" s="57"/>
      <c r="CF1536" s="57"/>
      <c r="CJ1536" s="57"/>
      <c r="CN1536" s="57"/>
      <c r="CR1536" s="57"/>
      <c r="CV1536" s="57"/>
      <c r="CZ1536" s="57"/>
      <c r="DD1536" s="57"/>
    </row>
    <row r="1537" spans="4:108" ht="15">
      <c r="D1537" s="57"/>
      <c r="H1537" s="57"/>
      <c r="L1537" s="57"/>
      <c r="P1537" s="57"/>
      <c r="T1537" s="57"/>
      <c r="X1537" s="57"/>
      <c r="AB1537" s="57"/>
      <c r="AF1537" s="57"/>
      <c r="AJ1537" s="57"/>
      <c r="AN1537" s="57"/>
      <c r="AR1537" s="57"/>
      <c r="AV1537" s="57"/>
      <c r="AZ1537" s="57"/>
      <c r="BD1537" s="57"/>
      <c r="BH1537" s="57"/>
      <c r="BL1537" s="57"/>
      <c r="BP1537" s="57"/>
      <c r="BT1537" s="57"/>
      <c r="BX1537" s="57"/>
      <c r="CB1537" s="57"/>
      <c r="CF1537" s="57"/>
      <c r="CJ1537" s="57"/>
      <c r="CN1537" s="57"/>
      <c r="CR1537" s="57"/>
      <c r="CV1537" s="57"/>
      <c r="CZ1537" s="57"/>
      <c r="DD1537" s="57"/>
    </row>
    <row r="1538" spans="4:108" ht="15">
      <c r="D1538" s="57"/>
      <c r="H1538" s="57"/>
      <c r="L1538" s="57"/>
      <c r="P1538" s="57"/>
      <c r="T1538" s="57"/>
      <c r="X1538" s="57"/>
      <c r="AB1538" s="57"/>
      <c r="AF1538" s="57"/>
      <c r="AJ1538" s="57"/>
      <c r="AN1538" s="57"/>
      <c r="AR1538" s="57"/>
      <c r="AV1538" s="57"/>
      <c r="AZ1538" s="57"/>
      <c r="BD1538" s="57"/>
      <c r="BH1538" s="57"/>
      <c r="BL1538" s="57"/>
      <c r="BP1538" s="57"/>
      <c r="BT1538" s="57"/>
      <c r="BX1538" s="57"/>
      <c r="CB1538" s="57"/>
      <c r="CF1538" s="57"/>
      <c r="CJ1538" s="57"/>
      <c r="CN1538" s="57"/>
      <c r="CR1538" s="57"/>
      <c r="CV1538" s="57"/>
      <c r="CZ1538" s="57"/>
      <c r="DD1538" s="57"/>
    </row>
    <row r="1539" spans="4:108" ht="15">
      <c r="D1539" s="57"/>
      <c r="H1539" s="57"/>
      <c r="L1539" s="57"/>
      <c r="P1539" s="57"/>
      <c r="T1539" s="57"/>
      <c r="X1539" s="57"/>
      <c r="AB1539" s="57"/>
      <c r="AF1539" s="57"/>
      <c r="AJ1539" s="57"/>
      <c r="AN1539" s="57"/>
      <c r="AR1539" s="57"/>
      <c r="AV1539" s="57"/>
      <c r="AZ1539" s="57"/>
      <c r="BD1539" s="57"/>
      <c r="BH1539" s="57"/>
      <c r="BL1539" s="57"/>
      <c r="BP1539" s="57"/>
      <c r="BT1539" s="57"/>
      <c r="BX1539" s="57"/>
      <c r="CB1539" s="57"/>
      <c r="CF1539" s="57"/>
      <c r="CJ1539" s="57"/>
      <c r="CN1539" s="57"/>
      <c r="CR1539" s="57"/>
      <c r="CV1539" s="57"/>
      <c r="CZ1539" s="57"/>
      <c r="DD1539" s="57"/>
    </row>
    <row r="1540" spans="4:108" ht="15">
      <c r="D1540" s="57"/>
      <c r="H1540" s="57"/>
      <c r="L1540" s="57"/>
      <c r="P1540" s="57"/>
      <c r="T1540" s="57"/>
      <c r="X1540" s="57"/>
      <c r="AB1540" s="57"/>
      <c r="AF1540" s="57"/>
      <c r="AJ1540" s="57"/>
      <c r="AN1540" s="57"/>
      <c r="AR1540" s="57"/>
      <c r="AV1540" s="57"/>
      <c r="AZ1540" s="57"/>
      <c r="BD1540" s="57"/>
      <c r="BH1540" s="57"/>
      <c r="BL1540" s="57"/>
      <c r="BP1540" s="57"/>
      <c r="BT1540" s="57"/>
      <c r="BX1540" s="57"/>
      <c r="CB1540" s="57"/>
      <c r="CF1540" s="57"/>
      <c r="CJ1540" s="57"/>
      <c r="CN1540" s="57"/>
      <c r="CR1540" s="57"/>
      <c r="CV1540" s="57"/>
      <c r="CZ1540" s="57"/>
      <c r="DD1540" s="57"/>
    </row>
    <row r="1541" spans="4:108" ht="15">
      <c r="D1541" s="57"/>
      <c r="H1541" s="57"/>
      <c r="L1541" s="57"/>
      <c r="P1541" s="57"/>
      <c r="T1541" s="57"/>
      <c r="X1541" s="57"/>
      <c r="AB1541" s="57"/>
      <c r="AF1541" s="57"/>
      <c r="AJ1541" s="57"/>
      <c r="AN1541" s="57"/>
      <c r="AR1541" s="57"/>
      <c r="AV1541" s="57"/>
      <c r="AZ1541" s="57"/>
      <c r="BD1541" s="57"/>
      <c r="BH1541" s="57"/>
      <c r="BL1541" s="57"/>
      <c r="BP1541" s="57"/>
      <c r="BT1541" s="57"/>
      <c r="BX1541" s="57"/>
      <c r="CB1541" s="57"/>
      <c r="CF1541" s="57"/>
      <c r="CJ1541" s="57"/>
      <c r="CN1541" s="57"/>
      <c r="CR1541" s="57"/>
      <c r="CV1541" s="57"/>
      <c r="CZ1541" s="57"/>
      <c r="DD1541" s="57"/>
    </row>
    <row r="1542" spans="4:108" ht="15">
      <c r="D1542" s="57"/>
      <c r="H1542" s="57"/>
      <c r="L1542" s="57"/>
      <c r="P1542" s="57"/>
      <c r="T1542" s="57"/>
      <c r="X1542" s="57"/>
      <c r="AB1542" s="57"/>
      <c r="AF1542" s="57"/>
      <c r="AJ1542" s="57"/>
      <c r="AN1542" s="57"/>
      <c r="AR1542" s="57"/>
      <c r="AV1542" s="57"/>
      <c r="AZ1542" s="57"/>
      <c r="BD1542" s="57"/>
      <c r="BH1542" s="57"/>
      <c r="BL1542" s="57"/>
      <c r="BP1542" s="57"/>
      <c r="BT1542" s="57"/>
      <c r="BX1542" s="57"/>
      <c r="CB1542" s="57"/>
      <c r="CF1542" s="57"/>
      <c r="CJ1542" s="57"/>
      <c r="CN1542" s="57"/>
      <c r="CR1542" s="57"/>
      <c r="CV1542" s="57"/>
      <c r="CZ1542" s="57"/>
      <c r="DD1542" s="57"/>
    </row>
    <row r="1543" spans="4:108" ht="15">
      <c r="D1543" s="57"/>
      <c r="H1543" s="57"/>
      <c r="L1543" s="57"/>
      <c r="P1543" s="57"/>
      <c r="T1543" s="57"/>
      <c r="X1543" s="57"/>
      <c r="AB1543" s="57"/>
      <c r="AF1543" s="57"/>
      <c r="AJ1543" s="57"/>
      <c r="AN1543" s="57"/>
      <c r="AR1543" s="57"/>
      <c r="AV1543" s="57"/>
      <c r="AZ1543" s="57"/>
      <c r="BD1543" s="57"/>
      <c r="BH1543" s="57"/>
      <c r="BL1543" s="57"/>
      <c r="BP1543" s="57"/>
      <c r="BT1543" s="57"/>
      <c r="BX1543" s="57"/>
      <c r="CB1543" s="57"/>
      <c r="CF1543" s="57"/>
      <c r="CJ1543" s="57"/>
      <c r="CN1543" s="57"/>
      <c r="CR1543" s="57"/>
      <c r="CV1543" s="57"/>
      <c r="CZ1543" s="57"/>
      <c r="DD1543" s="57"/>
    </row>
    <row r="1544" spans="4:108" ht="15">
      <c r="D1544" s="57"/>
      <c r="H1544" s="57"/>
      <c r="L1544" s="57"/>
      <c r="P1544" s="57"/>
      <c r="T1544" s="57"/>
      <c r="X1544" s="57"/>
      <c r="AB1544" s="57"/>
      <c r="AF1544" s="57"/>
      <c r="AJ1544" s="57"/>
      <c r="AN1544" s="57"/>
      <c r="AR1544" s="57"/>
      <c r="AV1544" s="57"/>
      <c r="AZ1544" s="57"/>
      <c r="BD1544" s="57"/>
      <c r="BH1544" s="57"/>
      <c r="BL1544" s="57"/>
      <c r="BP1544" s="57"/>
      <c r="BT1544" s="57"/>
      <c r="BX1544" s="57"/>
      <c r="CB1544" s="57"/>
      <c r="CF1544" s="57"/>
      <c r="CJ1544" s="57"/>
      <c r="CN1544" s="57"/>
      <c r="CR1544" s="57"/>
      <c r="CV1544" s="57"/>
      <c r="CZ1544" s="57"/>
      <c r="DD1544" s="57"/>
    </row>
    <row r="1545" spans="4:108" ht="15">
      <c r="D1545" s="57"/>
      <c r="H1545" s="57"/>
      <c r="L1545" s="57"/>
      <c r="P1545" s="57"/>
      <c r="T1545" s="57"/>
      <c r="X1545" s="57"/>
      <c r="AB1545" s="57"/>
      <c r="AF1545" s="57"/>
      <c r="AJ1545" s="57"/>
      <c r="AN1545" s="57"/>
      <c r="AR1545" s="57"/>
      <c r="AV1545" s="57"/>
      <c r="AZ1545" s="57"/>
      <c r="BD1545" s="57"/>
      <c r="BH1545" s="57"/>
      <c r="BL1545" s="57"/>
      <c r="BP1545" s="57"/>
      <c r="BT1545" s="57"/>
      <c r="BX1545" s="57"/>
      <c r="CB1545" s="57"/>
      <c r="CF1545" s="57"/>
      <c r="CJ1545" s="57"/>
      <c r="CN1545" s="57"/>
      <c r="CR1545" s="57"/>
      <c r="CV1545" s="57"/>
      <c r="CZ1545" s="57"/>
      <c r="DD1545" s="57"/>
    </row>
    <row r="1546" spans="4:108" ht="15">
      <c r="D1546" s="57"/>
      <c r="H1546" s="57"/>
      <c r="L1546" s="57"/>
      <c r="P1546" s="57"/>
      <c r="T1546" s="57"/>
      <c r="X1546" s="57"/>
      <c r="AB1546" s="57"/>
      <c r="AF1546" s="57"/>
      <c r="AJ1546" s="57"/>
      <c r="AN1546" s="57"/>
      <c r="AR1546" s="57"/>
      <c r="AV1546" s="57"/>
      <c r="AZ1546" s="57"/>
      <c r="BD1546" s="57"/>
      <c r="BH1546" s="57"/>
      <c r="BL1546" s="57"/>
      <c r="BP1546" s="57"/>
      <c r="BT1546" s="57"/>
      <c r="BX1546" s="57"/>
      <c r="CB1546" s="57"/>
      <c r="CF1546" s="57"/>
      <c r="CJ1546" s="57"/>
      <c r="CN1546" s="57"/>
      <c r="CR1546" s="57"/>
      <c r="CV1546" s="57"/>
      <c r="CZ1546" s="57"/>
      <c r="DD1546" s="57"/>
    </row>
    <row r="1547" spans="4:108" ht="15">
      <c r="D1547" s="57"/>
      <c r="H1547" s="57"/>
      <c r="L1547" s="57"/>
      <c r="P1547" s="57"/>
      <c r="T1547" s="57"/>
      <c r="X1547" s="57"/>
      <c r="AB1547" s="57"/>
      <c r="AF1547" s="57"/>
      <c r="AJ1547" s="57"/>
      <c r="AN1547" s="57"/>
      <c r="AR1547" s="57"/>
      <c r="AV1547" s="57"/>
      <c r="AZ1547" s="57"/>
      <c r="BD1547" s="57"/>
      <c r="BH1547" s="57"/>
      <c r="BL1547" s="57"/>
      <c r="BP1547" s="57"/>
      <c r="BT1547" s="57"/>
      <c r="BX1547" s="57"/>
      <c r="CB1547" s="57"/>
      <c r="CF1547" s="57"/>
      <c r="CJ1547" s="57"/>
      <c r="CN1547" s="57"/>
      <c r="CR1547" s="57"/>
      <c r="CV1547" s="57"/>
      <c r="CZ1547" s="57"/>
      <c r="DD1547" s="57"/>
    </row>
    <row r="1548" spans="4:108" ht="15">
      <c r="D1548" s="57"/>
      <c r="H1548" s="57"/>
      <c r="L1548" s="57"/>
      <c r="P1548" s="57"/>
      <c r="T1548" s="57"/>
      <c r="X1548" s="57"/>
      <c r="AB1548" s="57"/>
      <c r="AF1548" s="57"/>
      <c r="AJ1548" s="57"/>
      <c r="AN1548" s="57"/>
      <c r="AR1548" s="57"/>
      <c r="AV1548" s="57"/>
      <c r="AZ1548" s="57"/>
      <c r="BD1548" s="57"/>
      <c r="BH1548" s="57"/>
      <c r="BL1548" s="57"/>
      <c r="BP1548" s="57"/>
      <c r="BT1548" s="57"/>
      <c r="BX1548" s="57"/>
      <c r="CB1548" s="57"/>
      <c r="CF1548" s="57"/>
      <c r="CJ1548" s="57"/>
      <c r="CN1548" s="57"/>
      <c r="CR1548" s="57"/>
      <c r="CV1548" s="57"/>
      <c r="CZ1548" s="57"/>
      <c r="DD1548" s="57"/>
    </row>
    <row r="1549" spans="4:108" ht="15">
      <c r="D1549" s="57"/>
      <c r="H1549" s="57"/>
      <c r="L1549" s="57"/>
      <c r="P1549" s="57"/>
      <c r="T1549" s="57"/>
      <c r="X1549" s="57"/>
      <c r="AB1549" s="57"/>
      <c r="AF1549" s="57"/>
      <c r="AJ1549" s="57"/>
      <c r="AN1549" s="57"/>
      <c r="AR1549" s="57"/>
      <c r="AV1549" s="57"/>
      <c r="AZ1549" s="57"/>
      <c r="BD1549" s="57"/>
      <c r="BH1549" s="57"/>
      <c r="BL1549" s="57"/>
      <c r="BP1549" s="57"/>
      <c r="BT1549" s="57"/>
      <c r="BX1549" s="57"/>
      <c r="CB1549" s="57"/>
      <c r="CF1549" s="57"/>
      <c r="CJ1549" s="57"/>
      <c r="CN1549" s="57"/>
      <c r="CR1549" s="57"/>
      <c r="CV1549" s="57"/>
      <c r="CZ1549" s="57"/>
      <c r="DD1549" s="57"/>
    </row>
    <row r="1550" spans="4:108" ht="15">
      <c r="D1550" s="57"/>
      <c r="H1550" s="57"/>
      <c r="L1550" s="57"/>
      <c r="P1550" s="57"/>
      <c r="T1550" s="57"/>
      <c r="X1550" s="57"/>
      <c r="AB1550" s="57"/>
      <c r="AF1550" s="57"/>
      <c r="AJ1550" s="57"/>
      <c r="AN1550" s="57"/>
      <c r="AR1550" s="57"/>
      <c r="AV1550" s="57"/>
      <c r="AZ1550" s="57"/>
      <c r="BD1550" s="57"/>
      <c r="BH1550" s="57"/>
      <c r="BL1550" s="57"/>
      <c r="BP1550" s="57"/>
      <c r="BT1550" s="57"/>
      <c r="BX1550" s="57"/>
      <c r="CB1550" s="57"/>
      <c r="CF1550" s="57"/>
      <c r="CJ1550" s="57"/>
      <c r="CN1550" s="57"/>
      <c r="CR1550" s="57"/>
      <c r="CV1550" s="57"/>
      <c r="CZ1550" s="57"/>
      <c r="DD1550" s="57"/>
    </row>
    <row r="1551" spans="4:108" ht="15">
      <c r="D1551" s="57"/>
      <c r="H1551" s="57"/>
      <c r="L1551" s="57"/>
      <c r="P1551" s="57"/>
      <c r="T1551" s="57"/>
      <c r="X1551" s="57"/>
      <c r="AB1551" s="57"/>
      <c r="AF1551" s="57"/>
      <c r="AJ1551" s="57"/>
      <c r="AN1551" s="57"/>
      <c r="AR1551" s="57"/>
      <c r="AV1551" s="57"/>
      <c r="AZ1551" s="57"/>
      <c r="BD1551" s="57"/>
      <c r="BH1551" s="57"/>
      <c r="BL1551" s="57"/>
      <c r="BP1551" s="57"/>
      <c r="BT1551" s="57"/>
      <c r="BX1551" s="57"/>
      <c r="CB1551" s="57"/>
      <c r="CF1551" s="57"/>
      <c r="CJ1551" s="57"/>
      <c r="CN1551" s="57"/>
      <c r="CR1551" s="57"/>
      <c r="CV1551" s="57"/>
      <c r="CZ1551" s="57"/>
      <c r="DD1551" s="57"/>
    </row>
    <row r="1552" spans="4:108" ht="15">
      <c r="D1552" s="57"/>
      <c r="H1552" s="57"/>
      <c r="L1552" s="57"/>
      <c r="P1552" s="57"/>
      <c r="T1552" s="57"/>
      <c r="X1552" s="57"/>
      <c r="AB1552" s="57"/>
      <c r="AF1552" s="57"/>
      <c r="AJ1552" s="57"/>
      <c r="AN1552" s="57"/>
      <c r="AR1552" s="57"/>
      <c r="AV1552" s="57"/>
      <c r="AZ1552" s="57"/>
      <c r="BD1552" s="57"/>
      <c r="BH1552" s="57"/>
      <c r="BL1552" s="57"/>
      <c r="BP1552" s="57"/>
      <c r="BT1552" s="57"/>
      <c r="BX1552" s="57"/>
      <c r="CB1552" s="57"/>
      <c r="CF1552" s="57"/>
      <c r="CJ1552" s="57"/>
      <c r="CN1552" s="57"/>
      <c r="CR1552" s="57"/>
      <c r="CV1552" s="57"/>
      <c r="CZ1552" s="57"/>
      <c r="DD1552" s="57"/>
    </row>
    <row r="1553" spans="4:108" ht="15">
      <c r="D1553" s="57"/>
      <c r="H1553" s="57"/>
      <c r="L1553" s="57"/>
      <c r="P1553" s="57"/>
      <c r="T1553" s="57"/>
      <c r="X1553" s="57"/>
      <c r="AB1553" s="57"/>
      <c r="AF1553" s="57"/>
      <c r="AJ1553" s="57"/>
      <c r="AN1553" s="57"/>
      <c r="AR1553" s="57"/>
      <c r="AV1553" s="57"/>
      <c r="AZ1553" s="57"/>
      <c r="BD1553" s="57"/>
      <c r="BH1553" s="57"/>
      <c r="BL1553" s="57"/>
      <c r="BP1553" s="57"/>
      <c r="BT1553" s="57"/>
      <c r="BX1553" s="57"/>
      <c r="CB1553" s="57"/>
      <c r="CF1553" s="57"/>
      <c r="CJ1553" s="57"/>
      <c r="CN1553" s="57"/>
      <c r="CR1553" s="57"/>
      <c r="CV1553" s="57"/>
      <c r="CZ1553" s="57"/>
      <c r="DD1553" s="57"/>
    </row>
    <row r="1554" spans="4:108" ht="15">
      <c r="D1554" s="57"/>
      <c r="H1554" s="57"/>
      <c r="L1554" s="57"/>
      <c r="P1554" s="57"/>
      <c r="T1554" s="57"/>
      <c r="X1554" s="57"/>
      <c r="AB1554" s="57"/>
      <c r="AF1554" s="57"/>
      <c r="AJ1554" s="57"/>
      <c r="AN1554" s="57"/>
      <c r="AR1554" s="57"/>
      <c r="AV1554" s="57"/>
      <c r="AZ1554" s="57"/>
      <c r="BD1554" s="57"/>
      <c r="BH1554" s="57"/>
      <c r="BL1554" s="57"/>
      <c r="BP1554" s="57"/>
      <c r="BT1554" s="57"/>
      <c r="BX1554" s="57"/>
      <c r="CB1554" s="57"/>
      <c r="CF1554" s="57"/>
      <c r="CJ1554" s="57"/>
      <c r="CN1554" s="57"/>
      <c r="CR1554" s="57"/>
      <c r="CV1554" s="57"/>
      <c r="CZ1554" s="57"/>
      <c r="DD1554" s="57"/>
    </row>
    <row r="1555" spans="4:108" ht="15">
      <c r="D1555" s="57"/>
      <c r="H1555" s="57"/>
      <c r="L1555" s="57"/>
      <c r="P1555" s="57"/>
      <c r="T1555" s="57"/>
      <c r="X1555" s="57"/>
      <c r="AB1555" s="57"/>
      <c r="AF1555" s="57"/>
      <c r="AJ1555" s="57"/>
      <c r="AN1555" s="57"/>
      <c r="AR1555" s="57"/>
      <c r="AV1555" s="57"/>
      <c r="AZ1555" s="57"/>
      <c r="BD1555" s="57"/>
      <c r="BH1555" s="57"/>
      <c r="BL1555" s="57"/>
      <c r="BP1555" s="57"/>
      <c r="BT1555" s="57"/>
      <c r="BX1555" s="57"/>
      <c r="CB1555" s="57"/>
      <c r="CF1555" s="57"/>
      <c r="CJ1555" s="57"/>
      <c r="CN1555" s="57"/>
      <c r="CR1555" s="57"/>
      <c r="CV1555" s="57"/>
      <c r="CZ1555" s="57"/>
      <c r="DD1555" s="57"/>
    </row>
    <row r="1556" spans="4:108" ht="15">
      <c r="D1556" s="57"/>
      <c r="H1556" s="57"/>
      <c r="L1556" s="57"/>
      <c r="P1556" s="57"/>
      <c r="T1556" s="57"/>
      <c r="X1556" s="57"/>
      <c r="AB1556" s="57"/>
      <c r="AF1556" s="57"/>
      <c r="AJ1556" s="57"/>
      <c r="AN1556" s="57"/>
      <c r="AR1556" s="57"/>
      <c r="AV1556" s="57"/>
      <c r="AZ1556" s="57"/>
      <c r="BD1556" s="57"/>
      <c r="BH1556" s="57"/>
      <c r="BL1556" s="57"/>
      <c r="BP1556" s="57"/>
      <c r="BT1556" s="57"/>
      <c r="BX1556" s="57"/>
      <c r="CB1556" s="57"/>
      <c r="CF1556" s="57"/>
      <c r="CJ1556" s="57"/>
      <c r="CN1556" s="57"/>
      <c r="CR1556" s="57"/>
      <c r="CV1556" s="57"/>
      <c r="CZ1556" s="57"/>
      <c r="DD1556" s="57"/>
    </row>
    <row r="1557" spans="4:108" ht="15">
      <c r="D1557" s="57"/>
      <c r="H1557" s="57"/>
      <c r="L1557" s="57"/>
      <c r="P1557" s="57"/>
      <c r="T1557" s="57"/>
      <c r="X1557" s="57"/>
      <c r="AB1557" s="57"/>
      <c r="AF1557" s="57"/>
      <c r="AJ1557" s="57"/>
      <c r="AN1557" s="57"/>
      <c r="AR1557" s="57"/>
      <c r="AV1557" s="57"/>
      <c r="AZ1557" s="57"/>
      <c r="BD1557" s="57"/>
      <c r="BH1557" s="57"/>
      <c r="BL1557" s="57"/>
      <c r="BP1557" s="57"/>
      <c r="BT1557" s="57"/>
      <c r="BX1557" s="57"/>
      <c r="CB1557" s="57"/>
      <c r="CF1557" s="57"/>
      <c r="CJ1557" s="57"/>
      <c r="CN1557" s="57"/>
      <c r="CR1557" s="57"/>
      <c r="CV1557" s="57"/>
      <c r="CZ1557" s="57"/>
      <c r="DD1557" s="57"/>
    </row>
    <row r="1558" spans="4:108" ht="15">
      <c r="D1558" s="57"/>
      <c r="H1558" s="57"/>
      <c r="L1558" s="57"/>
      <c r="P1558" s="57"/>
      <c r="T1558" s="57"/>
      <c r="X1558" s="57"/>
      <c r="AB1558" s="57"/>
      <c r="AF1558" s="57"/>
      <c r="AJ1558" s="57"/>
      <c r="AN1558" s="57"/>
      <c r="AR1558" s="57"/>
      <c r="AV1558" s="57"/>
      <c r="AZ1558" s="57"/>
      <c r="BD1558" s="57"/>
      <c r="BH1558" s="57"/>
      <c r="BL1558" s="57"/>
      <c r="BP1558" s="57"/>
      <c r="BT1558" s="57"/>
      <c r="BX1558" s="57"/>
      <c r="CB1558" s="57"/>
      <c r="CF1558" s="57"/>
      <c r="CJ1558" s="57"/>
      <c r="CN1558" s="57"/>
      <c r="CR1558" s="57"/>
      <c r="CV1558" s="57"/>
      <c r="CZ1558" s="57"/>
      <c r="DD1558" s="57"/>
    </row>
    <row r="1559" spans="4:108" ht="15">
      <c r="D1559" s="57"/>
      <c r="H1559" s="57"/>
      <c r="L1559" s="57"/>
      <c r="P1559" s="57"/>
      <c r="T1559" s="57"/>
      <c r="X1559" s="57"/>
      <c r="AB1559" s="57"/>
      <c r="AF1559" s="57"/>
      <c r="AJ1559" s="57"/>
      <c r="AN1559" s="57"/>
      <c r="AR1559" s="57"/>
      <c r="AV1559" s="57"/>
      <c r="AZ1559" s="57"/>
      <c r="BD1559" s="57"/>
      <c r="BH1559" s="57"/>
      <c r="BL1559" s="57"/>
      <c r="BP1559" s="57"/>
      <c r="BT1559" s="57"/>
      <c r="BX1559" s="57"/>
      <c r="CB1559" s="57"/>
      <c r="CF1559" s="57"/>
      <c r="CJ1559" s="57"/>
      <c r="CN1559" s="57"/>
      <c r="CR1559" s="57"/>
      <c r="CV1559" s="57"/>
      <c r="CZ1559" s="57"/>
      <c r="DD1559" s="57"/>
    </row>
    <row r="1560" spans="4:108" ht="15">
      <c r="D1560" s="57"/>
      <c r="H1560" s="57"/>
      <c r="L1560" s="57"/>
      <c r="P1560" s="57"/>
      <c r="T1560" s="57"/>
      <c r="X1560" s="57"/>
      <c r="AB1560" s="57"/>
      <c r="AF1560" s="57"/>
      <c r="AJ1560" s="57"/>
      <c r="AN1560" s="57"/>
      <c r="AR1560" s="57"/>
      <c r="AV1560" s="57"/>
      <c r="AZ1560" s="57"/>
      <c r="BD1560" s="57"/>
      <c r="BH1560" s="57"/>
      <c r="BL1560" s="57"/>
      <c r="BP1560" s="57"/>
      <c r="BT1560" s="57"/>
      <c r="BX1560" s="57"/>
      <c r="CB1560" s="57"/>
      <c r="CF1560" s="57"/>
      <c r="CJ1560" s="57"/>
      <c r="CN1560" s="57"/>
      <c r="CR1560" s="57"/>
      <c r="CV1560" s="57"/>
      <c r="CZ1560" s="57"/>
      <c r="DD1560" s="57"/>
    </row>
    <row r="1561" spans="4:108" ht="15">
      <c r="D1561" s="57"/>
      <c r="H1561" s="57"/>
      <c r="L1561" s="57"/>
      <c r="P1561" s="57"/>
      <c r="T1561" s="57"/>
      <c r="X1561" s="57"/>
      <c r="AB1561" s="57"/>
      <c r="AF1561" s="57"/>
      <c r="AJ1561" s="57"/>
      <c r="AN1561" s="57"/>
      <c r="AR1561" s="57"/>
      <c r="AV1561" s="57"/>
      <c r="AZ1561" s="57"/>
      <c r="BD1561" s="57"/>
      <c r="BH1561" s="57"/>
      <c r="BL1561" s="57"/>
      <c r="BP1561" s="57"/>
      <c r="BT1561" s="57"/>
      <c r="BX1561" s="57"/>
      <c r="CB1561" s="57"/>
      <c r="CF1561" s="57"/>
      <c r="CJ1561" s="57"/>
      <c r="CN1561" s="57"/>
      <c r="CR1561" s="57"/>
      <c r="CV1561" s="57"/>
      <c r="CZ1561" s="57"/>
      <c r="DD1561" s="57"/>
    </row>
    <row r="1562" spans="4:108" ht="15">
      <c r="D1562" s="57"/>
      <c r="H1562" s="57"/>
      <c r="L1562" s="57"/>
      <c r="P1562" s="57"/>
      <c r="T1562" s="57"/>
      <c r="X1562" s="57"/>
      <c r="AB1562" s="57"/>
      <c r="AF1562" s="57"/>
      <c r="AJ1562" s="57"/>
      <c r="AN1562" s="57"/>
      <c r="AR1562" s="57"/>
      <c r="AV1562" s="57"/>
      <c r="AZ1562" s="57"/>
      <c r="BD1562" s="57"/>
      <c r="BH1562" s="57"/>
      <c r="BL1562" s="57"/>
      <c r="BP1562" s="57"/>
      <c r="BT1562" s="57"/>
      <c r="BX1562" s="57"/>
      <c r="CB1562" s="57"/>
      <c r="CF1562" s="57"/>
      <c r="CJ1562" s="57"/>
      <c r="CN1562" s="57"/>
      <c r="CR1562" s="57"/>
      <c r="CV1562" s="57"/>
      <c r="CZ1562" s="57"/>
      <c r="DD1562" s="57"/>
    </row>
    <row r="1563" spans="4:108" ht="15">
      <c r="D1563" s="57"/>
      <c r="H1563" s="57"/>
      <c r="L1563" s="57"/>
      <c r="P1563" s="57"/>
      <c r="T1563" s="57"/>
      <c r="X1563" s="57"/>
      <c r="AB1563" s="57"/>
      <c r="AF1563" s="57"/>
      <c r="AJ1563" s="57"/>
      <c r="AN1563" s="57"/>
      <c r="AR1563" s="57"/>
      <c r="AV1563" s="57"/>
      <c r="AZ1563" s="57"/>
      <c r="BD1563" s="57"/>
      <c r="BH1563" s="57"/>
      <c r="BL1563" s="57"/>
      <c r="BP1563" s="57"/>
      <c r="BT1563" s="57"/>
      <c r="BX1563" s="57"/>
      <c r="CB1563" s="57"/>
      <c r="CF1563" s="57"/>
      <c r="CJ1563" s="57"/>
      <c r="CN1563" s="57"/>
      <c r="CR1563" s="57"/>
      <c r="CV1563" s="57"/>
      <c r="CZ1563" s="57"/>
      <c r="DD1563" s="57"/>
    </row>
    <row r="1564" spans="4:108" ht="15">
      <c r="D1564" s="57"/>
      <c r="H1564" s="57"/>
      <c r="L1564" s="57"/>
      <c r="P1564" s="57"/>
      <c r="T1564" s="57"/>
      <c r="X1564" s="57"/>
      <c r="AB1564" s="57"/>
      <c r="AF1564" s="57"/>
      <c r="AJ1564" s="57"/>
      <c r="AN1564" s="57"/>
      <c r="AR1564" s="57"/>
      <c r="AV1564" s="57"/>
      <c r="AZ1564" s="57"/>
      <c r="BD1564" s="57"/>
      <c r="BH1564" s="57"/>
      <c r="BL1564" s="57"/>
      <c r="BP1564" s="57"/>
      <c r="BT1564" s="57"/>
      <c r="BX1564" s="57"/>
      <c r="CB1564" s="57"/>
      <c r="CF1564" s="57"/>
      <c r="CJ1564" s="57"/>
      <c r="CN1564" s="57"/>
      <c r="CR1564" s="57"/>
      <c r="CV1564" s="57"/>
      <c r="CZ1564" s="57"/>
      <c r="DD1564" s="57"/>
    </row>
    <row r="1565" spans="4:108" ht="15">
      <c r="D1565" s="57"/>
      <c r="H1565" s="57"/>
      <c r="L1565" s="57"/>
      <c r="P1565" s="57"/>
      <c r="T1565" s="57"/>
      <c r="X1565" s="57"/>
      <c r="AB1565" s="57"/>
      <c r="AF1565" s="57"/>
      <c r="AJ1565" s="57"/>
      <c r="AN1565" s="57"/>
      <c r="AR1565" s="57"/>
      <c r="AV1565" s="57"/>
      <c r="AZ1565" s="57"/>
      <c r="BD1565" s="57"/>
      <c r="BH1565" s="57"/>
      <c r="BL1565" s="57"/>
      <c r="BP1565" s="57"/>
      <c r="BT1565" s="57"/>
      <c r="BX1565" s="57"/>
      <c r="CB1565" s="57"/>
      <c r="CF1565" s="57"/>
      <c r="CJ1565" s="57"/>
      <c r="CN1565" s="57"/>
      <c r="CR1565" s="57"/>
      <c r="CV1565" s="57"/>
      <c r="CZ1565" s="57"/>
      <c r="DD1565" s="57"/>
    </row>
    <row r="1566" spans="4:108" ht="15">
      <c r="D1566" s="57"/>
      <c r="H1566" s="57"/>
      <c r="L1566" s="57"/>
      <c r="P1566" s="57"/>
      <c r="T1566" s="57"/>
      <c r="X1566" s="57"/>
      <c r="AB1566" s="57"/>
      <c r="AF1566" s="57"/>
      <c r="AJ1566" s="57"/>
      <c r="AN1566" s="57"/>
      <c r="AR1566" s="57"/>
      <c r="AV1566" s="57"/>
      <c r="AZ1566" s="57"/>
      <c r="BD1566" s="57"/>
      <c r="BH1566" s="57"/>
      <c r="BL1566" s="57"/>
      <c r="BP1566" s="57"/>
      <c r="BT1566" s="57"/>
      <c r="BX1566" s="57"/>
      <c r="CB1566" s="57"/>
      <c r="CF1566" s="57"/>
      <c r="CJ1566" s="57"/>
      <c r="CN1566" s="57"/>
      <c r="CR1566" s="57"/>
      <c r="CV1566" s="57"/>
      <c r="CZ1566" s="57"/>
      <c r="DD1566" s="57"/>
    </row>
    <row r="1567" spans="4:108" ht="15">
      <c r="D1567" s="57"/>
      <c r="H1567" s="57"/>
      <c r="L1567" s="57"/>
      <c r="P1567" s="57"/>
      <c r="T1567" s="57"/>
      <c r="X1567" s="57"/>
      <c r="AB1567" s="57"/>
      <c r="AF1567" s="57"/>
      <c r="AJ1567" s="57"/>
      <c r="AN1567" s="57"/>
      <c r="AR1567" s="57"/>
      <c r="AV1567" s="57"/>
      <c r="AZ1567" s="57"/>
      <c r="BD1567" s="57"/>
      <c r="BH1567" s="57"/>
      <c r="BL1567" s="57"/>
      <c r="BP1567" s="57"/>
      <c r="BT1567" s="57"/>
      <c r="BX1567" s="57"/>
      <c r="CB1567" s="57"/>
      <c r="CF1567" s="57"/>
      <c r="CJ1567" s="57"/>
      <c r="CN1567" s="57"/>
      <c r="CR1567" s="57"/>
      <c r="CV1567" s="57"/>
      <c r="CZ1567" s="57"/>
      <c r="DD1567" s="57"/>
    </row>
    <row r="1568" spans="4:108" ht="15">
      <c r="D1568" s="57"/>
      <c r="H1568" s="57"/>
      <c r="L1568" s="57"/>
      <c r="P1568" s="57"/>
      <c r="T1568" s="57"/>
      <c r="X1568" s="57"/>
      <c r="AB1568" s="57"/>
      <c r="AF1568" s="57"/>
      <c r="AJ1568" s="57"/>
      <c r="AN1568" s="57"/>
      <c r="AR1568" s="57"/>
      <c r="AV1568" s="57"/>
      <c r="AZ1568" s="57"/>
      <c r="BD1568" s="57"/>
      <c r="BH1568" s="57"/>
      <c r="BL1568" s="57"/>
      <c r="BP1568" s="57"/>
      <c r="BT1568" s="57"/>
      <c r="BX1568" s="57"/>
      <c r="CB1568" s="57"/>
      <c r="CF1568" s="57"/>
      <c r="CJ1568" s="57"/>
      <c r="CN1568" s="57"/>
      <c r="CR1568" s="57"/>
      <c r="CV1568" s="57"/>
      <c r="CZ1568" s="57"/>
      <c r="DD1568" s="57"/>
    </row>
    <row r="1569" spans="4:108" ht="15">
      <c r="D1569" s="57"/>
      <c r="H1569" s="57"/>
      <c r="L1569" s="57"/>
      <c r="P1569" s="57"/>
      <c r="T1569" s="57"/>
      <c r="X1569" s="57"/>
      <c r="AB1569" s="57"/>
      <c r="AF1569" s="57"/>
      <c r="AJ1569" s="57"/>
      <c r="AN1569" s="57"/>
      <c r="AR1569" s="57"/>
      <c r="AV1569" s="57"/>
      <c r="AZ1569" s="57"/>
      <c r="BD1569" s="57"/>
      <c r="BH1569" s="57"/>
      <c r="BL1569" s="57"/>
      <c r="BP1569" s="57"/>
      <c r="BT1569" s="57"/>
      <c r="BX1569" s="57"/>
      <c r="CB1569" s="57"/>
      <c r="CF1569" s="57"/>
      <c r="CJ1569" s="57"/>
      <c r="CN1569" s="57"/>
      <c r="CR1569" s="57"/>
      <c r="CV1569" s="57"/>
      <c r="CZ1569" s="57"/>
      <c r="DD1569" s="57"/>
    </row>
    <row r="1570" spans="4:108" ht="15">
      <c r="D1570" s="57"/>
      <c r="H1570" s="57"/>
      <c r="L1570" s="57"/>
      <c r="P1570" s="57"/>
      <c r="T1570" s="57"/>
      <c r="X1570" s="57"/>
      <c r="AB1570" s="57"/>
      <c r="AF1570" s="57"/>
      <c r="AJ1570" s="57"/>
      <c r="AN1570" s="57"/>
      <c r="AR1570" s="57"/>
      <c r="AV1570" s="57"/>
      <c r="AZ1570" s="57"/>
      <c r="BD1570" s="57"/>
      <c r="BH1570" s="57"/>
      <c r="BL1570" s="57"/>
      <c r="BP1570" s="57"/>
      <c r="BT1570" s="57"/>
      <c r="BX1570" s="57"/>
      <c r="CB1570" s="57"/>
      <c r="CF1570" s="57"/>
      <c r="CJ1570" s="57"/>
      <c r="CN1570" s="57"/>
      <c r="CR1570" s="57"/>
      <c r="CV1570" s="57"/>
      <c r="CZ1570" s="57"/>
      <c r="DD1570" s="57"/>
    </row>
    <row r="1571" spans="4:108" ht="15">
      <c r="D1571" s="57"/>
      <c r="H1571" s="57"/>
      <c r="L1571" s="57"/>
      <c r="P1571" s="57"/>
      <c r="T1571" s="57"/>
      <c r="X1571" s="57"/>
      <c r="AB1571" s="57"/>
      <c r="AF1571" s="57"/>
      <c r="AJ1571" s="57"/>
      <c r="AN1571" s="57"/>
      <c r="AR1571" s="57"/>
      <c r="AV1571" s="57"/>
      <c r="AZ1571" s="57"/>
      <c r="BD1571" s="57"/>
      <c r="BH1571" s="57"/>
      <c r="BL1571" s="57"/>
      <c r="BP1571" s="57"/>
      <c r="BT1571" s="57"/>
      <c r="BX1571" s="57"/>
      <c r="CB1571" s="57"/>
      <c r="CF1571" s="57"/>
      <c r="CJ1571" s="57"/>
      <c r="CN1571" s="57"/>
      <c r="CR1571" s="57"/>
      <c r="CV1571" s="57"/>
      <c r="CZ1571" s="57"/>
      <c r="DD1571" s="57"/>
    </row>
    <row r="1572" spans="4:108" ht="15">
      <c r="D1572" s="57"/>
      <c r="H1572" s="57"/>
      <c r="L1572" s="57"/>
      <c r="P1572" s="57"/>
      <c r="T1572" s="57"/>
      <c r="X1572" s="57"/>
      <c r="AB1572" s="57"/>
      <c r="AF1572" s="57"/>
      <c r="AJ1572" s="57"/>
      <c r="AN1572" s="57"/>
      <c r="AR1572" s="57"/>
      <c r="AV1572" s="57"/>
      <c r="AZ1572" s="57"/>
      <c r="BD1572" s="57"/>
      <c r="BH1572" s="57"/>
      <c r="BL1572" s="57"/>
      <c r="BP1572" s="57"/>
      <c r="BT1572" s="57"/>
      <c r="BX1572" s="57"/>
      <c r="CB1572" s="57"/>
      <c r="CF1572" s="57"/>
      <c r="CJ1572" s="57"/>
      <c r="CN1572" s="57"/>
      <c r="CR1572" s="57"/>
      <c r="CV1572" s="57"/>
      <c r="CZ1572" s="57"/>
      <c r="DD1572" s="57"/>
    </row>
    <row r="1573" spans="4:108" ht="15">
      <c r="D1573" s="57"/>
      <c r="H1573" s="57"/>
      <c r="L1573" s="57"/>
      <c r="P1573" s="57"/>
      <c r="T1573" s="57"/>
      <c r="X1573" s="57"/>
      <c r="AB1573" s="57"/>
      <c r="AF1573" s="57"/>
      <c r="AJ1573" s="57"/>
      <c r="AN1573" s="57"/>
      <c r="AR1573" s="57"/>
      <c r="AV1573" s="57"/>
      <c r="AZ1573" s="57"/>
      <c r="BD1573" s="57"/>
      <c r="BH1573" s="57"/>
      <c r="BL1573" s="57"/>
      <c r="BP1573" s="57"/>
      <c r="BT1573" s="57"/>
      <c r="BX1573" s="57"/>
      <c r="CB1573" s="57"/>
      <c r="CF1573" s="57"/>
      <c r="CJ1573" s="57"/>
      <c r="CN1573" s="57"/>
      <c r="CR1573" s="57"/>
      <c r="CV1573" s="57"/>
      <c r="CZ1573" s="57"/>
      <c r="DD1573" s="57"/>
    </row>
    <row r="1574" spans="4:108" ht="15">
      <c r="D1574" s="57"/>
      <c r="H1574" s="57"/>
      <c r="L1574" s="57"/>
      <c r="P1574" s="57"/>
      <c r="T1574" s="57"/>
      <c r="X1574" s="57"/>
      <c r="AB1574" s="57"/>
      <c r="AF1574" s="57"/>
      <c r="AJ1574" s="57"/>
      <c r="AN1574" s="57"/>
      <c r="AR1574" s="57"/>
      <c r="AV1574" s="57"/>
      <c r="AZ1574" s="57"/>
      <c r="BD1574" s="57"/>
      <c r="BH1574" s="57"/>
      <c r="BL1574" s="57"/>
      <c r="BP1574" s="57"/>
      <c r="BT1574" s="57"/>
      <c r="BX1574" s="57"/>
      <c r="CB1574" s="57"/>
      <c r="CF1574" s="57"/>
      <c r="CJ1574" s="57"/>
      <c r="CN1574" s="57"/>
      <c r="CR1574" s="57"/>
      <c r="CV1574" s="57"/>
      <c r="CZ1574" s="57"/>
      <c r="DD1574" s="57"/>
    </row>
    <row r="1575" spans="4:108" ht="15">
      <c r="D1575" s="57"/>
      <c r="H1575" s="57"/>
      <c r="L1575" s="57"/>
      <c r="P1575" s="57"/>
      <c r="T1575" s="57"/>
      <c r="X1575" s="57"/>
      <c r="AB1575" s="57"/>
      <c r="AF1575" s="57"/>
      <c r="AJ1575" s="57"/>
      <c r="AN1575" s="57"/>
      <c r="AR1575" s="57"/>
      <c r="AV1575" s="57"/>
      <c r="AZ1575" s="57"/>
      <c r="BD1575" s="57"/>
      <c r="BH1575" s="57"/>
      <c r="BL1575" s="57"/>
      <c r="BP1575" s="57"/>
      <c r="BT1575" s="57"/>
      <c r="BX1575" s="57"/>
      <c r="CB1575" s="57"/>
      <c r="CF1575" s="57"/>
      <c r="CJ1575" s="57"/>
      <c r="CN1575" s="57"/>
      <c r="CR1575" s="57"/>
      <c r="CV1575" s="57"/>
      <c r="CZ1575" s="57"/>
      <c r="DD1575" s="57"/>
    </row>
    <row r="1576" spans="4:108" ht="15">
      <c r="D1576" s="57"/>
      <c r="H1576" s="57"/>
      <c r="L1576" s="57"/>
      <c r="P1576" s="57"/>
      <c r="T1576" s="57"/>
      <c r="X1576" s="57"/>
      <c r="AB1576" s="57"/>
      <c r="AF1576" s="57"/>
      <c r="AJ1576" s="57"/>
      <c r="AN1576" s="57"/>
      <c r="AR1576" s="57"/>
      <c r="AV1576" s="57"/>
      <c r="AZ1576" s="57"/>
      <c r="BD1576" s="57"/>
      <c r="BH1576" s="57"/>
      <c r="BL1576" s="57"/>
      <c r="BP1576" s="57"/>
      <c r="BT1576" s="57"/>
      <c r="BX1576" s="57"/>
      <c r="CB1576" s="57"/>
      <c r="CF1576" s="57"/>
      <c r="CJ1576" s="57"/>
      <c r="CN1576" s="57"/>
      <c r="CR1576" s="57"/>
      <c r="CV1576" s="57"/>
      <c r="CZ1576" s="57"/>
      <c r="DD1576" s="57"/>
    </row>
    <row r="1577" spans="4:108" ht="15">
      <c r="D1577" s="57"/>
      <c r="H1577" s="57"/>
      <c r="L1577" s="57"/>
      <c r="P1577" s="57"/>
      <c r="T1577" s="57"/>
      <c r="X1577" s="57"/>
      <c r="AB1577" s="57"/>
      <c r="AF1577" s="57"/>
      <c r="AJ1577" s="57"/>
      <c r="AN1577" s="57"/>
      <c r="AR1577" s="57"/>
      <c r="AV1577" s="57"/>
      <c r="AZ1577" s="57"/>
      <c r="BD1577" s="57"/>
      <c r="BH1577" s="57"/>
      <c r="BL1577" s="57"/>
      <c r="BP1577" s="57"/>
      <c r="BT1577" s="57"/>
      <c r="BX1577" s="57"/>
      <c r="CB1577" s="57"/>
      <c r="CF1577" s="57"/>
      <c r="CJ1577" s="57"/>
      <c r="CN1577" s="57"/>
      <c r="CR1577" s="57"/>
      <c r="CV1577" s="57"/>
      <c r="CZ1577" s="57"/>
      <c r="DD1577" s="57"/>
    </row>
    <row r="1578" spans="4:108" ht="15">
      <c r="D1578" s="57"/>
      <c r="H1578" s="57"/>
      <c r="L1578" s="57"/>
      <c r="P1578" s="57"/>
      <c r="T1578" s="57"/>
      <c r="X1578" s="57"/>
      <c r="AB1578" s="57"/>
      <c r="AF1578" s="57"/>
      <c r="AJ1578" s="57"/>
      <c r="AN1578" s="57"/>
      <c r="AR1578" s="57"/>
      <c r="AV1578" s="57"/>
      <c r="AZ1578" s="57"/>
      <c r="BD1578" s="57"/>
      <c r="BH1578" s="57"/>
      <c r="BL1578" s="57"/>
      <c r="BP1578" s="57"/>
      <c r="BT1578" s="57"/>
      <c r="BX1578" s="57"/>
      <c r="CB1578" s="57"/>
      <c r="CF1578" s="57"/>
      <c r="CJ1578" s="57"/>
      <c r="CN1578" s="57"/>
      <c r="CR1578" s="57"/>
      <c r="CV1578" s="57"/>
      <c r="CZ1578" s="57"/>
      <c r="DD1578" s="57"/>
    </row>
    <row r="1579" spans="4:108" ht="15">
      <c r="D1579" s="57"/>
      <c r="H1579" s="57"/>
      <c r="L1579" s="57"/>
      <c r="P1579" s="57"/>
      <c r="T1579" s="57"/>
      <c r="X1579" s="57"/>
      <c r="AB1579" s="57"/>
      <c r="AF1579" s="57"/>
      <c r="AJ1579" s="57"/>
      <c r="AN1579" s="57"/>
      <c r="AR1579" s="57"/>
      <c r="AV1579" s="57"/>
      <c r="AZ1579" s="57"/>
      <c r="BD1579" s="57"/>
      <c r="BH1579" s="57"/>
      <c r="BL1579" s="57"/>
      <c r="BP1579" s="57"/>
      <c r="BT1579" s="57"/>
      <c r="BX1579" s="57"/>
      <c r="CB1579" s="57"/>
      <c r="CF1579" s="57"/>
      <c r="CJ1579" s="57"/>
      <c r="CN1579" s="57"/>
      <c r="CR1579" s="57"/>
      <c r="CV1579" s="57"/>
      <c r="CZ1579" s="57"/>
      <c r="DD1579" s="57"/>
    </row>
    <row r="1580" spans="4:108" ht="15">
      <c r="D1580" s="57"/>
      <c r="H1580" s="57"/>
      <c r="L1580" s="57"/>
      <c r="P1580" s="57"/>
      <c r="T1580" s="57"/>
      <c r="X1580" s="57"/>
      <c r="AB1580" s="57"/>
      <c r="AF1580" s="57"/>
      <c r="AJ1580" s="57"/>
      <c r="AN1580" s="57"/>
      <c r="AR1580" s="57"/>
      <c r="AV1580" s="57"/>
      <c r="AZ1580" s="57"/>
      <c r="BD1580" s="57"/>
      <c r="BH1580" s="57"/>
      <c r="BL1580" s="57"/>
      <c r="BP1580" s="57"/>
      <c r="BT1580" s="57"/>
      <c r="BX1580" s="57"/>
      <c r="CB1580" s="57"/>
      <c r="CF1580" s="57"/>
      <c r="CJ1580" s="57"/>
      <c r="CN1580" s="57"/>
      <c r="CR1580" s="57"/>
      <c r="CV1580" s="57"/>
      <c r="CZ1580" s="57"/>
      <c r="DD1580" s="57"/>
    </row>
    <row r="1581" spans="4:108" ht="15">
      <c r="D1581" s="57"/>
      <c r="H1581" s="57"/>
      <c r="L1581" s="57"/>
      <c r="P1581" s="57"/>
      <c r="T1581" s="57"/>
      <c r="X1581" s="57"/>
      <c r="AB1581" s="57"/>
      <c r="AF1581" s="57"/>
      <c r="AJ1581" s="57"/>
      <c r="AN1581" s="57"/>
      <c r="AR1581" s="57"/>
      <c r="AV1581" s="57"/>
      <c r="AZ1581" s="57"/>
      <c r="BD1581" s="57"/>
      <c r="BH1581" s="57"/>
      <c r="BL1581" s="57"/>
      <c r="BP1581" s="57"/>
      <c r="BT1581" s="57"/>
      <c r="BX1581" s="57"/>
      <c r="CB1581" s="57"/>
      <c r="CF1581" s="57"/>
      <c r="CJ1581" s="57"/>
      <c r="CN1581" s="57"/>
      <c r="CR1581" s="57"/>
      <c r="CV1581" s="57"/>
      <c r="CZ1581" s="57"/>
      <c r="DD1581" s="57"/>
    </row>
    <row r="1582" spans="4:108" ht="15">
      <c r="D1582" s="57"/>
      <c r="H1582" s="57"/>
      <c r="L1582" s="57"/>
      <c r="P1582" s="57"/>
      <c r="T1582" s="57"/>
      <c r="X1582" s="57"/>
      <c r="AB1582" s="57"/>
      <c r="AF1582" s="57"/>
      <c r="AJ1582" s="57"/>
      <c r="AN1582" s="57"/>
      <c r="AR1582" s="57"/>
      <c r="AV1582" s="57"/>
      <c r="AZ1582" s="57"/>
      <c r="BD1582" s="57"/>
      <c r="BH1582" s="57"/>
      <c r="BL1582" s="57"/>
      <c r="BP1582" s="57"/>
      <c r="BT1582" s="57"/>
      <c r="BX1582" s="57"/>
      <c r="CB1582" s="57"/>
      <c r="CF1582" s="57"/>
      <c r="CJ1582" s="57"/>
      <c r="CN1582" s="57"/>
      <c r="CR1582" s="57"/>
      <c r="CV1582" s="57"/>
      <c r="CZ1582" s="57"/>
      <c r="DD1582" s="57"/>
    </row>
    <row r="1583" spans="4:108" ht="15">
      <c r="D1583" s="57"/>
      <c r="H1583" s="57"/>
      <c r="L1583" s="57"/>
      <c r="P1583" s="57"/>
      <c r="T1583" s="57"/>
      <c r="X1583" s="57"/>
      <c r="AB1583" s="57"/>
      <c r="AF1583" s="57"/>
      <c r="AJ1583" s="57"/>
      <c r="AN1583" s="57"/>
      <c r="AR1583" s="57"/>
      <c r="AV1583" s="57"/>
      <c r="AZ1583" s="57"/>
      <c r="BD1583" s="57"/>
      <c r="BH1583" s="57"/>
      <c r="BL1583" s="57"/>
      <c r="BP1583" s="57"/>
      <c r="BT1583" s="57"/>
      <c r="BX1583" s="57"/>
      <c r="CB1583" s="57"/>
      <c r="CF1583" s="57"/>
      <c r="CJ1583" s="57"/>
      <c r="CN1583" s="57"/>
      <c r="CR1583" s="57"/>
      <c r="CV1583" s="57"/>
      <c r="CZ1583" s="57"/>
      <c r="DD1583" s="57"/>
    </row>
    <row r="1584" spans="4:108" ht="15">
      <c r="D1584" s="57"/>
      <c r="H1584" s="57"/>
      <c r="L1584" s="57"/>
      <c r="P1584" s="57"/>
      <c r="T1584" s="57"/>
      <c r="X1584" s="57"/>
      <c r="AB1584" s="57"/>
      <c r="AF1584" s="57"/>
      <c r="AJ1584" s="57"/>
      <c r="AN1584" s="57"/>
      <c r="AR1584" s="57"/>
      <c r="AV1584" s="57"/>
      <c r="AZ1584" s="57"/>
      <c r="BD1584" s="57"/>
      <c r="BH1584" s="57"/>
      <c r="BL1584" s="57"/>
      <c r="BP1584" s="57"/>
      <c r="BT1584" s="57"/>
      <c r="BX1584" s="57"/>
      <c r="CB1584" s="57"/>
      <c r="CF1584" s="57"/>
      <c r="CJ1584" s="57"/>
      <c r="CN1584" s="57"/>
      <c r="CR1584" s="57"/>
      <c r="CV1584" s="57"/>
      <c r="CZ1584" s="57"/>
      <c r="DD1584" s="57"/>
    </row>
    <row r="1585" spans="4:108" ht="15">
      <c r="D1585" s="57"/>
      <c r="H1585" s="57"/>
      <c r="L1585" s="57"/>
      <c r="P1585" s="57"/>
      <c r="T1585" s="57"/>
      <c r="X1585" s="57"/>
      <c r="AB1585" s="57"/>
      <c r="AF1585" s="57"/>
      <c r="AJ1585" s="57"/>
      <c r="AN1585" s="57"/>
      <c r="AR1585" s="57"/>
      <c r="AV1585" s="57"/>
      <c r="AZ1585" s="57"/>
      <c r="BD1585" s="57"/>
      <c r="BH1585" s="57"/>
      <c r="BL1585" s="57"/>
      <c r="BP1585" s="57"/>
      <c r="BT1585" s="57"/>
      <c r="BX1585" s="57"/>
      <c r="CB1585" s="57"/>
      <c r="CF1585" s="57"/>
      <c r="CJ1585" s="57"/>
      <c r="CN1585" s="57"/>
      <c r="CR1585" s="57"/>
      <c r="CV1585" s="57"/>
      <c r="CZ1585" s="57"/>
      <c r="DD1585" s="57"/>
    </row>
    <row r="1586" spans="4:108" ht="15">
      <c r="D1586" s="57"/>
      <c r="H1586" s="57"/>
      <c r="L1586" s="57"/>
      <c r="P1586" s="57"/>
      <c r="T1586" s="57"/>
      <c r="X1586" s="57"/>
      <c r="AB1586" s="57"/>
      <c r="AF1586" s="57"/>
      <c r="AJ1586" s="57"/>
      <c r="AN1586" s="57"/>
      <c r="AR1586" s="57"/>
      <c r="AV1586" s="57"/>
      <c r="AZ1586" s="57"/>
      <c r="BD1586" s="57"/>
      <c r="BH1586" s="57"/>
      <c r="BL1586" s="57"/>
      <c r="BP1586" s="57"/>
      <c r="BT1586" s="57"/>
      <c r="BX1586" s="57"/>
      <c r="CB1586" s="57"/>
      <c r="CF1586" s="57"/>
      <c r="CJ1586" s="57"/>
      <c r="CN1586" s="57"/>
      <c r="CR1586" s="57"/>
      <c r="CV1586" s="57"/>
      <c r="CZ1586" s="57"/>
      <c r="DD1586" s="57"/>
    </row>
    <row r="1587" spans="4:108" ht="15">
      <c r="D1587" s="57"/>
      <c r="H1587" s="57"/>
      <c r="L1587" s="57"/>
      <c r="P1587" s="57"/>
      <c r="T1587" s="57"/>
      <c r="X1587" s="57"/>
      <c r="AB1587" s="57"/>
      <c r="AF1587" s="57"/>
      <c r="AJ1587" s="57"/>
      <c r="AN1587" s="57"/>
      <c r="AR1587" s="57"/>
      <c r="AV1587" s="57"/>
      <c r="AZ1587" s="57"/>
      <c r="BD1587" s="57"/>
      <c r="BH1587" s="57"/>
      <c r="BL1587" s="57"/>
      <c r="BP1587" s="57"/>
      <c r="BT1587" s="57"/>
      <c r="BX1587" s="57"/>
      <c r="CB1587" s="57"/>
      <c r="CF1587" s="57"/>
      <c r="CJ1587" s="57"/>
      <c r="CN1587" s="57"/>
      <c r="CR1587" s="57"/>
      <c r="CV1587" s="57"/>
      <c r="CZ1587" s="57"/>
      <c r="DD1587" s="57"/>
    </row>
    <row r="1588" spans="4:108" ht="15">
      <c r="D1588" s="57"/>
      <c r="H1588" s="57"/>
      <c r="L1588" s="57"/>
      <c r="P1588" s="57"/>
      <c r="T1588" s="57"/>
      <c r="X1588" s="57"/>
      <c r="AB1588" s="57"/>
      <c r="AF1588" s="57"/>
      <c r="AJ1588" s="57"/>
      <c r="AN1588" s="57"/>
      <c r="AR1588" s="57"/>
      <c r="AV1588" s="57"/>
      <c r="AZ1588" s="57"/>
      <c r="BD1588" s="57"/>
      <c r="BH1588" s="57"/>
      <c r="BL1588" s="57"/>
      <c r="BP1588" s="57"/>
      <c r="BT1588" s="57"/>
      <c r="BX1588" s="57"/>
      <c r="CB1588" s="57"/>
      <c r="CF1588" s="57"/>
      <c r="CJ1588" s="57"/>
      <c r="CN1588" s="57"/>
      <c r="CR1588" s="57"/>
      <c r="CV1588" s="57"/>
      <c r="CZ1588" s="57"/>
      <c r="DD1588" s="57"/>
    </row>
    <row r="1589" spans="4:108" ht="15">
      <c r="D1589" s="57"/>
      <c r="H1589" s="57"/>
      <c r="L1589" s="57"/>
      <c r="P1589" s="57"/>
      <c r="T1589" s="57"/>
      <c r="X1589" s="57"/>
      <c r="AB1589" s="57"/>
      <c r="AF1589" s="57"/>
      <c r="AJ1589" s="57"/>
      <c r="AN1589" s="57"/>
      <c r="AR1589" s="57"/>
      <c r="AV1589" s="57"/>
      <c r="AZ1589" s="57"/>
      <c r="BD1589" s="57"/>
      <c r="BH1589" s="57"/>
      <c r="BL1589" s="57"/>
      <c r="BP1589" s="57"/>
      <c r="BT1589" s="57"/>
      <c r="BX1589" s="57"/>
      <c r="CB1589" s="57"/>
      <c r="CF1589" s="57"/>
      <c r="CJ1589" s="57"/>
      <c r="CN1589" s="57"/>
      <c r="CR1589" s="57"/>
      <c r="CV1589" s="57"/>
      <c r="CZ1589" s="57"/>
      <c r="DD1589" s="57"/>
    </row>
    <row r="1590" spans="4:108" ht="15">
      <c r="D1590" s="57"/>
      <c r="H1590" s="57"/>
      <c r="L1590" s="57"/>
      <c r="P1590" s="57"/>
      <c r="T1590" s="57"/>
      <c r="X1590" s="57"/>
      <c r="AB1590" s="57"/>
      <c r="AF1590" s="57"/>
      <c r="AJ1590" s="57"/>
      <c r="AN1590" s="57"/>
      <c r="AR1590" s="57"/>
      <c r="AV1590" s="57"/>
      <c r="AZ1590" s="57"/>
      <c r="BD1590" s="57"/>
      <c r="BH1590" s="57"/>
      <c r="BL1590" s="57"/>
      <c r="BP1590" s="57"/>
      <c r="BT1590" s="57"/>
      <c r="BX1590" s="57"/>
      <c r="CB1590" s="57"/>
      <c r="CF1590" s="57"/>
      <c r="CJ1590" s="57"/>
      <c r="CN1590" s="57"/>
      <c r="CR1590" s="57"/>
      <c r="CV1590" s="57"/>
      <c r="CZ1590" s="57"/>
      <c r="DD1590" s="57"/>
    </row>
    <row r="1591" spans="4:108" ht="15">
      <c r="D1591" s="57"/>
      <c r="H1591" s="57"/>
      <c r="L1591" s="57"/>
      <c r="P1591" s="57"/>
      <c r="T1591" s="57"/>
      <c r="X1591" s="57"/>
      <c r="AB1591" s="57"/>
      <c r="AF1591" s="57"/>
      <c r="AJ1591" s="57"/>
      <c r="AN1591" s="57"/>
      <c r="AR1591" s="57"/>
      <c r="AV1591" s="57"/>
      <c r="AZ1591" s="57"/>
      <c r="BD1591" s="57"/>
      <c r="BH1591" s="57"/>
      <c r="BL1591" s="57"/>
      <c r="BP1591" s="57"/>
      <c r="BT1591" s="57"/>
      <c r="BX1591" s="57"/>
      <c r="CB1591" s="57"/>
      <c r="CF1591" s="57"/>
      <c r="CJ1591" s="57"/>
      <c r="CN1591" s="57"/>
      <c r="CR1591" s="57"/>
      <c r="CV1591" s="57"/>
      <c r="CZ1591" s="57"/>
      <c r="DD1591" s="57"/>
    </row>
    <row r="1592" spans="4:108" ht="15">
      <c r="D1592" s="57"/>
      <c r="H1592" s="57"/>
      <c r="L1592" s="57"/>
      <c r="P1592" s="57"/>
      <c r="T1592" s="57"/>
      <c r="X1592" s="57"/>
      <c r="AB1592" s="57"/>
      <c r="AF1592" s="57"/>
      <c r="AJ1592" s="57"/>
      <c r="AN1592" s="57"/>
      <c r="AR1592" s="57"/>
      <c r="AV1592" s="57"/>
      <c r="AZ1592" s="57"/>
      <c r="BD1592" s="57"/>
      <c r="BH1592" s="57"/>
      <c r="BL1592" s="57"/>
      <c r="BP1592" s="57"/>
      <c r="BT1592" s="57"/>
      <c r="BX1592" s="57"/>
      <c r="CB1592" s="57"/>
      <c r="CF1592" s="57"/>
      <c r="CJ1592" s="57"/>
      <c r="CN1592" s="57"/>
      <c r="CR1592" s="57"/>
      <c r="CV1592" s="57"/>
      <c r="CZ1592" s="57"/>
      <c r="DD1592" s="57"/>
    </row>
    <row r="1593" spans="4:108" ht="15">
      <c r="D1593" s="57"/>
      <c r="H1593" s="57"/>
      <c r="L1593" s="57"/>
      <c r="P1593" s="57"/>
      <c r="T1593" s="57"/>
      <c r="X1593" s="57"/>
      <c r="AB1593" s="57"/>
      <c r="AF1593" s="57"/>
      <c r="AJ1593" s="57"/>
      <c r="AN1593" s="57"/>
      <c r="AR1593" s="57"/>
      <c r="AV1593" s="57"/>
      <c r="AZ1593" s="57"/>
      <c r="BD1593" s="57"/>
      <c r="BH1593" s="57"/>
      <c r="BL1593" s="57"/>
      <c r="BP1593" s="57"/>
      <c r="BT1593" s="57"/>
      <c r="BX1593" s="57"/>
      <c r="CB1593" s="57"/>
      <c r="CF1593" s="57"/>
      <c r="CJ1593" s="57"/>
      <c r="CN1593" s="57"/>
      <c r="CR1593" s="57"/>
      <c r="CV1593" s="57"/>
      <c r="CZ1593" s="57"/>
      <c r="DD1593" s="57"/>
    </row>
    <row r="1594" spans="4:108" ht="15">
      <c r="D1594" s="57"/>
      <c r="H1594" s="57"/>
      <c r="L1594" s="57"/>
      <c r="P1594" s="57"/>
      <c r="T1594" s="57"/>
      <c r="X1594" s="57"/>
      <c r="AB1594" s="57"/>
      <c r="AF1594" s="57"/>
      <c r="AJ1594" s="57"/>
      <c r="AN1594" s="57"/>
      <c r="AR1594" s="57"/>
      <c r="AV1594" s="57"/>
      <c r="AZ1594" s="57"/>
      <c r="BD1594" s="57"/>
      <c r="BH1594" s="57"/>
      <c r="BL1594" s="57"/>
      <c r="BP1594" s="57"/>
      <c r="BT1594" s="57"/>
      <c r="BX1594" s="57"/>
      <c r="CB1594" s="57"/>
      <c r="CF1594" s="57"/>
      <c r="CJ1594" s="57"/>
      <c r="CN1594" s="57"/>
      <c r="CR1594" s="57"/>
      <c r="CV1594" s="57"/>
      <c r="CZ1594" s="57"/>
      <c r="DD1594" s="57"/>
    </row>
    <row r="1595" spans="4:108" ht="15">
      <c r="D1595" s="57"/>
      <c r="H1595" s="57"/>
      <c r="L1595" s="57"/>
      <c r="P1595" s="57"/>
      <c r="T1595" s="57"/>
      <c r="X1595" s="57"/>
      <c r="AB1595" s="57"/>
      <c r="AF1595" s="57"/>
      <c r="AJ1595" s="57"/>
      <c r="AN1595" s="57"/>
      <c r="AR1595" s="57"/>
      <c r="AV1595" s="57"/>
      <c r="AZ1595" s="57"/>
      <c r="BD1595" s="57"/>
      <c r="BH1595" s="57"/>
      <c r="BL1595" s="57"/>
      <c r="BP1595" s="57"/>
      <c r="BT1595" s="57"/>
      <c r="BX1595" s="57"/>
      <c r="CB1595" s="57"/>
      <c r="CF1595" s="57"/>
      <c r="CJ1595" s="57"/>
      <c r="CN1595" s="57"/>
      <c r="CR1595" s="57"/>
      <c r="CV1595" s="57"/>
      <c r="CZ1595" s="57"/>
      <c r="DD1595" s="57"/>
    </row>
    <row r="1596" spans="4:108" ht="15">
      <c r="D1596" s="57"/>
      <c r="H1596" s="57"/>
      <c r="L1596" s="57"/>
      <c r="P1596" s="57"/>
      <c r="T1596" s="57"/>
      <c r="X1596" s="57"/>
      <c r="AB1596" s="57"/>
      <c r="AF1596" s="57"/>
      <c r="AJ1596" s="57"/>
      <c r="AN1596" s="57"/>
      <c r="AR1596" s="57"/>
      <c r="AV1596" s="57"/>
      <c r="AZ1596" s="57"/>
      <c r="BD1596" s="57"/>
      <c r="BH1596" s="57"/>
      <c r="BL1596" s="57"/>
      <c r="BP1596" s="57"/>
      <c r="BT1596" s="57"/>
      <c r="BX1596" s="57"/>
      <c r="CB1596" s="57"/>
      <c r="CF1596" s="57"/>
      <c r="CJ1596" s="57"/>
      <c r="CN1596" s="57"/>
      <c r="CR1596" s="57"/>
      <c r="CV1596" s="57"/>
      <c r="CZ1596" s="57"/>
      <c r="DD1596" s="57"/>
    </row>
    <row r="1597" spans="4:108" ht="15">
      <c r="D1597" s="57"/>
      <c r="H1597" s="57"/>
      <c r="L1597" s="57"/>
      <c r="P1597" s="57"/>
      <c r="T1597" s="57"/>
      <c r="X1597" s="57"/>
      <c r="AB1597" s="57"/>
      <c r="AF1597" s="57"/>
      <c r="AJ1597" s="57"/>
      <c r="AN1597" s="57"/>
      <c r="AR1597" s="57"/>
      <c r="AV1597" s="57"/>
      <c r="AZ1597" s="57"/>
      <c r="BD1597" s="57"/>
      <c r="BH1597" s="57"/>
      <c r="BL1597" s="57"/>
      <c r="BP1597" s="57"/>
      <c r="BT1597" s="57"/>
      <c r="BX1597" s="57"/>
      <c r="CB1597" s="57"/>
      <c r="CF1597" s="57"/>
      <c r="CJ1597" s="57"/>
      <c r="CN1597" s="57"/>
      <c r="CR1597" s="57"/>
      <c r="CV1597" s="57"/>
      <c r="CZ1597" s="57"/>
      <c r="DD1597" s="57"/>
    </row>
    <row r="1598" spans="4:108" ht="15">
      <c r="D1598" s="57"/>
      <c r="H1598" s="57"/>
      <c r="L1598" s="57"/>
      <c r="P1598" s="57"/>
      <c r="T1598" s="57"/>
      <c r="X1598" s="57"/>
      <c r="AB1598" s="57"/>
      <c r="AF1598" s="57"/>
      <c r="AJ1598" s="57"/>
      <c r="AN1598" s="57"/>
      <c r="AR1598" s="57"/>
      <c r="AV1598" s="57"/>
      <c r="AZ1598" s="57"/>
      <c r="BD1598" s="57"/>
      <c r="BH1598" s="57"/>
      <c r="BL1598" s="57"/>
      <c r="BP1598" s="57"/>
      <c r="BT1598" s="57"/>
      <c r="BX1598" s="57"/>
      <c r="CB1598" s="57"/>
      <c r="CF1598" s="57"/>
      <c r="CJ1598" s="57"/>
      <c r="CN1598" s="57"/>
      <c r="CR1598" s="57"/>
      <c r="CV1598" s="57"/>
      <c r="CZ1598" s="57"/>
      <c r="DD1598" s="57"/>
    </row>
    <row r="1599" spans="4:108" ht="15">
      <c r="D1599" s="57"/>
      <c r="H1599" s="57"/>
      <c r="L1599" s="57"/>
      <c r="P1599" s="57"/>
      <c r="T1599" s="57"/>
      <c r="X1599" s="57"/>
      <c r="AB1599" s="57"/>
      <c r="AF1599" s="57"/>
      <c r="AJ1599" s="57"/>
      <c r="AN1599" s="57"/>
      <c r="AR1599" s="57"/>
      <c r="AV1599" s="57"/>
      <c r="AZ1599" s="57"/>
      <c r="BD1599" s="57"/>
      <c r="BH1599" s="57"/>
      <c r="BL1599" s="57"/>
      <c r="BP1599" s="57"/>
      <c r="BT1599" s="57"/>
      <c r="BX1599" s="57"/>
      <c r="CB1599" s="57"/>
      <c r="CF1599" s="57"/>
      <c r="CJ1599" s="57"/>
      <c r="CN1599" s="57"/>
      <c r="CR1599" s="57"/>
      <c r="CV1599" s="57"/>
      <c r="CZ1599" s="57"/>
      <c r="DD1599" s="57"/>
    </row>
    <row r="1600" spans="4:108" ht="15">
      <c r="D1600" s="57"/>
      <c r="H1600" s="57"/>
      <c r="L1600" s="57"/>
      <c r="P1600" s="57"/>
      <c r="T1600" s="57"/>
      <c r="X1600" s="57"/>
      <c r="AB1600" s="57"/>
      <c r="AF1600" s="57"/>
      <c r="AJ1600" s="57"/>
      <c r="AN1600" s="57"/>
      <c r="AR1600" s="57"/>
      <c r="AV1600" s="57"/>
      <c r="AZ1600" s="57"/>
      <c r="BD1600" s="57"/>
      <c r="BH1600" s="57"/>
      <c r="BL1600" s="57"/>
      <c r="BP1600" s="57"/>
      <c r="BT1600" s="57"/>
      <c r="BX1600" s="57"/>
      <c r="CB1600" s="57"/>
      <c r="CF1600" s="57"/>
      <c r="CJ1600" s="57"/>
      <c r="CN1600" s="57"/>
      <c r="CR1600" s="57"/>
      <c r="CV1600" s="57"/>
      <c r="CZ1600" s="57"/>
      <c r="DD1600" s="57"/>
    </row>
    <row r="1601" spans="4:108" ht="15">
      <c r="D1601" s="57"/>
      <c r="H1601" s="57"/>
      <c r="L1601" s="57"/>
      <c r="P1601" s="57"/>
      <c r="T1601" s="57"/>
      <c r="X1601" s="57"/>
      <c r="AB1601" s="57"/>
      <c r="AF1601" s="57"/>
      <c r="AJ1601" s="57"/>
      <c r="AN1601" s="57"/>
      <c r="AR1601" s="57"/>
      <c r="AV1601" s="57"/>
      <c r="AZ1601" s="57"/>
      <c r="BD1601" s="57"/>
      <c r="BH1601" s="57"/>
      <c r="BL1601" s="57"/>
      <c r="BP1601" s="57"/>
      <c r="BT1601" s="57"/>
      <c r="BX1601" s="57"/>
      <c r="CB1601" s="57"/>
      <c r="CF1601" s="57"/>
      <c r="CJ1601" s="57"/>
      <c r="CN1601" s="57"/>
      <c r="CR1601" s="57"/>
      <c r="CV1601" s="57"/>
      <c r="CZ1601" s="57"/>
      <c r="DD1601" s="57"/>
    </row>
    <row r="1602" spans="4:108" ht="15">
      <c r="D1602" s="57"/>
      <c r="H1602" s="57"/>
      <c r="L1602" s="57"/>
      <c r="P1602" s="57"/>
      <c r="T1602" s="57"/>
      <c r="X1602" s="57"/>
      <c r="AB1602" s="57"/>
      <c r="AF1602" s="57"/>
      <c r="AJ1602" s="57"/>
      <c r="AN1602" s="57"/>
      <c r="AR1602" s="57"/>
      <c r="AV1602" s="57"/>
      <c r="AZ1602" s="57"/>
      <c r="BD1602" s="57"/>
      <c r="BH1602" s="57"/>
      <c r="BL1602" s="57"/>
      <c r="BP1602" s="57"/>
      <c r="BT1602" s="57"/>
      <c r="BX1602" s="57"/>
      <c r="CB1602" s="57"/>
      <c r="CF1602" s="57"/>
      <c r="CJ1602" s="57"/>
      <c r="CN1602" s="57"/>
      <c r="CR1602" s="57"/>
      <c r="CV1602" s="57"/>
      <c r="CZ1602" s="57"/>
      <c r="DD1602" s="57"/>
    </row>
    <row r="1603" spans="4:108" ht="15">
      <c r="D1603" s="57"/>
      <c r="H1603" s="57"/>
      <c r="L1603" s="57"/>
      <c r="P1603" s="57"/>
      <c r="T1603" s="57"/>
      <c r="X1603" s="57"/>
      <c r="AB1603" s="57"/>
      <c r="AF1603" s="57"/>
      <c r="AJ1603" s="57"/>
      <c r="AN1603" s="57"/>
      <c r="AR1603" s="57"/>
      <c r="AV1603" s="57"/>
      <c r="AZ1603" s="57"/>
      <c r="BD1603" s="57"/>
      <c r="BH1603" s="57"/>
      <c r="BL1603" s="57"/>
      <c r="BP1603" s="57"/>
      <c r="BT1603" s="57"/>
      <c r="BX1603" s="57"/>
      <c r="CB1603" s="57"/>
      <c r="CF1603" s="57"/>
      <c r="CJ1603" s="57"/>
      <c r="CN1603" s="57"/>
      <c r="CR1603" s="57"/>
      <c r="CV1603" s="57"/>
      <c r="CZ1603" s="57"/>
      <c r="DD1603" s="57"/>
    </row>
    <row r="1604" spans="4:108" ht="15">
      <c r="D1604" s="57"/>
      <c r="H1604" s="57"/>
      <c r="L1604" s="57"/>
      <c r="P1604" s="57"/>
      <c r="T1604" s="57"/>
      <c r="X1604" s="57"/>
      <c r="AB1604" s="57"/>
      <c r="AF1604" s="57"/>
      <c r="AJ1604" s="57"/>
      <c r="AN1604" s="57"/>
      <c r="AR1604" s="57"/>
      <c r="AV1604" s="57"/>
      <c r="AZ1604" s="57"/>
      <c r="BD1604" s="57"/>
      <c r="BH1604" s="57"/>
      <c r="BL1604" s="57"/>
      <c r="BP1604" s="57"/>
      <c r="BT1604" s="57"/>
      <c r="BX1604" s="57"/>
      <c r="CB1604" s="57"/>
      <c r="CF1604" s="57"/>
      <c r="CJ1604" s="57"/>
      <c r="CN1604" s="57"/>
      <c r="CR1604" s="57"/>
      <c r="CV1604" s="57"/>
      <c r="CZ1604" s="57"/>
      <c r="DD1604" s="57"/>
    </row>
    <row r="1605" spans="4:108" ht="15">
      <c r="D1605" s="57"/>
      <c r="H1605" s="57"/>
      <c r="L1605" s="57"/>
      <c r="P1605" s="57"/>
      <c r="T1605" s="57"/>
      <c r="X1605" s="57"/>
      <c r="AB1605" s="57"/>
      <c r="AF1605" s="57"/>
      <c r="AJ1605" s="57"/>
      <c r="AN1605" s="57"/>
      <c r="AR1605" s="57"/>
      <c r="AV1605" s="57"/>
      <c r="AZ1605" s="57"/>
      <c r="BD1605" s="57"/>
      <c r="BH1605" s="57"/>
      <c r="BL1605" s="57"/>
      <c r="BP1605" s="57"/>
      <c r="BT1605" s="57"/>
      <c r="BX1605" s="57"/>
      <c r="CB1605" s="57"/>
      <c r="CF1605" s="57"/>
      <c r="CJ1605" s="57"/>
      <c r="CN1605" s="57"/>
      <c r="CR1605" s="57"/>
      <c r="CV1605" s="57"/>
      <c r="CZ1605" s="57"/>
      <c r="DD1605" s="57"/>
    </row>
    <row r="1606" spans="4:108" ht="15">
      <c r="D1606" s="57"/>
      <c r="H1606" s="57"/>
      <c r="L1606" s="57"/>
      <c r="P1606" s="57"/>
      <c r="T1606" s="57"/>
      <c r="X1606" s="57"/>
      <c r="AB1606" s="57"/>
      <c r="AF1606" s="57"/>
      <c r="AJ1606" s="57"/>
      <c r="AN1606" s="57"/>
      <c r="AR1606" s="57"/>
      <c r="AV1606" s="57"/>
      <c r="AZ1606" s="57"/>
      <c r="BD1606" s="57"/>
      <c r="BH1606" s="57"/>
      <c r="BL1606" s="57"/>
      <c r="BP1606" s="57"/>
      <c r="BT1606" s="57"/>
      <c r="BX1606" s="57"/>
      <c r="CB1606" s="57"/>
      <c r="CF1606" s="57"/>
      <c r="CJ1606" s="57"/>
      <c r="CN1606" s="57"/>
      <c r="CR1606" s="57"/>
      <c r="CV1606" s="57"/>
      <c r="CZ1606" s="57"/>
      <c r="DD1606" s="57"/>
    </row>
    <row r="1607" spans="4:108" ht="15">
      <c r="D1607" s="57"/>
      <c r="H1607" s="57"/>
      <c r="L1607" s="57"/>
      <c r="P1607" s="57"/>
      <c r="T1607" s="57"/>
      <c r="X1607" s="57"/>
      <c r="AB1607" s="57"/>
      <c r="AF1607" s="57"/>
      <c r="AJ1607" s="57"/>
      <c r="AN1607" s="57"/>
      <c r="AR1607" s="57"/>
      <c r="AV1607" s="57"/>
      <c r="AZ1607" s="57"/>
      <c r="BD1607" s="57"/>
      <c r="BH1607" s="57"/>
      <c r="BL1607" s="57"/>
      <c r="BP1607" s="57"/>
      <c r="BT1607" s="57"/>
      <c r="BX1607" s="57"/>
      <c r="CB1607" s="57"/>
      <c r="CF1607" s="57"/>
      <c r="CJ1607" s="57"/>
      <c r="CN1607" s="57"/>
      <c r="CR1607" s="57"/>
      <c r="CV1607" s="57"/>
      <c r="CZ1607" s="57"/>
      <c r="DD1607" s="57"/>
    </row>
    <row r="1608" spans="4:108" ht="15">
      <c r="D1608" s="57"/>
      <c r="H1608" s="57"/>
      <c r="L1608" s="57"/>
      <c r="P1608" s="57"/>
      <c r="T1608" s="57"/>
      <c r="X1608" s="57"/>
      <c r="AB1608" s="57"/>
      <c r="AF1608" s="57"/>
      <c r="AJ1608" s="57"/>
      <c r="AN1608" s="57"/>
      <c r="AR1608" s="57"/>
      <c r="AV1608" s="57"/>
      <c r="AZ1608" s="57"/>
      <c r="BD1608" s="57"/>
      <c r="BH1608" s="57"/>
      <c r="BL1608" s="57"/>
      <c r="BP1608" s="57"/>
      <c r="BT1608" s="57"/>
      <c r="BX1608" s="57"/>
      <c r="CB1608" s="57"/>
      <c r="CF1608" s="57"/>
      <c r="CJ1608" s="57"/>
      <c r="CN1608" s="57"/>
      <c r="CR1608" s="57"/>
      <c r="CV1608" s="57"/>
      <c r="CZ1608" s="57"/>
      <c r="DD1608" s="57"/>
    </row>
    <row r="1609" spans="4:108" ht="15">
      <c r="D1609" s="57"/>
      <c r="H1609" s="57"/>
      <c r="L1609" s="57"/>
      <c r="P1609" s="57"/>
      <c r="T1609" s="57"/>
      <c r="X1609" s="57"/>
      <c r="AB1609" s="57"/>
      <c r="AF1609" s="57"/>
      <c r="AJ1609" s="57"/>
      <c r="AN1609" s="57"/>
      <c r="AR1609" s="57"/>
      <c r="AV1609" s="57"/>
      <c r="AZ1609" s="57"/>
      <c r="BD1609" s="57"/>
      <c r="BH1609" s="57"/>
      <c r="BL1609" s="57"/>
      <c r="BP1609" s="57"/>
      <c r="BT1609" s="57"/>
      <c r="BX1609" s="57"/>
      <c r="CB1609" s="57"/>
      <c r="CF1609" s="57"/>
      <c r="CJ1609" s="57"/>
      <c r="CN1609" s="57"/>
      <c r="CR1609" s="57"/>
      <c r="CV1609" s="57"/>
      <c r="CZ1609" s="57"/>
      <c r="DD1609" s="57"/>
    </row>
    <row r="1610" spans="4:108" ht="15">
      <c r="D1610" s="57"/>
      <c r="H1610" s="57"/>
      <c r="L1610" s="57"/>
      <c r="P1610" s="57"/>
      <c r="T1610" s="57"/>
      <c r="X1610" s="57"/>
      <c r="AB1610" s="57"/>
      <c r="AF1610" s="57"/>
      <c r="AJ1610" s="57"/>
      <c r="AN1610" s="57"/>
      <c r="AR1610" s="57"/>
      <c r="AV1610" s="57"/>
      <c r="AZ1610" s="57"/>
      <c r="BD1610" s="57"/>
      <c r="BH1610" s="57"/>
      <c r="BL1610" s="57"/>
      <c r="BP1610" s="57"/>
      <c r="BT1610" s="57"/>
      <c r="BX1610" s="57"/>
      <c r="CB1610" s="57"/>
      <c r="CF1610" s="57"/>
      <c r="CJ1610" s="57"/>
      <c r="CN1610" s="57"/>
      <c r="CR1610" s="57"/>
      <c r="CV1610" s="57"/>
      <c r="CZ1610" s="57"/>
      <c r="DD1610" s="57"/>
    </row>
    <row r="1611" spans="4:108" ht="15">
      <c r="D1611" s="57"/>
      <c r="H1611" s="57"/>
      <c r="L1611" s="57"/>
      <c r="P1611" s="57"/>
      <c r="T1611" s="57"/>
      <c r="X1611" s="57"/>
      <c r="AB1611" s="57"/>
      <c r="AF1611" s="57"/>
      <c r="AJ1611" s="57"/>
      <c r="AN1611" s="57"/>
      <c r="AR1611" s="57"/>
      <c r="AV1611" s="57"/>
      <c r="AZ1611" s="57"/>
      <c r="BD1611" s="57"/>
      <c r="BH1611" s="57"/>
      <c r="BL1611" s="57"/>
      <c r="BP1611" s="57"/>
      <c r="BT1611" s="57"/>
      <c r="BX1611" s="57"/>
      <c r="CB1611" s="57"/>
      <c r="CF1611" s="57"/>
      <c r="CJ1611" s="57"/>
      <c r="CN1611" s="57"/>
      <c r="CR1611" s="57"/>
      <c r="CV1611" s="57"/>
      <c r="CZ1611" s="57"/>
      <c r="DD1611" s="57"/>
    </row>
    <row r="1612" spans="4:108" ht="15">
      <c r="D1612" s="57"/>
      <c r="H1612" s="57"/>
      <c r="L1612" s="57"/>
      <c r="P1612" s="57"/>
      <c r="T1612" s="57"/>
      <c r="X1612" s="57"/>
      <c r="AB1612" s="57"/>
      <c r="AF1612" s="57"/>
      <c r="AJ1612" s="57"/>
      <c r="AN1612" s="57"/>
      <c r="AR1612" s="57"/>
      <c r="AV1612" s="57"/>
      <c r="AZ1612" s="57"/>
      <c r="BD1612" s="57"/>
      <c r="BH1612" s="57"/>
      <c r="BL1612" s="57"/>
      <c r="BP1612" s="57"/>
      <c r="BT1612" s="57"/>
      <c r="BX1612" s="57"/>
      <c r="CB1612" s="57"/>
      <c r="CF1612" s="57"/>
      <c r="CJ1612" s="57"/>
      <c r="CN1612" s="57"/>
      <c r="CR1612" s="57"/>
      <c r="CV1612" s="57"/>
      <c r="CZ1612" s="57"/>
      <c r="DD1612" s="57"/>
    </row>
    <row r="1613" spans="4:108" ht="15">
      <c r="D1613" s="57"/>
      <c r="H1613" s="57"/>
      <c r="L1613" s="57"/>
      <c r="P1613" s="57"/>
      <c r="T1613" s="57"/>
      <c r="X1613" s="57"/>
      <c r="AB1613" s="57"/>
      <c r="AF1613" s="57"/>
      <c r="AJ1613" s="57"/>
      <c r="AN1613" s="57"/>
      <c r="AR1613" s="57"/>
      <c r="AV1613" s="57"/>
      <c r="AZ1613" s="57"/>
      <c r="BD1613" s="57"/>
      <c r="BH1613" s="57"/>
      <c r="BL1613" s="57"/>
      <c r="BP1613" s="57"/>
      <c r="BT1613" s="57"/>
      <c r="BX1613" s="57"/>
      <c r="CB1613" s="57"/>
      <c r="CF1613" s="57"/>
      <c r="CJ1613" s="57"/>
      <c r="CN1613" s="57"/>
      <c r="CR1613" s="57"/>
      <c r="CV1613" s="57"/>
      <c r="CZ1613" s="57"/>
      <c r="DD1613" s="57"/>
    </row>
    <row r="1614" spans="4:108" ht="15">
      <c r="D1614" s="57"/>
      <c r="H1614" s="57"/>
      <c r="L1614" s="57"/>
      <c r="P1614" s="57"/>
      <c r="T1614" s="57"/>
      <c r="X1614" s="57"/>
      <c r="AB1614" s="57"/>
      <c r="AF1614" s="57"/>
      <c r="AJ1614" s="57"/>
      <c r="AN1614" s="57"/>
      <c r="AR1614" s="57"/>
      <c r="AV1614" s="57"/>
      <c r="AZ1614" s="57"/>
      <c r="BD1614" s="57"/>
      <c r="BH1614" s="57"/>
      <c r="BL1614" s="57"/>
      <c r="BP1614" s="57"/>
      <c r="BT1614" s="57"/>
      <c r="BX1614" s="57"/>
      <c r="CB1614" s="57"/>
      <c r="CF1614" s="57"/>
      <c r="CJ1614" s="57"/>
      <c r="CN1614" s="57"/>
      <c r="CR1614" s="57"/>
      <c r="CV1614" s="57"/>
      <c r="CZ1614" s="57"/>
      <c r="DD1614" s="57"/>
    </row>
    <row r="1615" spans="4:108" ht="15">
      <c r="D1615" s="57"/>
      <c r="H1615" s="57"/>
      <c r="L1615" s="57"/>
      <c r="P1615" s="57"/>
      <c r="T1615" s="57"/>
      <c r="X1615" s="57"/>
      <c r="AB1615" s="57"/>
      <c r="AF1615" s="57"/>
      <c r="AJ1615" s="57"/>
      <c r="AN1615" s="57"/>
      <c r="AR1615" s="57"/>
      <c r="AV1615" s="57"/>
      <c r="AZ1615" s="57"/>
      <c r="BD1615" s="57"/>
      <c r="BH1615" s="57"/>
      <c r="BL1615" s="57"/>
      <c r="BP1615" s="57"/>
      <c r="BT1615" s="57"/>
      <c r="BX1615" s="57"/>
      <c r="CB1615" s="57"/>
      <c r="CF1615" s="57"/>
      <c r="CJ1615" s="57"/>
      <c r="CN1615" s="57"/>
      <c r="CR1615" s="57"/>
      <c r="CV1615" s="57"/>
      <c r="CZ1615" s="57"/>
      <c r="DD1615" s="57"/>
    </row>
    <row r="1616" spans="4:108" ht="15">
      <c r="D1616" s="57"/>
      <c r="H1616" s="57"/>
      <c r="L1616" s="57"/>
      <c r="P1616" s="57"/>
      <c r="T1616" s="57"/>
      <c r="X1616" s="57"/>
      <c r="AB1616" s="57"/>
      <c r="AF1616" s="57"/>
      <c r="AJ1616" s="57"/>
      <c r="AN1616" s="57"/>
      <c r="AR1616" s="57"/>
      <c r="AV1616" s="57"/>
      <c r="AZ1616" s="57"/>
      <c r="BD1616" s="57"/>
      <c r="BH1616" s="57"/>
      <c r="BL1616" s="57"/>
      <c r="BP1616" s="57"/>
      <c r="BT1616" s="57"/>
      <c r="BX1616" s="57"/>
      <c r="CB1616" s="57"/>
      <c r="CF1616" s="57"/>
      <c r="CJ1616" s="57"/>
      <c r="CN1616" s="57"/>
      <c r="CR1616" s="57"/>
      <c r="CV1616" s="57"/>
      <c r="CZ1616" s="57"/>
      <c r="DD1616" s="57"/>
    </row>
    <row r="1617" spans="4:108" ht="15">
      <c r="D1617" s="57"/>
      <c r="H1617" s="57"/>
      <c r="L1617" s="57"/>
      <c r="P1617" s="57"/>
      <c r="T1617" s="57"/>
      <c r="X1617" s="57"/>
      <c r="AB1617" s="57"/>
      <c r="AF1617" s="57"/>
      <c r="AJ1617" s="57"/>
      <c r="AN1617" s="57"/>
      <c r="AR1617" s="57"/>
      <c r="AV1617" s="57"/>
      <c r="AZ1617" s="57"/>
      <c r="BD1617" s="57"/>
      <c r="BH1617" s="57"/>
      <c r="BL1617" s="57"/>
      <c r="BP1617" s="57"/>
      <c r="BT1617" s="57"/>
      <c r="BX1617" s="57"/>
      <c r="CB1617" s="57"/>
      <c r="CF1617" s="57"/>
      <c r="CJ1617" s="57"/>
      <c r="CN1617" s="57"/>
      <c r="CR1617" s="57"/>
      <c r="CV1617" s="57"/>
      <c r="CZ1617" s="57"/>
      <c r="DD1617" s="57"/>
    </row>
    <row r="1618" spans="4:108" ht="15">
      <c r="D1618" s="57"/>
      <c r="H1618" s="57"/>
      <c r="L1618" s="57"/>
      <c r="P1618" s="57"/>
      <c r="T1618" s="57"/>
      <c r="X1618" s="57"/>
      <c r="AB1618" s="57"/>
      <c r="AF1618" s="57"/>
      <c r="AJ1618" s="57"/>
      <c r="AN1618" s="57"/>
      <c r="AR1618" s="57"/>
      <c r="AV1618" s="57"/>
      <c r="AZ1618" s="57"/>
      <c r="BD1618" s="57"/>
      <c r="BH1618" s="57"/>
      <c r="BL1618" s="57"/>
      <c r="BP1618" s="57"/>
      <c r="BT1618" s="57"/>
      <c r="BX1618" s="57"/>
      <c r="CB1618" s="57"/>
      <c r="CF1618" s="57"/>
      <c r="CJ1618" s="57"/>
      <c r="CN1618" s="57"/>
      <c r="CR1618" s="57"/>
      <c r="CV1618" s="57"/>
      <c r="CZ1618" s="57"/>
      <c r="DD1618" s="57"/>
    </row>
    <row r="1619" spans="4:108" ht="15">
      <c r="D1619" s="57"/>
      <c r="H1619" s="57"/>
      <c r="L1619" s="57"/>
      <c r="P1619" s="57"/>
      <c r="T1619" s="57"/>
      <c r="X1619" s="57"/>
      <c r="AB1619" s="57"/>
      <c r="AF1619" s="57"/>
      <c r="AJ1619" s="57"/>
      <c r="AN1619" s="57"/>
      <c r="AR1619" s="57"/>
      <c r="AV1619" s="57"/>
      <c r="AZ1619" s="57"/>
      <c r="BD1619" s="57"/>
      <c r="BH1619" s="57"/>
      <c r="BL1619" s="57"/>
      <c r="BP1619" s="57"/>
      <c r="BT1619" s="57"/>
      <c r="BX1619" s="57"/>
      <c r="CB1619" s="57"/>
      <c r="CF1619" s="57"/>
      <c r="CJ1619" s="57"/>
      <c r="CN1619" s="57"/>
      <c r="CR1619" s="57"/>
      <c r="CV1619" s="57"/>
      <c r="CZ1619" s="57"/>
      <c r="DD1619" s="57"/>
    </row>
    <row r="1620" spans="4:108" ht="15">
      <c r="D1620" s="57"/>
      <c r="H1620" s="57"/>
      <c r="L1620" s="57"/>
      <c r="P1620" s="57"/>
      <c r="T1620" s="57"/>
      <c r="X1620" s="57"/>
      <c r="AB1620" s="57"/>
      <c r="AF1620" s="57"/>
      <c r="AJ1620" s="57"/>
      <c r="AN1620" s="57"/>
      <c r="AR1620" s="57"/>
      <c r="AV1620" s="57"/>
      <c r="AZ1620" s="57"/>
      <c r="BD1620" s="57"/>
      <c r="BH1620" s="57"/>
      <c r="BL1620" s="57"/>
      <c r="BP1620" s="57"/>
      <c r="BT1620" s="57"/>
      <c r="BX1620" s="57"/>
      <c r="CB1620" s="57"/>
      <c r="CF1620" s="57"/>
      <c r="CJ1620" s="57"/>
      <c r="CN1620" s="57"/>
      <c r="CR1620" s="57"/>
      <c r="CV1620" s="57"/>
      <c r="CZ1620" s="57"/>
      <c r="DD1620" s="57"/>
    </row>
    <row r="1621" spans="4:108" ht="15">
      <c r="D1621" s="57"/>
      <c r="H1621" s="57"/>
      <c r="L1621" s="57"/>
      <c r="P1621" s="57"/>
      <c r="T1621" s="57"/>
      <c r="X1621" s="57"/>
      <c r="AB1621" s="57"/>
      <c r="AF1621" s="57"/>
      <c r="AJ1621" s="57"/>
      <c r="AN1621" s="57"/>
      <c r="AR1621" s="57"/>
      <c r="AV1621" s="57"/>
      <c r="AZ1621" s="57"/>
      <c r="BD1621" s="57"/>
      <c r="BH1621" s="57"/>
      <c r="BL1621" s="57"/>
      <c r="BP1621" s="57"/>
      <c r="BT1621" s="57"/>
      <c r="BX1621" s="57"/>
      <c r="CB1621" s="57"/>
      <c r="CF1621" s="57"/>
      <c r="CJ1621" s="57"/>
      <c r="CN1621" s="57"/>
      <c r="CR1621" s="57"/>
      <c r="CV1621" s="57"/>
      <c r="CZ1621" s="57"/>
      <c r="DD1621" s="57"/>
    </row>
    <row r="1622" spans="4:108" ht="15">
      <c r="D1622" s="57"/>
      <c r="H1622" s="57"/>
      <c r="L1622" s="57"/>
      <c r="P1622" s="57"/>
      <c r="T1622" s="57"/>
      <c r="X1622" s="57"/>
      <c r="AB1622" s="57"/>
      <c r="AF1622" s="57"/>
      <c r="AJ1622" s="57"/>
      <c r="AN1622" s="57"/>
      <c r="AR1622" s="57"/>
      <c r="AV1622" s="57"/>
      <c r="AZ1622" s="57"/>
      <c r="BD1622" s="57"/>
      <c r="BH1622" s="57"/>
      <c r="BL1622" s="57"/>
      <c r="BP1622" s="57"/>
      <c r="BT1622" s="57"/>
      <c r="BX1622" s="57"/>
      <c r="CB1622" s="57"/>
      <c r="CF1622" s="57"/>
      <c r="CJ1622" s="57"/>
      <c r="CN1622" s="57"/>
      <c r="CR1622" s="57"/>
      <c r="CV1622" s="57"/>
      <c r="CZ1622" s="57"/>
      <c r="DD1622" s="57"/>
    </row>
    <row r="1623" spans="4:108" ht="15">
      <c r="D1623" s="57"/>
      <c r="H1623" s="57"/>
      <c r="L1623" s="57"/>
      <c r="P1623" s="57"/>
      <c r="T1623" s="57"/>
      <c r="X1623" s="57"/>
      <c r="AB1623" s="57"/>
      <c r="AF1623" s="57"/>
      <c r="AJ1623" s="57"/>
      <c r="AN1623" s="57"/>
      <c r="AR1623" s="57"/>
      <c r="AV1623" s="57"/>
      <c r="AZ1623" s="57"/>
      <c r="BD1623" s="57"/>
      <c r="BH1623" s="57"/>
      <c r="BL1623" s="57"/>
      <c r="BP1623" s="57"/>
      <c r="BT1623" s="57"/>
      <c r="BX1623" s="57"/>
      <c r="CB1623" s="57"/>
      <c r="CF1623" s="57"/>
      <c r="CJ1623" s="57"/>
      <c r="CN1623" s="57"/>
      <c r="CR1623" s="57"/>
      <c r="CV1623" s="57"/>
      <c r="CZ1623" s="57"/>
      <c r="DD1623" s="57"/>
    </row>
    <row r="1624" spans="4:108" ht="15">
      <c r="D1624" s="57"/>
      <c r="H1624" s="57"/>
      <c r="L1624" s="57"/>
      <c r="P1624" s="57"/>
      <c r="T1624" s="57"/>
      <c r="X1624" s="57"/>
      <c r="AB1624" s="57"/>
      <c r="AF1624" s="57"/>
      <c r="AJ1624" s="57"/>
      <c r="AN1624" s="57"/>
      <c r="AR1624" s="57"/>
      <c r="AV1624" s="57"/>
      <c r="AZ1624" s="57"/>
      <c r="BD1624" s="57"/>
      <c r="BH1624" s="57"/>
      <c r="BL1624" s="57"/>
      <c r="BP1624" s="57"/>
      <c r="BT1624" s="57"/>
      <c r="BX1624" s="57"/>
      <c r="CB1624" s="57"/>
      <c r="CF1624" s="57"/>
      <c r="CJ1624" s="57"/>
      <c r="CN1624" s="57"/>
      <c r="CR1624" s="57"/>
      <c r="CV1624" s="57"/>
      <c r="CZ1624" s="57"/>
      <c r="DD1624" s="57"/>
    </row>
    <row r="1625" spans="4:108" ht="15">
      <c r="D1625" s="57"/>
      <c r="H1625" s="57"/>
      <c r="L1625" s="57"/>
      <c r="P1625" s="57"/>
      <c r="T1625" s="57"/>
      <c r="X1625" s="57"/>
      <c r="AB1625" s="57"/>
      <c r="AF1625" s="57"/>
      <c r="AJ1625" s="57"/>
      <c r="AN1625" s="57"/>
      <c r="AR1625" s="57"/>
      <c r="AV1625" s="57"/>
      <c r="AZ1625" s="57"/>
      <c r="BD1625" s="57"/>
      <c r="BH1625" s="57"/>
      <c r="BL1625" s="57"/>
      <c r="BP1625" s="57"/>
      <c r="BT1625" s="57"/>
      <c r="BX1625" s="57"/>
      <c r="CB1625" s="57"/>
      <c r="CF1625" s="57"/>
      <c r="CJ1625" s="57"/>
      <c r="CN1625" s="57"/>
      <c r="CR1625" s="57"/>
      <c r="CV1625" s="57"/>
      <c r="CZ1625" s="57"/>
      <c r="DD1625" s="57"/>
    </row>
    <row r="1626" spans="4:108" ht="15">
      <c r="D1626" s="57"/>
      <c r="H1626" s="57"/>
      <c r="L1626" s="57"/>
      <c r="P1626" s="57"/>
      <c r="T1626" s="57"/>
      <c r="X1626" s="57"/>
      <c r="AB1626" s="57"/>
      <c r="AF1626" s="57"/>
      <c r="AJ1626" s="57"/>
      <c r="AN1626" s="57"/>
      <c r="AR1626" s="57"/>
      <c r="AV1626" s="57"/>
      <c r="AZ1626" s="57"/>
      <c r="BD1626" s="57"/>
      <c r="BH1626" s="57"/>
      <c r="BL1626" s="57"/>
      <c r="BP1626" s="57"/>
      <c r="BT1626" s="57"/>
      <c r="BX1626" s="57"/>
      <c r="CB1626" s="57"/>
      <c r="CF1626" s="57"/>
      <c r="CJ1626" s="57"/>
      <c r="CN1626" s="57"/>
      <c r="CR1626" s="57"/>
      <c r="CV1626" s="57"/>
      <c r="CZ1626" s="57"/>
      <c r="DD1626" s="57"/>
    </row>
    <row r="1627" spans="4:108" ht="15">
      <c r="D1627" s="57"/>
      <c r="H1627" s="57"/>
      <c r="L1627" s="57"/>
      <c r="P1627" s="57"/>
      <c r="T1627" s="57"/>
      <c r="X1627" s="57"/>
      <c r="AB1627" s="57"/>
      <c r="AF1627" s="57"/>
      <c r="AJ1627" s="57"/>
      <c r="AN1627" s="57"/>
      <c r="AR1627" s="57"/>
      <c r="AV1627" s="57"/>
      <c r="AZ1627" s="57"/>
      <c r="BD1627" s="57"/>
      <c r="BH1627" s="57"/>
      <c r="BL1627" s="57"/>
      <c r="BP1627" s="57"/>
      <c r="BT1627" s="57"/>
      <c r="BX1627" s="57"/>
      <c r="CB1627" s="57"/>
      <c r="CF1627" s="57"/>
      <c r="CJ1627" s="57"/>
      <c r="CN1627" s="57"/>
      <c r="CR1627" s="57"/>
      <c r="CV1627" s="57"/>
      <c r="CZ1627" s="57"/>
      <c r="DD1627" s="57"/>
    </row>
    <row r="1628" spans="4:108" ht="15">
      <c r="D1628" s="57"/>
      <c r="H1628" s="57"/>
      <c r="L1628" s="57"/>
      <c r="P1628" s="57"/>
      <c r="T1628" s="57"/>
      <c r="X1628" s="57"/>
      <c r="AB1628" s="57"/>
      <c r="AF1628" s="57"/>
      <c r="AJ1628" s="57"/>
      <c r="AN1628" s="57"/>
      <c r="AR1628" s="57"/>
      <c r="AV1628" s="57"/>
      <c r="AZ1628" s="57"/>
      <c r="BD1628" s="57"/>
      <c r="BH1628" s="57"/>
      <c r="BL1628" s="57"/>
      <c r="BP1628" s="57"/>
      <c r="BT1628" s="57"/>
      <c r="BX1628" s="57"/>
      <c r="CB1628" s="57"/>
      <c r="CF1628" s="57"/>
      <c r="CJ1628" s="57"/>
      <c r="CN1628" s="57"/>
      <c r="CR1628" s="57"/>
      <c r="CV1628" s="57"/>
      <c r="CZ1628" s="57"/>
      <c r="DD1628" s="57"/>
    </row>
    <row r="1629" spans="4:108" ht="15">
      <c r="D1629" s="57"/>
      <c r="H1629" s="57"/>
      <c r="L1629" s="57"/>
      <c r="P1629" s="57"/>
      <c r="T1629" s="57"/>
      <c r="X1629" s="57"/>
      <c r="AB1629" s="57"/>
      <c r="AF1629" s="57"/>
      <c r="AJ1629" s="57"/>
      <c r="AN1629" s="57"/>
      <c r="AR1629" s="57"/>
      <c r="AV1629" s="57"/>
      <c r="AZ1629" s="57"/>
      <c r="BD1629" s="57"/>
      <c r="BH1629" s="57"/>
      <c r="BL1629" s="57"/>
      <c r="BP1629" s="57"/>
      <c r="BT1629" s="57"/>
      <c r="BX1629" s="57"/>
      <c r="CB1629" s="57"/>
      <c r="CF1629" s="57"/>
      <c r="CJ1629" s="57"/>
      <c r="CN1629" s="57"/>
      <c r="CR1629" s="57"/>
      <c r="CV1629" s="57"/>
      <c r="CZ1629" s="57"/>
      <c r="DD1629" s="57"/>
    </row>
    <row r="1630" spans="4:108" ht="15">
      <c r="D1630" s="57"/>
      <c r="H1630" s="57"/>
      <c r="L1630" s="57"/>
      <c r="P1630" s="57"/>
      <c r="T1630" s="57"/>
      <c r="X1630" s="57"/>
      <c r="AB1630" s="57"/>
      <c r="AF1630" s="57"/>
      <c r="AJ1630" s="57"/>
      <c r="AN1630" s="57"/>
      <c r="AR1630" s="57"/>
      <c r="AV1630" s="57"/>
      <c r="AZ1630" s="57"/>
      <c r="BD1630" s="57"/>
      <c r="BH1630" s="57"/>
      <c r="BL1630" s="57"/>
      <c r="BP1630" s="57"/>
      <c r="BT1630" s="57"/>
      <c r="BX1630" s="57"/>
      <c r="CB1630" s="57"/>
      <c r="CF1630" s="57"/>
      <c r="CJ1630" s="57"/>
      <c r="CN1630" s="57"/>
      <c r="CR1630" s="57"/>
      <c r="CV1630" s="57"/>
      <c r="CZ1630" s="57"/>
      <c r="DD1630" s="57"/>
    </row>
    <row r="1631" spans="4:108" ht="15">
      <c r="D1631" s="57"/>
      <c r="H1631" s="57"/>
      <c r="L1631" s="57"/>
      <c r="P1631" s="57"/>
      <c r="T1631" s="57"/>
      <c r="X1631" s="57"/>
      <c r="AB1631" s="57"/>
      <c r="AF1631" s="57"/>
      <c r="AJ1631" s="57"/>
      <c r="AN1631" s="57"/>
      <c r="AR1631" s="57"/>
      <c r="AV1631" s="57"/>
      <c r="AZ1631" s="57"/>
      <c r="BD1631" s="57"/>
      <c r="BH1631" s="57"/>
      <c r="BL1631" s="57"/>
      <c r="BP1631" s="57"/>
      <c r="BT1631" s="57"/>
      <c r="BX1631" s="57"/>
      <c r="CB1631" s="57"/>
      <c r="CF1631" s="57"/>
      <c r="CJ1631" s="57"/>
      <c r="CN1631" s="57"/>
      <c r="CR1631" s="57"/>
      <c r="CV1631" s="57"/>
      <c r="CZ1631" s="57"/>
      <c r="DD1631" s="57"/>
    </row>
    <row r="1632" spans="4:108" ht="15">
      <c r="D1632" s="57"/>
      <c r="H1632" s="57"/>
      <c r="L1632" s="57"/>
      <c r="P1632" s="57"/>
      <c r="T1632" s="57"/>
      <c r="X1632" s="57"/>
      <c r="AB1632" s="57"/>
      <c r="AF1632" s="57"/>
      <c r="AJ1632" s="57"/>
      <c r="AN1632" s="57"/>
      <c r="AR1632" s="57"/>
      <c r="AV1632" s="57"/>
      <c r="AZ1632" s="57"/>
      <c r="BD1632" s="57"/>
      <c r="BH1632" s="57"/>
      <c r="BL1632" s="57"/>
      <c r="BP1632" s="57"/>
      <c r="BT1632" s="57"/>
      <c r="BX1632" s="57"/>
      <c r="CB1632" s="57"/>
      <c r="CF1632" s="57"/>
      <c r="CJ1632" s="57"/>
      <c r="CN1632" s="57"/>
      <c r="CR1632" s="57"/>
      <c r="CV1632" s="57"/>
      <c r="CZ1632" s="57"/>
      <c r="DD1632" s="57"/>
    </row>
    <row r="1633" spans="4:108" ht="15">
      <c r="D1633" s="57"/>
      <c r="H1633" s="57"/>
      <c r="L1633" s="57"/>
      <c r="P1633" s="57"/>
      <c r="T1633" s="57"/>
      <c r="X1633" s="57"/>
      <c r="AB1633" s="57"/>
      <c r="AF1633" s="57"/>
      <c r="AJ1633" s="57"/>
      <c r="AN1633" s="57"/>
      <c r="AR1633" s="57"/>
      <c r="AV1633" s="57"/>
      <c r="AZ1633" s="57"/>
      <c r="BD1633" s="57"/>
      <c r="BH1633" s="57"/>
      <c r="BL1633" s="57"/>
      <c r="BP1633" s="57"/>
      <c r="BT1633" s="57"/>
      <c r="BX1633" s="57"/>
      <c r="CB1633" s="57"/>
      <c r="CF1633" s="57"/>
      <c r="CJ1633" s="57"/>
      <c r="CN1633" s="57"/>
      <c r="CR1633" s="57"/>
      <c r="CV1633" s="57"/>
      <c r="CZ1633" s="57"/>
      <c r="DD1633" s="57"/>
    </row>
    <row r="1634" spans="4:108" ht="15">
      <c r="D1634" s="57"/>
      <c r="H1634" s="57"/>
      <c r="L1634" s="57"/>
      <c r="P1634" s="57"/>
      <c r="T1634" s="57"/>
      <c r="X1634" s="57"/>
      <c r="AB1634" s="57"/>
      <c r="AF1634" s="57"/>
      <c r="AJ1634" s="57"/>
      <c r="AN1634" s="57"/>
      <c r="AR1634" s="57"/>
      <c r="AV1634" s="57"/>
      <c r="AZ1634" s="57"/>
      <c r="BD1634" s="57"/>
      <c r="BH1634" s="57"/>
      <c r="BL1634" s="57"/>
      <c r="BP1634" s="57"/>
      <c r="BT1634" s="57"/>
      <c r="BX1634" s="57"/>
      <c r="CB1634" s="57"/>
      <c r="CF1634" s="57"/>
      <c r="CJ1634" s="57"/>
      <c r="CN1634" s="57"/>
      <c r="CR1634" s="57"/>
      <c r="CV1634" s="57"/>
      <c r="CZ1634" s="57"/>
      <c r="DD1634" s="57"/>
    </row>
    <row r="1635" spans="4:108" ht="15">
      <c r="D1635" s="57"/>
      <c r="H1635" s="57"/>
      <c r="L1635" s="57"/>
      <c r="P1635" s="57"/>
      <c r="T1635" s="57"/>
      <c r="X1635" s="57"/>
      <c r="AB1635" s="57"/>
      <c r="AF1635" s="57"/>
      <c r="AJ1635" s="57"/>
      <c r="AN1635" s="57"/>
      <c r="AR1635" s="57"/>
      <c r="AV1635" s="57"/>
      <c r="AZ1635" s="57"/>
      <c r="BD1635" s="57"/>
      <c r="BH1635" s="57"/>
      <c r="BL1635" s="57"/>
      <c r="BP1635" s="57"/>
      <c r="BT1635" s="57"/>
      <c r="BX1635" s="57"/>
      <c r="CB1635" s="57"/>
      <c r="CF1635" s="57"/>
      <c r="CJ1635" s="57"/>
      <c r="CN1635" s="57"/>
      <c r="CR1635" s="57"/>
      <c r="CV1635" s="57"/>
      <c r="CZ1635" s="57"/>
      <c r="DD1635" s="57"/>
    </row>
    <row r="1636" spans="4:108" ht="15">
      <c r="D1636" s="57"/>
      <c r="H1636" s="57"/>
      <c r="L1636" s="57"/>
      <c r="P1636" s="57"/>
      <c r="T1636" s="57"/>
      <c r="X1636" s="57"/>
      <c r="AB1636" s="57"/>
      <c r="AF1636" s="57"/>
      <c r="AJ1636" s="57"/>
      <c r="AN1636" s="57"/>
      <c r="AR1636" s="57"/>
      <c r="AV1636" s="57"/>
      <c r="AZ1636" s="57"/>
      <c r="BD1636" s="57"/>
      <c r="BH1636" s="57"/>
      <c r="BL1636" s="57"/>
      <c r="BP1636" s="57"/>
      <c r="BT1636" s="57"/>
      <c r="BX1636" s="57"/>
      <c r="CB1636" s="57"/>
      <c r="CF1636" s="57"/>
      <c r="CJ1636" s="57"/>
      <c r="CN1636" s="57"/>
      <c r="CR1636" s="57"/>
      <c r="CV1636" s="57"/>
      <c r="CZ1636" s="57"/>
      <c r="DD1636" s="57"/>
    </row>
    <row r="1637" spans="4:108" ht="15">
      <c r="D1637" s="57"/>
      <c r="H1637" s="57"/>
      <c r="L1637" s="57"/>
      <c r="P1637" s="57"/>
      <c r="T1637" s="57"/>
      <c r="X1637" s="57"/>
      <c r="AB1637" s="57"/>
      <c r="AF1637" s="57"/>
      <c r="AJ1637" s="57"/>
      <c r="AN1637" s="57"/>
      <c r="AR1637" s="57"/>
      <c r="AV1637" s="57"/>
      <c r="AZ1637" s="57"/>
      <c r="BD1637" s="57"/>
      <c r="BH1637" s="57"/>
      <c r="BL1637" s="57"/>
      <c r="BP1637" s="57"/>
      <c r="BT1637" s="57"/>
      <c r="BX1637" s="57"/>
      <c r="CB1637" s="57"/>
      <c r="CF1637" s="57"/>
      <c r="CJ1637" s="57"/>
      <c r="CN1637" s="57"/>
      <c r="CR1637" s="57"/>
      <c r="CV1637" s="57"/>
      <c r="CZ1637" s="57"/>
      <c r="DD1637" s="57"/>
    </row>
    <row r="1638" spans="4:108" ht="15">
      <c r="D1638" s="57"/>
      <c r="H1638" s="57"/>
      <c r="L1638" s="57"/>
      <c r="P1638" s="57"/>
      <c r="T1638" s="57"/>
      <c r="X1638" s="57"/>
      <c r="AB1638" s="57"/>
      <c r="AF1638" s="57"/>
      <c r="AJ1638" s="57"/>
      <c r="AN1638" s="57"/>
      <c r="AR1638" s="57"/>
      <c r="AV1638" s="57"/>
      <c r="AZ1638" s="57"/>
      <c r="BD1638" s="57"/>
      <c r="BH1638" s="57"/>
      <c r="BL1638" s="57"/>
      <c r="BP1638" s="57"/>
      <c r="BT1638" s="57"/>
      <c r="BX1638" s="57"/>
      <c r="CB1638" s="57"/>
      <c r="CF1638" s="57"/>
      <c r="CJ1638" s="57"/>
      <c r="CN1638" s="57"/>
      <c r="CR1638" s="57"/>
      <c r="CV1638" s="57"/>
      <c r="CZ1638" s="57"/>
      <c r="DD1638" s="57"/>
    </row>
    <row r="1639" spans="4:108" ht="15">
      <c r="D1639" s="57"/>
      <c r="H1639" s="57"/>
      <c r="L1639" s="57"/>
      <c r="P1639" s="57"/>
      <c r="T1639" s="57"/>
      <c r="X1639" s="57"/>
      <c r="AB1639" s="57"/>
      <c r="AF1639" s="57"/>
      <c r="AJ1639" s="57"/>
      <c r="AN1639" s="57"/>
      <c r="AR1639" s="57"/>
      <c r="AV1639" s="57"/>
      <c r="AZ1639" s="57"/>
      <c r="BD1639" s="57"/>
      <c r="BH1639" s="57"/>
      <c r="BL1639" s="57"/>
      <c r="BP1639" s="57"/>
      <c r="BT1639" s="57"/>
      <c r="BX1639" s="57"/>
      <c r="CB1639" s="57"/>
      <c r="CF1639" s="57"/>
      <c r="CJ1639" s="57"/>
      <c r="CN1639" s="57"/>
      <c r="CR1639" s="57"/>
      <c r="CV1639" s="57"/>
      <c r="CZ1639" s="57"/>
      <c r="DD1639" s="57"/>
    </row>
    <row r="1640" spans="4:108" ht="15">
      <c r="D1640" s="57"/>
      <c r="H1640" s="57"/>
      <c r="L1640" s="57"/>
      <c r="P1640" s="57"/>
      <c r="T1640" s="57"/>
      <c r="X1640" s="57"/>
      <c r="AB1640" s="57"/>
      <c r="AF1640" s="57"/>
      <c r="AJ1640" s="57"/>
      <c r="AN1640" s="57"/>
      <c r="AR1640" s="57"/>
      <c r="AV1640" s="57"/>
      <c r="AZ1640" s="57"/>
      <c r="BD1640" s="57"/>
      <c r="BH1640" s="57"/>
      <c r="BL1640" s="57"/>
      <c r="BP1640" s="57"/>
      <c r="BT1640" s="57"/>
      <c r="BX1640" s="57"/>
      <c r="CB1640" s="57"/>
      <c r="CF1640" s="57"/>
      <c r="CJ1640" s="57"/>
      <c r="CN1640" s="57"/>
      <c r="CR1640" s="57"/>
      <c r="CV1640" s="57"/>
      <c r="CZ1640" s="57"/>
      <c r="DD1640" s="57"/>
    </row>
    <row r="1641" spans="4:108" ht="15">
      <c r="D1641" s="57"/>
      <c r="H1641" s="57"/>
      <c r="L1641" s="57"/>
      <c r="P1641" s="57"/>
      <c r="T1641" s="57"/>
      <c r="X1641" s="57"/>
      <c r="AB1641" s="57"/>
      <c r="AF1641" s="57"/>
      <c r="AJ1641" s="57"/>
      <c r="AN1641" s="57"/>
      <c r="AR1641" s="57"/>
      <c r="AV1641" s="57"/>
      <c r="AZ1641" s="57"/>
      <c r="BD1641" s="57"/>
      <c r="BH1641" s="57"/>
      <c r="BL1641" s="57"/>
      <c r="BP1641" s="57"/>
      <c r="BT1641" s="57"/>
      <c r="BX1641" s="57"/>
      <c r="CB1641" s="57"/>
      <c r="CF1641" s="57"/>
      <c r="CJ1641" s="57"/>
      <c r="CN1641" s="57"/>
      <c r="CR1641" s="57"/>
      <c r="CV1641" s="57"/>
      <c r="CZ1641" s="57"/>
      <c r="DD1641" s="57"/>
    </row>
    <row r="1642" spans="4:108" ht="15">
      <c r="D1642" s="57"/>
      <c r="H1642" s="57"/>
      <c r="L1642" s="57"/>
      <c r="P1642" s="57"/>
      <c r="T1642" s="57"/>
      <c r="X1642" s="57"/>
      <c r="AB1642" s="57"/>
      <c r="AF1642" s="57"/>
      <c r="AJ1642" s="57"/>
      <c r="AN1642" s="57"/>
      <c r="AR1642" s="57"/>
      <c r="AV1642" s="57"/>
      <c r="AZ1642" s="57"/>
      <c r="BD1642" s="57"/>
      <c r="BH1642" s="57"/>
      <c r="BL1642" s="57"/>
      <c r="BP1642" s="57"/>
      <c r="BT1642" s="57"/>
      <c r="BX1642" s="57"/>
      <c r="CB1642" s="57"/>
      <c r="CF1642" s="57"/>
      <c r="CJ1642" s="57"/>
      <c r="CN1642" s="57"/>
      <c r="CR1642" s="57"/>
      <c r="CV1642" s="57"/>
      <c r="CZ1642" s="57"/>
      <c r="DD1642" s="57"/>
    </row>
    <row r="1643" spans="4:108" ht="15">
      <c r="D1643" s="57"/>
      <c r="H1643" s="57"/>
      <c r="L1643" s="57"/>
      <c r="P1643" s="57"/>
      <c r="T1643" s="57"/>
      <c r="X1643" s="57"/>
      <c r="AB1643" s="57"/>
      <c r="AF1643" s="57"/>
      <c r="AJ1643" s="57"/>
      <c r="AN1643" s="57"/>
      <c r="AR1643" s="57"/>
      <c r="AV1643" s="57"/>
      <c r="AZ1643" s="57"/>
      <c r="BD1643" s="57"/>
      <c r="BH1643" s="57"/>
      <c r="BL1643" s="57"/>
      <c r="BP1643" s="57"/>
      <c r="BT1643" s="57"/>
      <c r="BX1643" s="57"/>
      <c r="CB1643" s="57"/>
      <c r="CF1643" s="57"/>
      <c r="CJ1643" s="57"/>
      <c r="CN1643" s="57"/>
      <c r="CR1643" s="57"/>
      <c r="CV1643" s="57"/>
      <c r="CZ1643" s="57"/>
      <c r="DD1643" s="57"/>
    </row>
    <row r="1644" spans="4:108" ht="15">
      <c r="D1644" s="57"/>
      <c r="H1644" s="57"/>
      <c r="L1644" s="57"/>
      <c r="P1644" s="57"/>
      <c r="T1644" s="57"/>
      <c r="X1644" s="57"/>
      <c r="AB1644" s="57"/>
      <c r="AF1644" s="57"/>
      <c r="AJ1644" s="57"/>
      <c r="AN1644" s="57"/>
      <c r="AR1644" s="57"/>
      <c r="AV1644" s="57"/>
      <c r="AZ1644" s="57"/>
      <c r="BD1644" s="57"/>
      <c r="BH1644" s="57"/>
      <c r="BL1644" s="57"/>
      <c r="BP1644" s="57"/>
      <c r="BT1644" s="57"/>
      <c r="BX1644" s="57"/>
      <c r="CB1644" s="57"/>
      <c r="CF1644" s="57"/>
      <c r="CJ1644" s="57"/>
      <c r="CN1644" s="57"/>
      <c r="CR1644" s="57"/>
      <c r="CV1644" s="57"/>
      <c r="CZ1644" s="57"/>
      <c r="DD1644" s="57"/>
    </row>
    <row r="1645" spans="4:108" ht="15">
      <c r="D1645" s="57"/>
      <c r="H1645" s="57"/>
      <c r="L1645" s="57"/>
      <c r="P1645" s="57"/>
      <c r="T1645" s="57"/>
      <c r="X1645" s="57"/>
      <c r="AB1645" s="57"/>
      <c r="AF1645" s="57"/>
      <c r="AJ1645" s="57"/>
      <c r="AN1645" s="57"/>
      <c r="AR1645" s="57"/>
      <c r="AV1645" s="57"/>
      <c r="AZ1645" s="57"/>
      <c r="BD1645" s="57"/>
      <c r="BH1645" s="57"/>
      <c r="BL1645" s="57"/>
      <c r="BP1645" s="57"/>
      <c r="BT1645" s="57"/>
      <c r="BX1645" s="57"/>
      <c r="CB1645" s="57"/>
      <c r="CF1645" s="57"/>
      <c r="CJ1645" s="57"/>
      <c r="CN1645" s="57"/>
      <c r="CR1645" s="57"/>
      <c r="CV1645" s="57"/>
      <c r="CZ1645" s="57"/>
      <c r="DD1645" s="57"/>
    </row>
    <row r="1646" spans="4:108" ht="15">
      <c r="D1646" s="57"/>
      <c r="H1646" s="57"/>
      <c r="L1646" s="57"/>
      <c r="P1646" s="57"/>
      <c r="T1646" s="57"/>
      <c r="X1646" s="57"/>
      <c r="AB1646" s="57"/>
      <c r="AF1646" s="57"/>
      <c r="AJ1646" s="57"/>
      <c r="AN1646" s="57"/>
      <c r="AR1646" s="57"/>
      <c r="AV1646" s="57"/>
      <c r="AZ1646" s="57"/>
      <c r="BD1646" s="57"/>
      <c r="BH1646" s="57"/>
      <c r="BL1646" s="57"/>
      <c r="BP1646" s="57"/>
      <c r="BT1646" s="57"/>
      <c r="BX1646" s="57"/>
      <c r="CB1646" s="57"/>
      <c r="CF1646" s="57"/>
      <c r="CJ1646" s="57"/>
      <c r="CN1646" s="57"/>
      <c r="CR1646" s="57"/>
      <c r="CV1646" s="57"/>
      <c r="CZ1646" s="57"/>
      <c r="DD1646" s="57"/>
    </row>
    <row r="1647" spans="4:108" ht="15">
      <c r="D1647" s="57"/>
      <c r="H1647" s="57"/>
      <c r="L1647" s="57"/>
      <c r="P1647" s="57"/>
      <c r="T1647" s="57"/>
      <c r="X1647" s="57"/>
      <c r="AB1647" s="57"/>
      <c r="AF1647" s="57"/>
      <c r="AJ1647" s="57"/>
      <c r="AN1647" s="57"/>
      <c r="AR1647" s="57"/>
      <c r="AV1647" s="57"/>
      <c r="AZ1647" s="57"/>
      <c r="BD1647" s="57"/>
      <c r="BH1647" s="57"/>
      <c r="BL1647" s="57"/>
      <c r="BP1647" s="57"/>
      <c r="BT1647" s="57"/>
      <c r="BX1647" s="57"/>
      <c r="CB1647" s="57"/>
      <c r="CF1647" s="57"/>
      <c r="CJ1647" s="57"/>
      <c r="CN1647" s="57"/>
      <c r="CR1647" s="57"/>
      <c r="CV1647" s="57"/>
      <c r="CZ1647" s="57"/>
      <c r="DD1647" s="57"/>
    </row>
    <row r="1648" spans="4:108" ht="15">
      <c r="D1648" s="57"/>
      <c r="H1648" s="57"/>
      <c r="L1648" s="57"/>
      <c r="P1648" s="57"/>
      <c r="T1648" s="57"/>
      <c r="X1648" s="57"/>
      <c r="AB1648" s="57"/>
      <c r="AF1648" s="57"/>
      <c r="AJ1648" s="57"/>
      <c r="AN1648" s="57"/>
      <c r="AR1648" s="57"/>
      <c r="AV1648" s="57"/>
      <c r="AZ1648" s="57"/>
      <c r="BD1648" s="57"/>
      <c r="BH1648" s="57"/>
      <c r="BL1648" s="57"/>
      <c r="BP1648" s="57"/>
      <c r="BT1648" s="57"/>
      <c r="BX1648" s="57"/>
      <c r="CB1648" s="57"/>
      <c r="CF1648" s="57"/>
      <c r="CJ1648" s="57"/>
      <c r="CN1648" s="57"/>
      <c r="CR1648" s="57"/>
      <c r="CV1648" s="57"/>
      <c r="CZ1648" s="57"/>
      <c r="DD1648" s="57"/>
    </row>
    <row r="1649" spans="4:108" ht="15">
      <c r="D1649" s="57"/>
      <c r="H1649" s="57"/>
      <c r="L1649" s="57"/>
      <c r="P1649" s="57"/>
      <c r="T1649" s="57"/>
      <c r="X1649" s="57"/>
      <c r="AB1649" s="57"/>
      <c r="AF1649" s="57"/>
      <c r="AJ1649" s="57"/>
      <c r="AN1649" s="57"/>
      <c r="AR1649" s="57"/>
      <c r="AV1649" s="57"/>
      <c r="AZ1649" s="57"/>
      <c r="BD1649" s="57"/>
      <c r="BH1649" s="57"/>
      <c r="BL1649" s="57"/>
      <c r="BP1649" s="57"/>
      <c r="BT1649" s="57"/>
      <c r="BX1649" s="57"/>
      <c r="CB1649" s="57"/>
      <c r="CF1649" s="57"/>
      <c r="CJ1649" s="57"/>
      <c r="CN1649" s="57"/>
      <c r="CR1649" s="57"/>
      <c r="CV1649" s="57"/>
      <c r="CZ1649" s="57"/>
      <c r="DD1649" s="57"/>
    </row>
    <row r="1650" spans="4:108" ht="15">
      <c r="D1650" s="57"/>
      <c r="H1650" s="57"/>
      <c r="L1650" s="57"/>
      <c r="P1650" s="57"/>
      <c r="T1650" s="57"/>
      <c r="X1650" s="57"/>
      <c r="AB1650" s="57"/>
      <c r="AF1650" s="57"/>
      <c r="AJ1650" s="57"/>
      <c r="AN1650" s="57"/>
      <c r="AR1650" s="57"/>
      <c r="AV1650" s="57"/>
      <c r="AZ1650" s="57"/>
      <c r="BD1650" s="57"/>
      <c r="BH1650" s="57"/>
      <c r="BL1650" s="57"/>
      <c r="BP1650" s="57"/>
      <c r="BT1650" s="57"/>
      <c r="BX1650" s="57"/>
      <c r="CB1650" s="57"/>
      <c r="CF1650" s="57"/>
      <c r="CJ1650" s="57"/>
      <c r="CN1650" s="57"/>
      <c r="CR1650" s="57"/>
      <c r="CV1650" s="57"/>
      <c r="CZ1650" s="57"/>
      <c r="DD1650" s="57"/>
    </row>
    <row r="1651" spans="4:108" ht="15">
      <c r="D1651" s="57"/>
      <c r="H1651" s="57"/>
      <c r="L1651" s="57"/>
      <c r="P1651" s="57"/>
      <c r="T1651" s="57"/>
      <c r="X1651" s="57"/>
      <c r="AB1651" s="57"/>
      <c r="AF1651" s="57"/>
      <c r="AJ1651" s="57"/>
      <c r="AN1651" s="57"/>
      <c r="AR1651" s="57"/>
      <c r="AV1651" s="57"/>
      <c r="AZ1651" s="57"/>
      <c r="BD1651" s="57"/>
      <c r="BH1651" s="57"/>
      <c r="BL1651" s="57"/>
      <c r="BP1651" s="57"/>
      <c r="BT1651" s="57"/>
      <c r="BX1651" s="57"/>
      <c r="CB1651" s="57"/>
      <c r="CF1651" s="57"/>
      <c r="CJ1651" s="57"/>
      <c r="CN1651" s="57"/>
      <c r="CR1651" s="57"/>
      <c r="CV1651" s="57"/>
      <c r="CZ1651" s="57"/>
      <c r="DD1651" s="57"/>
    </row>
    <row r="1652" spans="4:108" ht="15">
      <c r="D1652" s="57"/>
      <c r="H1652" s="57"/>
      <c r="L1652" s="57"/>
      <c r="P1652" s="57"/>
      <c r="T1652" s="57"/>
      <c r="X1652" s="57"/>
      <c r="AB1652" s="57"/>
      <c r="AF1652" s="57"/>
      <c r="AJ1652" s="57"/>
      <c r="AN1652" s="57"/>
      <c r="AR1652" s="57"/>
      <c r="AV1652" s="57"/>
      <c r="AZ1652" s="57"/>
      <c r="BD1652" s="57"/>
      <c r="BH1652" s="57"/>
      <c r="BL1652" s="57"/>
      <c r="BP1652" s="57"/>
      <c r="BT1652" s="57"/>
      <c r="BX1652" s="57"/>
      <c r="CB1652" s="57"/>
      <c r="CF1652" s="57"/>
      <c r="CJ1652" s="57"/>
      <c r="CN1652" s="57"/>
      <c r="CR1652" s="57"/>
      <c r="CV1652" s="57"/>
      <c r="CZ1652" s="57"/>
      <c r="DD1652" s="57"/>
    </row>
    <row r="1653" spans="4:108" ht="15">
      <c r="D1653" s="57"/>
      <c r="H1653" s="57"/>
      <c r="L1653" s="57"/>
      <c r="P1653" s="57"/>
      <c r="T1653" s="57"/>
      <c r="X1653" s="57"/>
      <c r="AB1653" s="57"/>
      <c r="AF1653" s="57"/>
      <c r="AJ1653" s="57"/>
      <c r="AN1653" s="57"/>
      <c r="AR1653" s="57"/>
      <c r="AV1653" s="57"/>
      <c r="AZ1653" s="57"/>
      <c r="BD1653" s="57"/>
      <c r="BH1653" s="57"/>
      <c r="BL1653" s="57"/>
      <c r="BP1653" s="57"/>
      <c r="BT1653" s="57"/>
      <c r="BX1653" s="57"/>
      <c r="CB1653" s="57"/>
      <c r="CF1653" s="57"/>
      <c r="CJ1653" s="57"/>
      <c r="CN1653" s="57"/>
      <c r="CR1653" s="57"/>
      <c r="CV1653" s="57"/>
      <c r="CZ1653" s="57"/>
      <c r="DD1653" s="57"/>
    </row>
    <row r="1654" spans="4:108" ht="15">
      <c r="D1654" s="57"/>
      <c r="H1654" s="57"/>
      <c r="L1654" s="57"/>
      <c r="P1654" s="57"/>
      <c r="T1654" s="57"/>
      <c r="X1654" s="57"/>
      <c r="AB1654" s="57"/>
      <c r="AF1654" s="57"/>
      <c r="AJ1654" s="57"/>
      <c r="AN1654" s="57"/>
      <c r="AR1654" s="57"/>
      <c r="AV1654" s="57"/>
      <c r="AZ1654" s="57"/>
      <c r="BD1654" s="57"/>
      <c r="BH1654" s="57"/>
      <c r="BL1654" s="57"/>
      <c r="BP1654" s="57"/>
      <c r="BT1654" s="57"/>
      <c r="BX1654" s="57"/>
      <c r="CB1654" s="57"/>
      <c r="CF1654" s="57"/>
      <c r="CJ1654" s="57"/>
      <c r="CN1654" s="57"/>
      <c r="CR1654" s="57"/>
      <c r="CV1654" s="57"/>
      <c r="CZ1654" s="57"/>
      <c r="DD1654" s="57"/>
    </row>
    <row r="1655" spans="4:108" ht="15">
      <c r="D1655" s="57"/>
      <c r="H1655" s="57"/>
      <c r="L1655" s="57"/>
      <c r="P1655" s="57"/>
      <c r="T1655" s="57"/>
      <c r="X1655" s="57"/>
      <c r="AB1655" s="57"/>
      <c r="AF1655" s="57"/>
      <c r="AJ1655" s="57"/>
      <c r="AN1655" s="57"/>
      <c r="AR1655" s="57"/>
      <c r="AV1655" s="57"/>
      <c r="AZ1655" s="57"/>
      <c r="BD1655" s="57"/>
      <c r="BH1655" s="57"/>
      <c r="BL1655" s="57"/>
      <c r="BP1655" s="57"/>
      <c r="BT1655" s="57"/>
      <c r="BX1655" s="57"/>
      <c r="CB1655" s="57"/>
      <c r="CF1655" s="57"/>
      <c r="CJ1655" s="57"/>
      <c r="CN1655" s="57"/>
      <c r="CR1655" s="57"/>
      <c r="CV1655" s="57"/>
      <c r="CZ1655" s="57"/>
      <c r="DD1655" s="57"/>
    </row>
    <row r="1656" spans="4:108" ht="15">
      <c r="D1656" s="57"/>
      <c r="H1656" s="57"/>
      <c r="L1656" s="57"/>
      <c r="P1656" s="57"/>
      <c r="T1656" s="57"/>
      <c r="X1656" s="57"/>
      <c r="AB1656" s="57"/>
      <c r="AF1656" s="57"/>
      <c r="AJ1656" s="57"/>
      <c r="AN1656" s="57"/>
      <c r="AR1656" s="57"/>
      <c r="AV1656" s="57"/>
      <c r="AZ1656" s="57"/>
      <c r="BD1656" s="57"/>
      <c r="BH1656" s="57"/>
      <c r="BL1656" s="57"/>
      <c r="BP1656" s="57"/>
      <c r="BT1656" s="57"/>
      <c r="BX1656" s="57"/>
      <c r="CB1656" s="57"/>
      <c r="CF1656" s="57"/>
      <c r="CJ1656" s="57"/>
      <c r="CN1656" s="57"/>
      <c r="CR1656" s="57"/>
      <c r="CV1656" s="57"/>
      <c r="CZ1656" s="57"/>
      <c r="DD1656" s="57"/>
    </row>
    <row r="1657" spans="4:108" ht="15">
      <c r="D1657" s="57"/>
      <c r="H1657" s="57"/>
      <c r="L1657" s="57"/>
      <c r="P1657" s="57"/>
      <c r="T1657" s="57"/>
      <c r="X1657" s="57"/>
      <c r="AB1657" s="57"/>
      <c r="AF1657" s="57"/>
      <c r="AJ1657" s="57"/>
      <c r="AN1657" s="57"/>
      <c r="AR1657" s="57"/>
      <c r="AV1657" s="57"/>
      <c r="AZ1657" s="57"/>
      <c r="BD1657" s="57"/>
      <c r="BH1657" s="57"/>
      <c r="BL1657" s="57"/>
      <c r="BP1657" s="57"/>
      <c r="BT1657" s="57"/>
      <c r="BX1657" s="57"/>
      <c r="CB1657" s="57"/>
      <c r="CF1657" s="57"/>
      <c r="CJ1657" s="57"/>
      <c r="CN1657" s="57"/>
      <c r="CR1657" s="57"/>
      <c r="CV1657" s="57"/>
      <c r="CZ1657" s="57"/>
      <c r="DD1657" s="57"/>
    </row>
    <row r="1658" spans="4:108" ht="15">
      <c r="D1658" s="57"/>
      <c r="H1658" s="57"/>
      <c r="L1658" s="57"/>
      <c r="P1658" s="57"/>
      <c r="T1658" s="57"/>
      <c r="X1658" s="57"/>
      <c r="AB1658" s="57"/>
      <c r="AF1658" s="57"/>
      <c r="AJ1658" s="57"/>
      <c r="AN1658" s="57"/>
      <c r="AR1658" s="57"/>
      <c r="AV1658" s="57"/>
      <c r="AZ1658" s="57"/>
      <c r="BD1658" s="57"/>
      <c r="BH1658" s="57"/>
      <c r="BL1658" s="57"/>
      <c r="BP1658" s="57"/>
      <c r="BT1658" s="57"/>
      <c r="BX1658" s="57"/>
      <c r="CB1658" s="57"/>
      <c r="CF1658" s="57"/>
      <c r="CJ1658" s="57"/>
      <c r="CN1658" s="57"/>
      <c r="CR1658" s="57"/>
      <c r="CV1658" s="57"/>
      <c r="CZ1658" s="57"/>
      <c r="DD1658" s="57"/>
    </row>
    <row r="1659" spans="4:108" ht="15">
      <c r="D1659" s="57"/>
      <c r="H1659" s="57"/>
      <c r="L1659" s="57"/>
      <c r="P1659" s="57"/>
      <c r="T1659" s="57"/>
      <c r="X1659" s="57"/>
      <c r="AB1659" s="57"/>
      <c r="AF1659" s="57"/>
      <c r="AJ1659" s="57"/>
      <c r="AN1659" s="57"/>
      <c r="AR1659" s="57"/>
      <c r="AV1659" s="57"/>
      <c r="AZ1659" s="57"/>
      <c r="BD1659" s="57"/>
      <c r="BH1659" s="57"/>
      <c r="BL1659" s="57"/>
      <c r="BP1659" s="57"/>
      <c r="BT1659" s="57"/>
      <c r="BX1659" s="57"/>
      <c r="CB1659" s="57"/>
      <c r="CF1659" s="57"/>
      <c r="CJ1659" s="57"/>
      <c r="CN1659" s="57"/>
      <c r="CR1659" s="57"/>
      <c r="CV1659" s="57"/>
      <c r="CZ1659" s="57"/>
      <c r="DD1659" s="57"/>
    </row>
    <row r="1660" spans="4:108" ht="15">
      <c r="D1660" s="57"/>
      <c r="H1660" s="57"/>
      <c r="L1660" s="57"/>
      <c r="P1660" s="57"/>
      <c r="T1660" s="57"/>
      <c r="X1660" s="57"/>
      <c r="AB1660" s="57"/>
      <c r="AF1660" s="57"/>
      <c r="AJ1660" s="57"/>
      <c r="AN1660" s="57"/>
      <c r="AR1660" s="57"/>
      <c r="AV1660" s="57"/>
      <c r="AZ1660" s="57"/>
      <c r="BD1660" s="57"/>
      <c r="BH1660" s="57"/>
      <c r="BL1660" s="57"/>
      <c r="BP1660" s="57"/>
      <c r="BT1660" s="57"/>
      <c r="BX1660" s="57"/>
      <c r="CB1660" s="57"/>
      <c r="CF1660" s="57"/>
      <c r="CJ1660" s="57"/>
      <c r="CN1660" s="57"/>
      <c r="CR1660" s="57"/>
      <c r="CV1660" s="57"/>
      <c r="CZ1660" s="57"/>
      <c r="DD1660" s="57"/>
    </row>
    <row r="1661" spans="4:108" ht="15">
      <c r="D1661" s="57"/>
      <c r="H1661" s="57"/>
      <c r="L1661" s="57"/>
      <c r="P1661" s="57"/>
      <c r="T1661" s="57"/>
      <c r="X1661" s="57"/>
      <c r="AB1661" s="57"/>
      <c r="AF1661" s="57"/>
      <c r="AJ1661" s="57"/>
      <c r="AN1661" s="57"/>
      <c r="AR1661" s="57"/>
      <c r="AV1661" s="57"/>
      <c r="AZ1661" s="57"/>
      <c r="BD1661" s="57"/>
      <c r="BH1661" s="57"/>
      <c r="BL1661" s="57"/>
      <c r="BP1661" s="57"/>
      <c r="BT1661" s="57"/>
      <c r="BX1661" s="57"/>
      <c r="CB1661" s="57"/>
      <c r="CF1661" s="57"/>
      <c r="CJ1661" s="57"/>
      <c r="CN1661" s="57"/>
      <c r="CR1661" s="57"/>
      <c r="CV1661" s="57"/>
      <c r="CZ1661" s="57"/>
      <c r="DD1661" s="57"/>
    </row>
    <row r="1662" spans="4:108" ht="15">
      <c r="D1662" s="57"/>
      <c r="H1662" s="57"/>
      <c r="L1662" s="57"/>
      <c r="P1662" s="57"/>
      <c r="T1662" s="57"/>
      <c r="X1662" s="57"/>
      <c r="AB1662" s="57"/>
      <c r="AF1662" s="57"/>
      <c r="AJ1662" s="57"/>
      <c r="AN1662" s="57"/>
      <c r="AR1662" s="57"/>
      <c r="AV1662" s="57"/>
      <c r="AZ1662" s="57"/>
      <c r="BD1662" s="57"/>
      <c r="BH1662" s="57"/>
      <c r="BL1662" s="57"/>
      <c r="BP1662" s="57"/>
      <c r="BT1662" s="57"/>
      <c r="BX1662" s="57"/>
      <c r="CB1662" s="57"/>
      <c r="CF1662" s="57"/>
      <c r="CJ1662" s="57"/>
      <c r="CN1662" s="57"/>
      <c r="CR1662" s="57"/>
      <c r="CV1662" s="57"/>
      <c r="CZ1662" s="57"/>
      <c r="DD1662" s="57"/>
    </row>
    <row r="1663" spans="4:108" ht="15">
      <c r="D1663" s="57"/>
      <c r="H1663" s="57"/>
      <c r="L1663" s="57"/>
      <c r="P1663" s="57"/>
      <c r="T1663" s="57"/>
      <c r="X1663" s="57"/>
      <c r="AB1663" s="57"/>
      <c r="AF1663" s="57"/>
      <c r="AJ1663" s="57"/>
      <c r="AN1663" s="57"/>
      <c r="AR1663" s="57"/>
      <c r="AV1663" s="57"/>
      <c r="AZ1663" s="57"/>
      <c r="BD1663" s="57"/>
      <c r="BH1663" s="57"/>
      <c r="BL1663" s="57"/>
      <c r="BP1663" s="57"/>
      <c r="BT1663" s="57"/>
      <c r="BX1663" s="57"/>
      <c r="CB1663" s="57"/>
      <c r="CF1663" s="57"/>
      <c r="CJ1663" s="57"/>
      <c r="CN1663" s="57"/>
      <c r="CR1663" s="57"/>
      <c r="CV1663" s="57"/>
      <c r="CZ1663" s="57"/>
      <c r="DD1663" s="57"/>
    </row>
    <row r="1664" spans="4:108" ht="15">
      <c r="D1664" s="57"/>
      <c r="H1664" s="57"/>
      <c r="L1664" s="57"/>
      <c r="P1664" s="57"/>
      <c r="T1664" s="57"/>
      <c r="X1664" s="57"/>
      <c r="AB1664" s="57"/>
      <c r="AF1664" s="57"/>
      <c r="AJ1664" s="57"/>
      <c r="AN1664" s="57"/>
      <c r="AR1664" s="57"/>
      <c r="AV1664" s="57"/>
      <c r="AZ1664" s="57"/>
      <c r="BD1664" s="57"/>
      <c r="BH1664" s="57"/>
      <c r="BL1664" s="57"/>
      <c r="BP1664" s="57"/>
      <c r="BT1664" s="57"/>
      <c r="BX1664" s="57"/>
      <c r="CB1664" s="57"/>
      <c r="CF1664" s="57"/>
      <c r="CJ1664" s="57"/>
      <c r="CN1664" s="57"/>
      <c r="CR1664" s="57"/>
      <c r="CV1664" s="57"/>
      <c r="CZ1664" s="57"/>
      <c r="DD1664" s="57"/>
    </row>
    <row r="1665" spans="4:108" ht="15">
      <c r="D1665" s="57"/>
      <c r="H1665" s="57"/>
      <c r="L1665" s="57"/>
      <c r="P1665" s="57"/>
      <c r="T1665" s="57"/>
      <c r="X1665" s="57"/>
      <c r="AB1665" s="57"/>
      <c r="AF1665" s="57"/>
      <c r="AJ1665" s="57"/>
      <c r="AN1665" s="57"/>
      <c r="AR1665" s="57"/>
      <c r="AV1665" s="57"/>
      <c r="AZ1665" s="57"/>
      <c r="BD1665" s="57"/>
      <c r="BH1665" s="57"/>
      <c r="BL1665" s="57"/>
      <c r="BP1665" s="57"/>
      <c r="BT1665" s="57"/>
      <c r="BX1665" s="57"/>
      <c r="CB1665" s="57"/>
      <c r="CF1665" s="57"/>
      <c r="CJ1665" s="57"/>
      <c r="CN1665" s="57"/>
      <c r="CR1665" s="57"/>
      <c r="CV1665" s="57"/>
      <c r="CZ1665" s="57"/>
      <c r="DD1665" s="57"/>
    </row>
    <row r="1666" spans="4:108" ht="15">
      <c r="D1666" s="57"/>
      <c r="H1666" s="57"/>
      <c r="L1666" s="57"/>
      <c r="P1666" s="57"/>
      <c r="T1666" s="57"/>
      <c r="X1666" s="57"/>
      <c r="AB1666" s="57"/>
      <c r="AF1666" s="57"/>
      <c r="AJ1666" s="57"/>
      <c r="AN1666" s="57"/>
      <c r="AR1666" s="57"/>
      <c r="AV1666" s="57"/>
      <c r="AZ1666" s="57"/>
      <c r="BD1666" s="57"/>
      <c r="BH1666" s="57"/>
      <c r="BL1666" s="57"/>
      <c r="BP1666" s="57"/>
      <c r="BT1666" s="57"/>
      <c r="BX1666" s="57"/>
      <c r="CB1666" s="57"/>
      <c r="CF1666" s="57"/>
      <c r="CJ1666" s="57"/>
      <c r="CN1666" s="57"/>
      <c r="CR1666" s="57"/>
      <c r="CV1666" s="57"/>
      <c r="CZ1666" s="57"/>
      <c r="DD1666" s="57"/>
    </row>
    <row r="1667" spans="4:108" ht="15">
      <c r="D1667" s="57"/>
      <c r="H1667" s="57"/>
      <c r="L1667" s="57"/>
      <c r="P1667" s="57"/>
      <c r="T1667" s="57"/>
      <c r="X1667" s="57"/>
      <c r="AB1667" s="57"/>
      <c r="AF1667" s="57"/>
      <c r="AJ1667" s="57"/>
      <c r="AN1667" s="57"/>
      <c r="AR1667" s="57"/>
      <c r="AV1667" s="57"/>
      <c r="AZ1667" s="57"/>
      <c r="BD1667" s="57"/>
      <c r="BH1667" s="57"/>
      <c r="BL1667" s="57"/>
      <c r="BP1667" s="57"/>
      <c r="BT1667" s="57"/>
      <c r="BX1667" s="57"/>
      <c r="CB1667" s="57"/>
      <c r="CF1667" s="57"/>
      <c r="CJ1667" s="57"/>
      <c r="CN1667" s="57"/>
      <c r="CR1667" s="57"/>
      <c r="CV1667" s="57"/>
      <c r="CZ1667" s="57"/>
      <c r="DD1667" s="57"/>
    </row>
    <row r="1668" spans="4:108" ht="15">
      <c r="D1668" s="57"/>
      <c r="H1668" s="57"/>
      <c r="L1668" s="57"/>
      <c r="P1668" s="57"/>
      <c r="T1668" s="57"/>
      <c r="X1668" s="57"/>
      <c r="AB1668" s="57"/>
      <c r="AF1668" s="57"/>
      <c r="AJ1668" s="57"/>
      <c r="AN1668" s="57"/>
      <c r="AR1668" s="57"/>
      <c r="AV1668" s="57"/>
      <c r="AZ1668" s="57"/>
      <c r="BD1668" s="57"/>
      <c r="BH1668" s="57"/>
      <c r="BL1668" s="57"/>
      <c r="BP1668" s="57"/>
      <c r="BT1668" s="57"/>
      <c r="BX1668" s="57"/>
      <c r="CB1668" s="57"/>
      <c r="CF1668" s="57"/>
      <c r="CJ1668" s="57"/>
      <c r="CN1668" s="57"/>
      <c r="CR1668" s="57"/>
      <c r="CV1668" s="57"/>
      <c r="CZ1668" s="57"/>
      <c r="DD1668" s="57"/>
    </row>
    <row r="1669" spans="4:108" ht="15">
      <c r="D1669" s="57"/>
      <c r="H1669" s="57"/>
      <c r="L1669" s="57"/>
      <c r="P1669" s="57"/>
      <c r="T1669" s="57"/>
      <c r="X1669" s="57"/>
      <c r="AB1669" s="57"/>
      <c r="AF1669" s="57"/>
      <c r="AJ1669" s="57"/>
      <c r="AN1669" s="57"/>
      <c r="AR1669" s="57"/>
      <c r="AV1669" s="57"/>
      <c r="AZ1669" s="57"/>
      <c r="BD1669" s="57"/>
      <c r="BH1669" s="57"/>
      <c r="BL1669" s="57"/>
      <c r="BP1669" s="57"/>
      <c r="BT1669" s="57"/>
      <c r="BX1669" s="57"/>
      <c r="CB1669" s="57"/>
      <c r="CF1669" s="57"/>
      <c r="CJ1669" s="57"/>
      <c r="CN1669" s="57"/>
      <c r="CR1669" s="57"/>
      <c r="CV1669" s="57"/>
      <c r="CZ1669" s="57"/>
      <c r="DD1669" s="57"/>
    </row>
    <row r="1670" spans="4:108" ht="15">
      <c r="D1670" s="57"/>
      <c r="H1670" s="57"/>
      <c r="L1670" s="57"/>
      <c r="P1670" s="57"/>
      <c r="T1670" s="57"/>
      <c r="X1670" s="57"/>
      <c r="AB1670" s="57"/>
      <c r="AF1670" s="57"/>
      <c r="AJ1670" s="57"/>
      <c r="AN1670" s="57"/>
      <c r="AR1670" s="57"/>
      <c r="AV1670" s="57"/>
      <c r="AZ1670" s="57"/>
      <c r="BD1670" s="57"/>
      <c r="BH1670" s="57"/>
      <c r="BL1670" s="57"/>
      <c r="BP1670" s="57"/>
      <c r="BT1670" s="57"/>
      <c r="BX1670" s="57"/>
      <c r="CB1670" s="57"/>
      <c r="CF1670" s="57"/>
      <c r="CJ1670" s="57"/>
      <c r="CN1670" s="57"/>
      <c r="CR1670" s="57"/>
      <c r="CV1670" s="57"/>
      <c r="CZ1670" s="57"/>
      <c r="DD1670" s="57"/>
    </row>
    <row r="1671" spans="4:108" ht="15">
      <c r="D1671" s="57"/>
      <c r="H1671" s="57"/>
      <c r="L1671" s="57"/>
      <c r="P1671" s="57"/>
      <c r="T1671" s="57"/>
      <c r="X1671" s="57"/>
      <c r="AB1671" s="57"/>
      <c r="AF1671" s="57"/>
      <c r="AJ1671" s="57"/>
      <c r="AN1671" s="57"/>
      <c r="AR1671" s="57"/>
      <c r="AV1671" s="57"/>
      <c r="AZ1671" s="57"/>
      <c r="BD1671" s="57"/>
      <c r="BH1671" s="57"/>
      <c r="BL1671" s="57"/>
      <c r="BP1671" s="57"/>
      <c r="BT1671" s="57"/>
      <c r="BX1671" s="57"/>
      <c r="CB1671" s="57"/>
      <c r="CF1671" s="57"/>
      <c r="CJ1671" s="57"/>
      <c r="CN1671" s="57"/>
      <c r="CR1671" s="57"/>
      <c r="CV1671" s="57"/>
      <c r="CZ1671" s="57"/>
      <c r="DD1671" s="57"/>
    </row>
    <row r="1672" spans="4:108" ht="15">
      <c r="D1672" s="57"/>
      <c r="H1672" s="57"/>
      <c r="L1672" s="57"/>
      <c r="P1672" s="57"/>
      <c r="T1672" s="57"/>
      <c r="X1672" s="57"/>
      <c r="AB1672" s="57"/>
      <c r="AF1672" s="57"/>
      <c r="AJ1672" s="57"/>
      <c r="AN1672" s="57"/>
      <c r="AR1672" s="57"/>
      <c r="AV1672" s="57"/>
      <c r="AZ1672" s="57"/>
      <c r="BD1672" s="57"/>
      <c r="BH1672" s="57"/>
      <c r="BL1672" s="57"/>
      <c r="BP1672" s="57"/>
      <c r="BT1672" s="57"/>
      <c r="BX1672" s="57"/>
      <c r="CB1672" s="57"/>
      <c r="CF1672" s="57"/>
      <c r="CJ1672" s="57"/>
      <c r="CN1672" s="57"/>
      <c r="CR1672" s="57"/>
      <c r="CV1672" s="57"/>
      <c r="CZ1672" s="57"/>
      <c r="DD1672" s="57"/>
    </row>
    <row r="1673" spans="4:108" ht="15">
      <c r="D1673" s="57"/>
      <c r="H1673" s="57"/>
      <c r="L1673" s="57"/>
      <c r="P1673" s="57"/>
      <c r="T1673" s="57"/>
      <c r="X1673" s="57"/>
      <c r="AB1673" s="57"/>
      <c r="AF1673" s="57"/>
      <c r="AJ1673" s="57"/>
      <c r="AN1673" s="57"/>
      <c r="AR1673" s="57"/>
      <c r="AV1673" s="57"/>
      <c r="AZ1673" s="57"/>
      <c r="BD1673" s="57"/>
      <c r="BH1673" s="57"/>
      <c r="BL1673" s="57"/>
      <c r="BP1673" s="57"/>
      <c r="BT1673" s="57"/>
      <c r="BX1673" s="57"/>
      <c r="CB1673" s="57"/>
      <c r="CF1673" s="57"/>
      <c r="CJ1673" s="57"/>
      <c r="CN1673" s="57"/>
      <c r="CR1673" s="57"/>
      <c r="CV1673" s="57"/>
      <c r="CZ1673" s="57"/>
      <c r="DD1673" s="57"/>
    </row>
    <row r="1674" spans="4:108" ht="15">
      <c r="D1674" s="57"/>
      <c r="H1674" s="57"/>
      <c r="L1674" s="57"/>
      <c r="P1674" s="57"/>
      <c r="T1674" s="57"/>
      <c r="X1674" s="57"/>
      <c r="AB1674" s="57"/>
      <c r="AF1674" s="57"/>
      <c r="AJ1674" s="57"/>
      <c r="AN1674" s="57"/>
      <c r="AR1674" s="57"/>
      <c r="AV1674" s="57"/>
      <c r="AZ1674" s="57"/>
      <c r="BD1674" s="57"/>
      <c r="BH1674" s="57"/>
      <c r="BL1674" s="57"/>
      <c r="BP1674" s="57"/>
      <c r="BT1674" s="57"/>
      <c r="BX1674" s="57"/>
      <c r="CB1674" s="57"/>
      <c r="CF1674" s="57"/>
      <c r="CJ1674" s="57"/>
      <c r="CN1674" s="57"/>
      <c r="CR1674" s="57"/>
      <c r="CV1674" s="57"/>
      <c r="CZ1674" s="57"/>
      <c r="DD1674" s="57"/>
    </row>
    <row r="1675" spans="4:108" ht="15">
      <c r="D1675" s="57"/>
      <c r="H1675" s="57"/>
      <c r="L1675" s="57"/>
      <c r="P1675" s="57"/>
      <c r="T1675" s="57"/>
      <c r="X1675" s="57"/>
      <c r="AB1675" s="57"/>
      <c r="AF1675" s="57"/>
      <c r="AJ1675" s="57"/>
      <c r="AN1675" s="57"/>
      <c r="AR1675" s="57"/>
      <c r="AV1675" s="57"/>
      <c r="AZ1675" s="57"/>
      <c r="BD1675" s="57"/>
      <c r="BH1675" s="57"/>
      <c r="BL1675" s="57"/>
      <c r="BP1675" s="57"/>
      <c r="BT1675" s="57"/>
      <c r="BX1675" s="57"/>
      <c r="CB1675" s="57"/>
      <c r="CF1675" s="57"/>
      <c r="CJ1675" s="57"/>
      <c r="CN1675" s="57"/>
      <c r="CR1675" s="57"/>
      <c r="CV1675" s="57"/>
      <c r="CZ1675" s="57"/>
      <c r="DD1675" s="57"/>
    </row>
    <row r="1676" spans="4:108" ht="15">
      <c r="D1676" s="57"/>
      <c r="H1676" s="57"/>
      <c r="L1676" s="57"/>
      <c r="P1676" s="57"/>
      <c r="T1676" s="57"/>
      <c r="X1676" s="57"/>
      <c r="AB1676" s="57"/>
      <c r="AF1676" s="57"/>
      <c r="AJ1676" s="57"/>
      <c r="AN1676" s="57"/>
      <c r="AR1676" s="57"/>
      <c r="AV1676" s="57"/>
      <c r="AZ1676" s="57"/>
      <c r="BD1676" s="57"/>
      <c r="BH1676" s="57"/>
      <c r="BL1676" s="57"/>
      <c r="BP1676" s="57"/>
      <c r="BT1676" s="57"/>
      <c r="BX1676" s="57"/>
      <c r="CB1676" s="57"/>
      <c r="CF1676" s="57"/>
      <c r="CJ1676" s="57"/>
      <c r="CN1676" s="57"/>
      <c r="CR1676" s="57"/>
      <c r="CV1676" s="57"/>
      <c r="CZ1676" s="57"/>
      <c r="DD1676" s="57"/>
    </row>
    <row r="1677" spans="4:108" ht="15">
      <c r="D1677" s="57"/>
      <c r="H1677" s="57"/>
      <c r="L1677" s="57"/>
      <c r="P1677" s="57"/>
      <c r="T1677" s="57"/>
      <c r="X1677" s="57"/>
      <c r="AB1677" s="57"/>
      <c r="AF1677" s="57"/>
      <c r="AJ1677" s="57"/>
      <c r="AN1677" s="57"/>
      <c r="AR1677" s="57"/>
      <c r="AV1677" s="57"/>
      <c r="AZ1677" s="57"/>
      <c r="BD1677" s="57"/>
      <c r="BH1677" s="57"/>
      <c r="BL1677" s="57"/>
      <c r="BP1677" s="57"/>
      <c r="BT1677" s="57"/>
      <c r="BX1677" s="57"/>
      <c r="CB1677" s="57"/>
      <c r="CF1677" s="57"/>
      <c r="CJ1677" s="57"/>
      <c r="CN1677" s="57"/>
      <c r="CR1677" s="57"/>
      <c r="CV1677" s="57"/>
      <c r="CZ1677" s="57"/>
      <c r="DD1677" s="57"/>
    </row>
    <row r="1678" spans="4:108" ht="15">
      <c r="D1678" s="57"/>
      <c r="H1678" s="57"/>
      <c r="L1678" s="57"/>
      <c r="P1678" s="57"/>
      <c r="T1678" s="57"/>
      <c r="X1678" s="57"/>
      <c r="AB1678" s="57"/>
      <c r="AF1678" s="57"/>
      <c r="AJ1678" s="57"/>
      <c r="AN1678" s="57"/>
      <c r="AR1678" s="57"/>
      <c r="AV1678" s="57"/>
      <c r="AZ1678" s="57"/>
      <c r="BD1678" s="57"/>
      <c r="BH1678" s="57"/>
      <c r="BL1678" s="57"/>
      <c r="BP1678" s="57"/>
      <c r="BT1678" s="57"/>
      <c r="BX1678" s="57"/>
      <c r="CB1678" s="57"/>
      <c r="CF1678" s="57"/>
      <c r="CJ1678" s="57"/>
      <c r="CN1678" s="57"/>
      <c r="CR1678" s="57"/>
      <c r="CV1678" s="57"/>
      <c r="CZ1678" s="57"/>
      <c r="DD1678" s="57"/>
    </row>
    <row r="1679" spans="4:108" ht="15">
      <c r="D1679" s="57"/>
      <c r="H1679" s="57"/>
      <c r="L1679" s="57"/>
      <c r="P1679" s="57"/>
      <c r="T1679" s="57"/>
      <c r="X1679" s="57"/>
      <c r="AB1679" s="57"/>
      <c r="AF1679" s="57"/>
      <c r="AJ1679" s="57"/>
      <c r="AN1679" s="57"/>
      <c r="AR1679" s="57"/>
      <c r="AV1679" s="57"/>
      <c r="AZ1679" s="57"/>
      <c r="BD1679" s="57"/>
      <c r="BH1679" s="57"/>
      <c r="BL1679" s="57"/>
      <c r="BP1679" s="57"/>
      <c r="BT1679" s="57"/>
      <c r="BX1679" s="57"/>
      <c r="CB1679" s="57"/>
      <c r="CF1679" s="57"/>
      <c r="CJ1679" s="57"/>
      <c r="CN1679" s="57"/>
      <c r="CR1679" s="57"/>
      <c r="CV1679" s="57"/>
      <c r="CZ1679" s="57"/>
      <c r="DD1679" s="57"/>
    </row>
    <row r="1680" spans="4:108" ht="15">
      <c r="D1680" s="57"/>
      <c r="H1680" s="57"/>
      <c r="L1680" s="57"/>
      <c r="P1680" s="57"/>
      <c r="T1680" s="57"/>
      <c r="X1680" s="57"/>
      <c r="AB1680" s="57"/>
      <c r="AF1680" s="57"/>
      <c r="AJ1680" s="57"/>
      <c r="AN1680" s="57"/>
      <c r="AR1680" s="57"/>
      <c r="AV1680" s="57"/>
      <c r="AZ1680" s="57"/>
      <c r="BD1680" s="57"/>
      <c r="BH1680" s="57"/>
      <c r="BL1680" s="57"/>
      <c r="BP1680" s="57"/>
      <c r="BT1680" s="57"/>
      <c r="BX1680" s="57"/>
      <c r="CB1680" s="57"/>
      <c r="CF1680" s="57"/>
      <c r="CJ1680" s="57"/>
      <c r="CN1680" s="57"/>
      <c r="CR1680" s="57"/>
      <c r="CV1680" s="57"/>
      <c r="CZ1680" s="57"/>
      <c r="DD1680" s="57"/>
    </row>
    <row r="1681" spans="4:108" ht="15">
      <c r="D1681" s="57"/>
      <c r="H1681" s="57"/>
      <c r="L1681" s="57"/>
      <c r="P1681" s="57"/>
      <c r="T1681" s="57"/>
      <c r="X1681" s="57"/>
      <c r="AB1681" s="57"/>
      <c r="AF1681" s="57"/>
      <c r="AJ1681" s="57"/>
      <c r="AN1681" s="57"/>
      <c r="AR1681" s="57"/>
      <c r="AV1681" s="57"/>
      <c r="AZ1681" s="57"/>
      <c r="BD1681" s="57"/>
      <c r="BH1681" s="57"/>
      <c r="BL1681" s="57"/>
      <c r="BP1681" s="57"/>
      <c r="BT1681" s="57"/>
      <c r="BX1681" s="57"/>
      <c r="CB1681" s="57"/>
      <c r="CF1681" s="57"/>
      <c r="CJ1681" s="57"/>
      <c r="CN1681" s="57"/>
      <c r="CR1681" s="57"/>
      <c r="CV1681" s="57"/>
      <c r="CZ1681" s="57"/>
      <c r="DD1681" s="57"/>
    </row>
    <row r="1682" spans="4:108" ht="15">
      <c r="D1682" s="57"/>
      <c r="H1682" s="57"/>
      <c r="L1682" s="57"/>
      <c r="P1682" s="57"/>
      <c r="T1682" s="57"/>
      <c r="X1682" s="57"/>
      <c r="AB1682" s="57"/>
      <c r="AF1682" s="57"/>
      <c r="AJ1682" s="57"/>
      <c r="AN1682" s="57"/>
      <c r="AR1682" s="57"/>
      <c r="AV1682" s="57"/>
      <c r="AZ1682" s="57"/>
      <c r="BD1682" s="57"/>
      <c r="BH1682" s="57"/>
      <c r="BL1682" s="57"/>
      <c r="BP1682" s="57"/>
      <c r="BT1682" s="57"/>
      <c r="BX1682" s="57"/>
      <c r="CB1682" s="57"/>
      <c r="CF1682" s="57"/>
      <c r="CJ1682" s="57"/>
      <c r="CN1682" s="57"/>
      <c r="CR1682" s="57"/>
      <c r="CV1682" s="57"/>
      <c r="CZ1682" s="57"/>
      <c r="DD1682" s="57"/>
    </row>
    <row r="1683" spans="4:108" ht="15">
      <c r="D1683" s="57"/>
      <c r="H1683" s="57"/>
      <c r="L1683" s="57"/>
      <c r="P1683" s="57"/>
      <c r="T1683" s="57"/>
      <c r="X1683" s="57"/>
      <c r="AB1683" s="57"/>
      <c r="AF1683" s="57"/>
      <c r="AJ1683" s="57"/>
      <c r="AN1683" s="57"/>
      <c r="AR1683" s="57"/>
      <c r="AV1683" s="57"/>
      <c r="AZ1683" s="57"/>
      <c r="BD1683" s="57"/>
      <c r="BH1683" s="57"/>
      <c r="BL1683" s="57"/>
      <c r="BP1683" s="57"/>
      <c r="BT1683" s="57"/>
      <c r="BX1683" s="57"/>
      <c r="CB1683" s="57"/>
      <c r="CF1683" s="57"/>
      <c r="CJ1683" s="57"/>
      <c r="CN1683" s="57"/>
      <c r="CR1683" s="57"/>
      <c r="CV1683" s="57"/>
      <c r="CZ1683" s="57"/>
      <c r="DD1683" s="57"/>
    </row>
    <row r="1684" spans="4:108" ht="15">
      <c r="D1684" s="57"/>
      <c r="H1684" s="57"/>
      <c r="L1684" s="57"/>
      <c r="P1684" s="57"/>
      <c r="T1684" s="57"/>
      <c r="X1684" s="57"/>
      <c r="AB1684" s="57"/>
      <c r="AF1684" s="57"/>
      <c r="AJ1684" s="57"/>
      <c r="AN1684" s="57"/>
      <c r="AR1684" s="57"/>
      <c r="AV1684" s="57"/>
      <c r="AZ1684" s="57"/>
      <c r="BD1684" s="57"/>
      <c r="BH1684" s="57"/>
      <c r="BL1684" s="57"/>
      <c r="BP1684" s="57"/>
      <c r="BT1684" s="57"/>
      <c r="BX1684" s="57"/>
      <c r="CB1684" s="57"/>
      <c r="CF1684" s="57"/>
      <c r="CJ1684" s="57"/>
      <c r="CN1684" s="57"/>
      <c r="CR1684" s="57"/>
      <c r="CV1684" s="57"/>
      <c r="CZ1684" s="57"/>
      <c r="DD1684" s="57"/>
    </row>
    <row r="1685" spans="4:108" ht="15">
      <c r="D1685" s="57"/>
      <c r="H1685" s="57"/>
      <c r="L1685" s="57"/>
      <c r="P1685" s="57"/>
      <c r="T1685" s="57"/>
      <c r="X1685" s="57"/>
      <c r="AB1685" s="57"/>
      <c r="AF1685" s="57"/>
      <c r="AJ1685" s="57"/>
      <c r="AN1685" s="57"/>
      <c r="AR1685" s="57"/>
      <c r="AV1685" s="57"/>
      <c r="AZ1685" s="57"/>
      <c r="BD1685" s="57"/>
      <c r="BH1685" s="57"/>
      <c r="BL1685" s="57"/>
      <c r="BP1685" s="57"/>
      <c r="BT1685" s="57"/>
      <c r="BX1685" s="57"/>
      <c r="CB1685" s="57"/>
      <c r="CF1685" s="57"/>
      <c r="CJ1685" s="57"/>
      <c r="CN1685" s="57"/>
      <c r="CR1685" s="57"/>
      <c r="CV1685" s="57"/>
      <c r="CZ1685" s="57"/>
      <c r="DD1685" s="57"/>
    </row>
    <row r="1686" spans="4:108" ht="15">
      <c r="D1686" s="57"/>
      <c r="H1686" s="57"/>
      <c r="L1686" s="57"/>
      <c r="P1686" s="57"/>
      <c r="T1686" s="57"/>
      <c r="X1686" s="57"/>
      <c r="AB1686" s="57"/>
      <c r="AF1686" s="57"/>
      <c r="AJ1686" s="57"/>
      <c r="AN1686" s="57"/>
      <c r="AR1686" s="57"/>
      <c r="AV1686" s="57"/>
      <c r="AZ1686" s="57"/>
      <c r="BD1686" s="57"/>
      <c r="BH1686" s="57"/>
      <c r="BL1686" s="57"/>
      <c r="BP1686" s="57"/>
      <c r="BT1686" s="57"/>
      <c r="BX1686" s="57"/>
      <c r="CB1686" s="57"/>
      <c r="CF1686" s="57"/>
      <c r="CJ1686" s="57"/>
      <c r="CN1686" s="57"/>
      <c r="CR1686" s="57"/>
      <c r="CV1686" s="57"/>
      <c r="CZ1686" s="57"/>
      <c r="DD1686" s="57"/>
    </row>
    <row r="1687" spans="4:108" ht="15">
      <c r="D1687" s="57"/>
      <c r="H1687" s="57"/>
      <c r="L1687" s="57"/>
      <c r="P1687" s="57"/>
      <c r="T1687" s="57"/>
      <c r="X1687" s="57"/>
      <c r="AB1687" s="57"/>
      <c r="AF1687" s="57"/>
      <c r="AJ1687" s="57"/>
      <c r="AN1687" s="57"/>
      <c r="AR1687" s="57"/>
      <c r="AV1687" s="57"/>
      <c r="AZ1687" s="57"/>
      <c r="BD1687" s="57"/>
      <c r="BH1687" s="57"/>
      <c r="BL1687" s="57"/>
      <c r="BP1687" s="57"/>
      <c r="BT1687" s="57"/>
      <c r="BX1687" s="57"/>
      <c r="CB1687" s="57"/>
      <c r="CF1687" s="57"/>
      <c r="CJ1687" s="57"/>
      <c r="CN1687" s="57"/>
      <c r="CR1687" s="57"/>
      <c r="CV1687" s="57"/>
      <c r="CZ1687" s="57"/>
      <c r="DD1687" s="57"/>
    </row>
    <row r="1688" spans="4:108" ht="15">
      <c r="D1688" s="57"/>
      <c r="H1688" s="57"/>
      <c r="L1688" s="57"/>
      <c r="P1688" s="57"/>
      <c r="T1688" s="57"/>
      <c r="X1688" s="57"/>
      <c r="AB1688" s="57"/>
      <c r="AF1688" s="57"/>
      <c r="AJ1688" s="57"/>
      <c r="AN1688" s="57"/>
      <c r="AR1688" s="57"/>
      <c r="AV1688" s="57"/>
      <c r="AZ1688" s="57"/>
      <c r="BD1688" s="57"/>
      <c r="BH1688" s="57"/>
      <c r="BL1688" s="57"/>
      <c r="BP1688" s="57"/>
      <c r="BT1688" s="57"/>
      <c r="BX1688" s="57"/>
      <c r="CB1688" s="57"/>
      <c r="CF1688" s="57"/>
      <c r="CJ1688" s="57"/>
      <c r="CN1688" s="57"/>
      <c r="CR1688" s="57"/>
      <c r="CV1688" s="57"/>
      <c r="CZ1688" s="57"/>
      <c r="DD1688" s="57"/>
    </row>
    <row r="1689" spans="4:108" ht="15">
      <c r="D1689" s="57"/>
      <c r="H1689" s="57"/>
      <c r="L1689" s="57"/>
      <c r="P1689" s="57"/>
      <c r="T1689" s="57"/>
      <c r="X1689" s="57"/>
      <c r="AB1689" s="57"/>
      <c r="AF1689" s="57"/>
      <c r="AJ1689" s="57"/>
      <c r="AN1689" s="57"/>
      <c r="AR1689" s="57"/>
      <c r="AV1689" s="57"/>
      <c r="AZ1689" s="57"/>
      <c r="BD1689" s="57"/>
      <c r="BH1689" s="57"/>
      <c r="BL1689" s="57"/>
      <c r="BP1689" s="57"/>
      <c r="BT1689" s="57"/>
      <c r="BX1689" s="57"/>
      <c r="CB1689" s="57"/>
      <c r="CF1689" s="57"/>
      <c r="CJ1689" s="57"/>
      <c r="CN1689" s="57"/>
      <c r="CR1689" s="57"/>
      <c r="CV1689" s="57"/>
      <c r="CZ1689" s="57"/>
      <c r="DD1689" s="57"/>
    </row>
    <row r="1690" spans="4:108" ht="15">
      <c r="D1690" s="57"/>
      <c r="H1690" s="57"/>
      <c r="L1690" s="57"/>
      <c r="P1690" s="57"/>
      <c r="T1690" s="57"/>
      <c r="X1690" s="57"/>
      <c r="AB1690" s="57"/>
      <c r="AF1690" s="57"/>
      <c r="AJ1690" s="57"/>
      <c r="AN1690" s="57"/>
      <c r="AR1690" s="57"/>
      <c r="AV1690" s="57"/>
      <c r="AZ1690" s="57"/>
      <c r="BD1690" s="57"/>
      <c r="BH1690" s="57"/>
      <c r="BL1690" s="57"/>
      <c r="BP1690" s="57"/>
      <c r="BT1690" s="57"/>
      <c r="BX1690" s="57"/>
      <c r="CB1690" s="57"/>
      <c r="CF1690" s="57"/>
      <c r="CJ1690" s="57"/>
      <c r="CN1690" s="57"/>
      <c r="CR1690" s="57"/>
      <c r="CV1690" s="57"/>
      <c r="CZ1690" s="57"/>
      <c r="DD1690" s="57"/>
    </row>
    <row r="1691" spans="4:108" ht="15">
      <c r="D1691" s="57"/>
      <c r="H1691" s="57"/>
      <c r="L1691" s="57"/>
      <c r="P1691" s="57"/>
      <c r="T1691" s="57"/>
      <c r="X1691" s="57"/>
      <c r="AB1691" s="57"/>
      <c r="AF1691" s="57"/>
      <c r="AJ1691" s="57"/>
      <c r="AN1691" s="57"/>
      <c r="AR1691" s="57"/>
      <c r="AV1691" s="57"/>
      <c r="AZ1691" s="57"/>
      <c r="BD1691" s="57"/>
      <c r="BH1691" s="57"/>
      <c r="BL1691" s="57"/>
      <c r="BP1691" s="57"/>
      <c r="BT1691" s="57"/>
      <c r="BX1691" s="57"/>
      <c r="CB1691" s="57"/>
      <c r="CF1691" s="57"/>
      <c r="CJ1691" s="57"/>
      <c r="CN1691" s="57"/>
      <c r="CR1691" s="57"/>
      <c r="CV1691" s="57"/>
      <c r="CZ1691" s="57"/>
      <c r="DD1691" s="57"/>
    </row>
    <row r="1692" spans="4:108" ht="15">
      <c r="D1692" s="57"/>
      <c r="H1692" s="57"/>
      <c r="L1692" s="57"/>
      <c r="P1692" s="57"/>
      <c r="T1692" s="57"/>
      <c r="X1692" s="57"/>
      <c r="AB1692" s="57"/>
      <c r="AF1692" s="57"/>
      <c r="AJ1692" s="57"/>
      <c r="AN1692" s="57"/>
      <c r="AR1692" s="57"/>
      <c r="AV1692" s="57"/>
      <c r="AZ1692" s="57"/>
      <c r="BD1692" s="57"/>
      <c r="BH1692" s="57"/>
      <c r="BL1692" s="57"/>
      <c r="BP1692" s="57"/>
      <c r="BT1692" s="57"/>
      <c r="BX1692" s="57"/>
      <c r="CB1692" s="57"/>
      <c r="CF1692" s="57"/>
      <c r="CJ1692" s="57"/>
      <c r="CN1692" s="57"/>
      <c r="CR1692" s="57"/>
      <c r="CV1692" s="57"/>
      <c r="CZ1692" s="57"/>
      <c r="DD1692" s="57"/>
    </row>
    <row r="1693" spans="4:108" ht="15">
      <c r="D1693" s="57"/>
      <c r="H1693" s="57"/>
      <c r="L1693" s="57"/>
      <c r="P1693" s="57"/>
      <c r="T1693" s="57"/>
      <c r="X1693" s="57"/>
      <c r="AB1693" s="57"/>
      <c r="AF1693" s="57"/>
      <c r="AJ1693" s="57"/>
      <c r="AN1693" s="57"/>
      <c r="AR1693" s="57"/>
      <c r="AV1693" s="57"/>
      <c r="AZ1693" s="57"/>
      <c r="BD1693" s="57"/>
      <c r="BH1693" s="57"/>
      <c r="BL1693" s="57"/>
      <c r="BP1693" s="57"/>
      <c r="BT1693" s="57"/>
      <c r="BX1693" s="57"/>
      <c r="CB1693" s="57"/>
      <c r="CF1693" s="57"/>
      <c r="CJ1693" s="57"/>
      <c r="CN1693" s="57"/>
      <c r="CR1693" s="57"/>
      <c r="CV1693" s="57"/>
      <c r="CZ1693" s="57"/>
      <c r="DD1693" s="57"/>
    </row>
    <row r="1694" spans="4:108" ht="15">
      <c r="D1694" s="57"/>
      <c r="H1694" s="57"/>
      <c r="L1694" s="57"/>
      <c r="P1694" s="57"/>
      <c r="T1694" s="57"/>
      <c r="X1694" s="57"/>
      <c r="AB1694" s="57"/>
      <c r="AF1694" s="57"/>
      <c r="AJ1694" s="57"/>
      <c r="AN1694" s="57"/>
      <c r="AR1694" s="57"/>
      <c r="AV1694" s="57"/>
      <c r="AZ1694" s="57"/>
      <c r="BD1694" s="57"/>
      <c r="BH1694" s="57"/>
      <c r="BL1694" s="57"/>
      <c r="BP1694" s="57"/>
      <c r="BT1694" s="57"/>
      <c r="BX1694" s="57"/>
      <c r="CB1694" s="57"/>
      <c r="CF1694" s="57"/>
      <c r="CJ1694" s="57"/>
      <c r="CN1694" s="57"/>
      <c r="CR1694" s="57"/>
      <c r="CV1694" s="57"/>
      <c r="CZ1694" s="57"/>
      <c r="DD1694" s="57"/>
    </row>
    <row r="1695" spans="4:108" ht="15">
      <c r="D1695" s="57"/>
      <c r="H1695" s="57"/>
      <c r="L1695" s="57"/>
      <c r="P1695" s="57"/>
      <c r="T1695" s="57"/>
      <c r="X1695" s="57"/>
      <c r="AB1695" s="57"/>
      <c r="AF1695" s="57"/>
      <c r="AJ1695" s="57"/>
      <c r="AN1695" s="57"/>
      <c r="AR1695" s="57"/>
      <c r="AV1695" s="57"/>
      <c r="AZ1695" s="57"/>
      <c r="BD1695" s="57"/>
      <c r="BH1695" s="57"/>
      <c r="BL1695" s="57"/>
      <c r="BP1695" s="57"/>
      <c r="BT1695" s="57"/>
      <c r="BX1695" s="57"/>
      <c r="CB1695" s="57"/>
      <c r="CF1695" s="57"/>
      <c r="CJ1695" s="57"/>
      <c r="CN1695" s="57"/>
      <c r="CR1695" s="57"/>
      <c r="CV1695" s="57"/>
      <c r="CZ1695" s="57"/>
      <c r="DD1695" s="57"/>
    </row>
    <row r="1696" spans="4:108" ht="15">
      <c r="D1696" s="57"/>
      <c r="H1696" s="57"/>
      <c r="L1696" s="57"/>
      <c r="P1696" s="57"/>
      <c r="T1696" s="57"/>
      <c r="X1696" s="57"/>
      <c r="AB1696" s="57"/>
      <c r="AF1696" s="57"/>
      <c r="AJ1696" s="57"/>
      <c r="AN1696" s="57"/>
      <c r="AR1696" s="57"/>
      <c r="AV1696" s="57"/>
      <c r="AZ1696" s="57"/>
      <c r="BD1696" s="57"/>
      <c r="BH1696" s="57"/>
      <c r="BL1696" s="57"/>
      <c r="BP1696" s="57"/>
      <c r="BT1696" s="57"/>
      <c r="BX1696" s="57"/>
      <c r="CB1696" s="57"/>
      <c r="CF1696" s="57"/>
      <c r="CJ1696" s="57"/>
      <c r="CN1696" s="57"/>
      <c r="CR1696" s="57"/>
      <c r="CV1696" s="57"/>
      <c r="CZ1696" s="57"/>
      <c r="DD1696" s="57"/>
    </row>
    <row r="1697" spans="4:108" ht="15">
      <c r="D1697" s="57"/>
      <c r="H1697" s="57"/>
      <c r="L1697" s="57"/>
      <c r="P1697" s="57"/>
      <c r="T1697" s="57"/>
      <c r="X1697" s="57"/>
      <c r="AB1697" s="57"/>
      <c r="AF1697" s="57"/>
      <c r="AJ1697" s="57"/>
      <c r="AN1697" s="57"/>
      <c r="AR1697" s="57"/>
      <c r="AV1697" s="57"/>
      <c r="AZ1697" s="57"/>
      <c r="BD1697" s="57"/>
      <c r="BH1697" s="57"/>
      <c r="BL1697" s="57"/>
      <c r="BP1697" s="57"/>
      <c r="BT1697" s="57"/>
      <c r="BX1697" s="57"/>
      <c r="CB1697" s="57"/>
      <c r="CF1697" s="57"/>
      <c r="CJ1697" s="57"/>
      <c r="CN1697" s="57"/>
      <c r="CR1697" s="57"/>
      <c r="CV1697" s="57"/>
      <c r="CZ1697" s="57"/>
      <c r="DD1697" s="57"/>
    </row>
    <row r="1698" spans="4:108" ht="15">
      <c r="D1698" s="57"/>
      <c r="H1698" s="57"/>
      <c r="L1698" s="57"/>
      <c r="P1698" s="57"/>
      <c r="T1698" s="57"/>
      <c r="X1698" s="57"/>
      <c r="AB1698" s="57"/>
      <c r="AF1698" s="57"/>
      <c r="AJ1698" s="57"/>
      <c r="AN1698" s="57"/>
      <c r="AR1698" s="57"/>
      <c r="AV1698" s="57"/>
      <c r="AZ1698" s="57"/>
      <c r="BD1698" s="57"/>
      <c r="BH1698" s="57"/>
      <c r="BL1698" s="57"/>
      <c r="BP1698" s="57"/>
      <c r="BT1698" s="57"/>
      <c r="BX1698" s="57"/>
      <c r="CB1698" s="57"/>
      <c r="CF1698" s="57"/>
      <c r="CJ1698" s="57"/>
      <c r="CN1698" s="57"/>
      <c r="CR1698" s="57"/>
      <c r="CV1698" s="57"/>
      <c r="CZ1698" s="57"/>
      <c r="DD1698" s="57"/>
    </row>
    <row r="1699" spans="4:108" ht="15">
      <c r="D1699" s="57"/>
      <c r="H1699" s="57"/>
      <c r="L1699" s="57"/>
      <c r="P1699" s="57"/>
      <c r="T1699" s="57"/>
      <c r="X1699" s="57"/>
      <c r="AB1699" s="57"/>
      <c r="AF1699" s="57"/>
      <c r="AJ1699" s="57"/>
      <c r="AN1699" s="57"/>
      <c r="AR1699" s="57"/>
      <c r="AV1699" s="57"/>
      <c r="AZ1699" s="57"/>
      <c r="BD1699" s="57"/>
      <c r="BH1699" s="57"/>
      <c r="BL1699" s="57"/>
      <c r="BP1699" s="57"/>
      <c r="BT1699" s="57"/>
      <c r="BX1699" s="57"/>
      <c r="CB1699" s="57"/>
      <c r="CF1699" s="57"/>
      <c r="CJ1699" s="57"/>
      <c r="CN1699" s="57"/>
      <c r="CR1699" s="57"/>
      <c r="CV1699" s="57"/>
      <c r="CZ1699" s="57"/>
      <c r="DD1699" s="57"/>
    </row>
    <row r="1700" spans="4:108" ht="15">
      <c r="D1700" s="57"/>
      <c r="H1700" s="57"/>
      <c r="L1700" s="57"/>
      <c r="P1700" s="57"/>
      <c r="T1700" s="57"/>
      <c r="X1700" s="57"/>
      <c r="AB1700" s="57"/>
      <c r="AF1700" s="57"/>
      <c r="AJ1700" s="57"/>
      <c r="AN1700" s="57"/>
      <c r="AR1700" s="57"/>
      <c r="AV1700" s="57"/>
      <c r="AZ1700" s="57"/>
      <c r="BD1700" s="57"/>
      <c r="BH1700" s="57"/>
      <c r="BL1700" s="57"/>
      <c r="BP1700" s="57"/>
      <c r="BT1700" s="57"/>
      <c r="BX1700" s="57"/>
      <c r="CB1700" s="57"/>
      <c r="CF1700" s="57"/>
      <c r="CJ1700" s="57"/>
      <c r="CN1700" s="57"/>
      <c r="CR1700" s="57"/>
      <c r="CV1700" s="57"/>
      <c r="CZ1700" s="57"/>
      <c r="DD1700" s="57"/>
    </row>
    <row r="1701" spans="4:108" ht="15">
      <c r="D1701" s="57"/>
      <c r="H1701" s="57"/>
      <c r="L1701" s="57"/>
      <c r="P1701" s="57"/>
      <c r="T1701" s="57"/>
      <c r="X1701" s="57"/>
      <c r="AB1701" s="57"/>
      <c r="AF1701" s="57"/>
      <c r="AJ1701" s="57"/>
      <c r="AN1701" s="57"/>
      <c r="AR1701" s="57"/>
      <c r="AV1701" s="57"/>
      <c r="AZ1701" s="57"/>
      <c r="BD1701" s="57"/>
      <c r="BH1701" s="57"/>
      <c r="BL1701" s="57"/>
      <c r="BP1701" s="57"/>
      <c r="BT1701" s="57"/>
      <c r="BX1701" s="57"/>
      <c r="CB1701" s="57"/>
      <c r="CF1701" s="57"/>
      <c r="CJ1701" s="57"/>
      <c r="CN1701" s="57"/>
      <c r="CR1701" s="57"/>
      <c r="CV1701" s="57"/>
      <c r="CZ1701" s="57"/>
      <c r="DD1701" s="57"/>
    </row>
    <row r="1702" spans="4:108" ht="15">
      <c r="D1702" s="57"/>
      <c r="H1702" s="57"/>
      <c r="L1702" s="57"/>
      <c r="P1702" s="57"/>
      <c r="T1702" s="57"/>
      <c r="X1702" s="57"/>
      <c r="AB1702" s="57"/>
      <c r="AF1702" s="57"/>
      <c r="AJ1702" s="57"/>
      <c r="AN1702" s="57"/>
      <c r="AR1702" s="57"/>
      <c r="AV1702" s="57"/>
      <c r="AZ1702" s="57"/>
      <c r="BD1702" s="57"/>
      <c r="BH1702" s="57"/>
      <c r="BL1702" s="57"/>
      <c r="BP1702" s="57"/>
      <c r="BT1702" s="57"/>
      <c r="BX1702" s="57"/>
      <c r="CB1702" s="57"/>
      <c r="CF1702" s="57"/>
      <c r="CJ1702" s="57"/>
      <c r="CN1702" s="57"/>
      <c r="CR1702" s="57"/>
      <c r="CV1702" s="57"/>
      <c r="CZ1702" s="57"/>
      <c r="DD1702" s="57"/>
    </row>
    <row r="1703" spans="4:108" ht="15">
      <c r="D1703" s="57"/>
      <c r="H1703" s="57"/>
      <c r="L1703" s="57"/>
      <c r="P1703" s="57"/>
      <c r="T1703" s="57"/>
      <c r="X1703" s="57"/>
      <c r="AB1703" s="57"/>
      <c r="AF1703" s="57"/>
      <c r="AJ1703" s="57"/>
      <c r="AN1703" s="57"/>
      <c r="AR1703" s="57"/>
      <c r="AV1703" s="57"/>
      <c r="AZ1703" s="57"/>
      <c r="BD1703" s="57"/>
      <c r="BH1703" s="57"/>
      <c r="BL1703" s="57"/>
      <c r="BP1703" s="57"/>
      <c r="BT1703" s="57"/>
      <c r="BX1703" s="57"/>
      <c r="CB1703" s="57"/>
      <c r="CF1703" s="57"/>
      <c r="CJ1703" s="57"/>
      <c r="CN1703" s="57"/>
      <c r="CR1703" s="57"/>
      <c r="CV1703" s="57"/>
      <c r="CZ1703" s="57"/>
      <c r="DD1703" s="57"/>
    </row>
    <row r="1704" spans="4:108" ht="15">
      <c r="D1704" s="57"/>
      <c r="H1704" s="57"/>
      <c r="L1704" s="57"/>
      <c r="P1704" s="57"/>
      <c r="T1704" s="57"/>
      <c r="X1704" s="57"/>
      <c r="AB1704" s="57"/>
      <c r="AF1704" s="57"/>
      <c r="AJ1704" s="57"/>
      <c r="AN1704" s="57"/>
      <c r="AR1704" s="57"/>
      <c r="AV1704" s="57"/>
      <c r="AZ1704" s="57"/>
      <c r="BD1704" s="57"/>
      <c r="BH1704" s="57"/>
      <c r="BL1704" s="57"/>
      <c r="BP1704" s="57"/>
      <c r="BT1704" s="57"/>
      <c r="BX1704" s="57"/>
      <c r="CB1704" s="57"/>
      <c r="CF1704" s="57"/>
      <c r="CJ1704" s="57"/>
      <c r="CN1704" s="57"/>
      <c r="CR1704" s="57"/>
      <c r="CV1704" s="57"/>
      <c r="CZ1704" s="57"/>
      <c r="DD1704" s="57"/>
    </row>
    <row r="1705" spans="4:108" ht="15">
      <c r="D1705" s="57"/>
      <c r="H1705" s="57"/>
      <c r="L1705" s="57"/>
      <c r="P1705" s="57"/>
      <c r="T1705" s="57"/>
      <c r="X1705" s="57"/>
      <c r="AB1705" s="57"/>
      <c r="AF1705" s="57"/>
      <c r="AJ1705" s="57"/>
      <c r="AN1705" s="57"/>
      <c r="AR1705" s="57"/>
      <c r="AV1705" s="57"/>
      <c r="AZ1705" s="57"/>
      <c r="BD1705" s="57"/>
      <c r="BH1705" s="57"/>
      <c r="BL1705" s="57"/>
      <c r="BP1705" s="57"/>
      <c r="BT1705" s="57"/>
      <c r="BX1705" s="57"/>
      <c r="CB1705" s="57"/>
      <c r="CF1705" s="57"/>
      <c r="CJ1705" s="57"/>
      <c r="CN1705" s="57"/>
      <c r="CR1705" s="57"/>
      <c r="CV1705" s="57"/>
      <c r="CZ1705" s="57"/>
      <c r="DD1705" s="57"/>
    </row>
    <row r="1706" spans="4:108" ht="15">
      <c r="D1706" s="57"/>
      <c r="H1706" s="57"/>
      <c r="L1706" s="57"/>
      <c r="P1706" s="57"/>
      <c r="T1706" s="57"/>
      <c r="X1706" s="57"/>
      <c r="AB1706" s="57"/>
      <c r="AF1706" s="57"/>
      <c r="AJ1706" s="57"/>
      <c r="AN1706" s="57"/>
      <c r="AR1706" s="57"/>
      <c r="AV1706" s="57"/>
      <c r="AZ1706" s="57"/>
      <c r="BD1706" s="57"/>
      <c r="BH1706" s="57"/>
      <c r="BL1706" s="57"/>
      <c r="BP1706" s="57"/>
      <c r="BT1706" s="57"/>
      <c r="BX1706" s="57"/>
      <c r="CB1706" s="57"/>
      <c r="CF1706" s="57"/>
      <c r="CJ1706" s="57"/>
      <c r="CN1706" s="57"/>
      <c r="CR1706" s="57"/>
      <c r="CV1706" s="57"/>
      <c r="CZ1706" s="57"/>
      <c r="DD1706" s="57"/>
    </row>
    <row r="1707" spans="4:108" ht="15">
      <c r="D1707" s="57"/>
      <c r="H1707" s="57"/>
      <c r="L1707" s="57"/>
      <c r="P1707" s="57"/>
      <c r="T1707" s="57"/>
      <c r="X1707" s="57"/>
      <c r="AB1707" s="57"/>
      <c r="AF1707" s="57"/>
      <c r="AJ1707" s="57"/>
      <c r="AN1707" s="57"/>
      <c r="AR1707" s="57"/>
      <c r="AV1707" s="57"/>
      <c r="AZ1707" s="57"/>
      <c r="BD1707" s="57"/>
      <c r="BH1707" s="57"/>
      <c r="BL1707" s="57"/>
      <c r="BP1707" s="57"/>
      <c r="BT1707" s="57"/>
      <c r="BX1707" s="57"/>
      <c r="CB1707" s="57"/>
      <c r="CF1707" s="57"/>
      <c r="CJ1707" s="57"/>
      <c r="CN1707" s="57"/>
      <c r="CR1707" s="57"/>
      <c r="CV1707" s="57"/>
      <c r="CZ1707" s="57"/>
      <c r="DD1707" s="57"/>
    </row>
    <row r="1708" spans="4:108" ht="15">
      <c r="D1708" s="57"/>
      <c r="H1708" s="57"/>
      <c r="L1708" s="57"/>
      <c r="P1708" s="57"/>
      <c r="T1708" s="57"/>
      <c r="X1708" s="57"/>
      <c r="AB1708" s="57"/>
      <c r="AF1708" s="57"/>
      <c r="AJ1708" s="57"/>
      <c r="AN1708" s="57"/>
      <c r="AR1708" s="57"/>
      <c r="AV1708" s="57"/>
      <c r="AZ1708" s="57"/>
      <c r="BD1708" s="57"/>
      <c r="BH1708" s="57"/>
      <c r="BL1708" s="57"/>
      <c r="BP1708" s="57"/>
      <c r="BT1708" s="57"/>
      <c r="BX1708" s="57"/>
      <c r="CB1708" s="57"/>
      <c r="CF1708" s="57"/>
      <c r="CJ1708" s="57"/>
      <c r="CN1708" s="57"/>
      <c r="CR1708" s="57"/>
      <c r="CV1708" s="57"/>
      <c r="CZ1708" s="57"/>
      <c r="DD1708" s="57"/>
    </row>
    <row r="1709" spans="4:108" ht="15">
      <c r="D1709" s="57"/>
      <c r="H1709" s="57"/>
      <c r="L1709" s="57"/>
      <c r="P1709" s="57"/>
      <c r="T1709" s="57"/>
      <c r="X1709" s="57"/>
      <c r="AB1709" s="57"/>
      <c r="AF1709" s="57"/>
      <c r="AJ1709" s="57"/>
      <c r="AN1709" s="57"/>
      <c r="AR1709" s="57"/>
      <c r="AV1709" s="57"/>
      <c r="AZ1709" s="57"/>
      <c r="BD1709" s="57"/>
      <c r="BH1709" s="57"/>
      <c r="BL1709" s="57"/>
      <c r="BP1709" s="57"/>
      <c r="BT1709" s="57"/>
      <c r="BX1709" s="57"/>
      <c r="CB1709" s="57"/>
      <c r="CF1709" s="57"/>
      <c r="CJ1709" s="57"/>
      <c r="CN1709" s="57"/>
      <c r="CR1709" s="57"/>
      <c r="CV1709" s="57"/>
      <c r="CZ1709" s="57"/>
      <c r="DD1709" s="57"/>
    </row>
    <row r="1710" spans="4:108" ht="15">
      <c r="D1710" s="57"/>
      <c r="H1710" s="57"/>
      <c r="L1710" s="57"/>
      <c r="P1710" s="57"/>
      <c r="T1710" s="57"/>
      <c r="X1710" s="57"/>
      <c r="AB1710" s="57"/>
      <c r="AF1710" s="57"/>
      <c r="AJ1710" s="57"/>
      <c r="AN1710" s="57"/>
      <c r="AR1710" s="57"/>
      <c r="AV1710" s="57"/>
      <c r="AZ1710" s="57"/>
      <c r="BD1710" s="57"/>
      <c r="BH1710" s="57"/>
      <c r="BL1710" s="57"/>
      <c r="BP1710" s="57"/>
      <c r="BT1710" s="57"/>
      <c r="BX1710" s="57"/>
      <c r="CB1710" s="57"/>
      <c r="CF1710" s="57"/>
      <c r="CJ1710" s="57"/>
      <c r="CN1710" s="57"/>
      <c r="CR1710" s="57"/>
      <c r="CV1710" s="57"/>
      <c r="CZ1710" s="57"/>
      <c r="DD1710" s="57"/>
    </row>
    <row r="1711" spans="4:108" ht="15">
      <c r="D1711" s="57"/>
      <c r="H1711" s="57"/>
      <c r="L1711" s="57"/>
      <c r="P1711" s="57"/>
      <c r="T1711" s="57"/>
      <c r="X1711" s="57"/>
      <c r="AB1711" s="57"/>
      <c r="AF1711" s="57"/>
      <c r="AJ1711" s="57"/>
      <c r="AN1711" s="57"/>
      <c r="AR1711" s="57"/>
      <c r="AV1711" s="57"/>
      <c r="AZ1711" s="57"/>
      <c r="BD1711" s="57"/>
      <c r="BH1711" s="57"/>
      <c r="BL1711" s="57"/>
      <c r="BP1711" s="57"/>
      <c r="BT1711" s="57"/>
      <c r="BX1711" s="57"/>
      <c r="CB1711" s="57"/>
      <c r="CF1711" s="57"/>
      <c r="CJ1711" s="57"/>
      <c r="CN1711" s="57"/>
      <c r="CR1711" s="57"/>
      <c r="CV1711" s="57"/>
      <c r="CZ1711" s="57"/>
      <c r="DD1711" s="57"/>
    </row>
    <row r="1712" spans="4:108" ht="15">
      <c r="D1712" s="57"/>
      <c r="H1712" s="57"/>
      <c r="L1712" s="57"/>
      <c r="P1712" s="57"/>
      <c r="T1712" s="57"/>
      <c r="X1712" s="57"/>
      <c r="AB1712" s="57"/>
      <c r="AF1712" s="57"/>
      <c r="AJ1712" s="57"/>
      <c r="AN1712" s="57"/>
      <c r="AR1712" s="57"/>
      <c r="AV1712" s="57"/>
      <c r="AZ1712" s="57"/>
      <c r="BD1712" s="57"/>
      <c r="BH1712" s="57"/>
      <c r="BL1712" s="57"/>
      <c r="BP1712" s="57"/>
      <c r="BT1712" s="57"/>
      <c r="BX1712" s="57"/>
      <c r="CB1712" s="57"/>
      <c r="CF1712" s="57"/>
      <c r="CJ1712" s="57"/>
      <c r="CN1712" s="57"/>
      <c r="CR1712" s="57"/>
      <c r="CV1712" s="57"/>
      <c r="CZ1712" s="57"/>
      <c r="DD1712" s="57"/>
    </row>
    <row r="1713" spans="4:108" ht="15">
      <c r="D1713" s="57"/>
      <c r="H1713" s="57"/>
      <c r="L1713" s="57"/>
      <c r="P1713" s="57"/>
      <c r="T1713" s="57"/>
      <c r="X1713" s="57"/>
      <c r="AB1713" s="57"/>
      <c r="AF1713" s="57"/>
      <c r="AJ1713" s="57"/>
      <c r="AN1713" s="57"/>
      <c r="AR1713" s="57"/>
      <c r="AV1713" s="57"/>
      <c r="AZ1713" s="57"/>
      <c r="BD1713" s="57"/>
      <c r="BH1713" s="57"/>
      <c r="BL1713" s="57"/>
      <c r="BP1713" s="57"/>
      <c r="BT1713" s="57"/>
      <c r="BX1713" s="57"/>
      <c r="CB1713" s="57"/>
      <c r="CF1713" s="57"/>
      <c r="CJ1713" s="57"/>
      <c r="CN1713" s="57"/>
      <c r="CR1713" s="57"/>
      <c r="CV1713" s="57"/>
      <c r="CZ1713" s="57"/>
      <c r="DD1713" s="57"/>
    </row>
    <row r="1714" spans="4:108" ht="15">
      <c r="D1714" s="57"/>
      <c r="H1714" s="57"/>
      <c r="L1714" s="57"/>
      <c r="P1714" s="57"/>
      <c r="T1714" s="57"/>
      <c r="X1714" s="57"/>
      <c r="AB1714" s="57"/>
      <c r="AF1714" s="57"/>
      <c r="AJ1714" s="57"/>
      <c r="AN1714" s="57"/>
      <c r="AR1714" s="57"/>
      <c r="AV1714" s="57"/>
      <c r="AZ1714" s="57"/>
      <c r="BD1714" s="57"/>
      <c r="BH1714" s="57"/>
      <c r="BL1714" s="57"/>
      <c r="BP1714" s="57"/>
      <c r="BT1714" s="57"/>
      <c r="BX1714" s="57"/>
      <c r="CB1714" s="57"/>
      <c r="CF1714" s="57"/>
      <c r="CJ1714" s="57"/>
      <c r="CN1714" s="57"/>
      <c r="CR1714" s="57"/>
      <c r="CV1714" s="57"/>
      <c r="CZ1714" s="57"/>
      <c r="DD1714" s="57"/>
    </row>
    <row r="1715" spans="4:108" ht="15">
      <c r="D1715" s="57"/>
      <c r="H1715" s="57"/>
      <c r="L1715" s="57"/>
      <c r="P1715" s="57"/>
      <c r="T1715" s="57"/>
      <c r="X1715" s="57"/>
      <c r="AB1715" s="57"/>
      <c r="AF1715" s="57"/>
      <c r="AJ1715" s="57"/>
      <c r="AN1715" s="57"/>
      <c r="AR1715" s="57"/>
      <c r="AV1715" s="57"/>
      <c r="AZ1715" s="57"/>
      <c r="BD1715" s="57"/>
      <c r="BH1715" s="57"/>
      <c r="BL1715" s="57"/>
      <c r="BP1715" s="57"/>
      <c r="BT1715" s="57"/>
      <c r="BX1715" s="57"/>
      <c r="CB1715" s="57"/>
      <c r="CF1715" s="57"/>
      <c r="CJ1715" s="57"/>
      <c r="CN1715" s="57"/>
      <c r="CR1715" s="57"/>
      <c r="CV1715" s="57"/>
      <c r="CZ1715" s="57"/>
      <c r="DD1715" s="57"/>
    </row>
    <row r="1716" spans="4:108" ht="15">
      <c r="D1716" s="57"/>
      <c r="H1716" s="57"/>
      <c r="L1716" s="57"/>
      <c r="P1716" s="57"/>
      <c r="T1716" s="57"/>
      <c r="X1716" s="57"/>
      <c r="AB1716" s="57"/>
      <c r="AF1716" s="57"/>
      <c r="AJ1716" s="57"/>
      <c r="AN1716" s="57"/>
      <c r="AR1716" s="57"/>
      <c r="AV1716" s="57"/>
      <c r="AZ1716" s="57"/>
      <c r="BD1716" s="57"/>
      <c r="BH1716" s="57"/>
      <c r="BL1716" s="57"/>
      <c r="BP1716" s="57"/>
      <c r="BT1716" s="57"/>
      <c r="BX1716" s="57"/>
      <c r="CB1716" s="57"/>
      <c r="CF1716" s="57"/>
      <c r="CJ1716" s="57"/>
      <c r="CN1716" s="57"/>
      <c r="CR1716" s="57"/>
      <c r="CV1716" s="57"/>
      <c r="CZ1716" s="57"/>
      <c r="DD1716" s="57"/>
    </row>
    <row r="1717" spans="4:108" ht="15">
      <c r="D1717" s="57"/>
      <c r="H1717" s="57"/>
      <c r="L1717" s="57"/>
      <c r="P1717" s="57"/>
      <c r="T1717" s="57"/>
      <c r="X1717" s="57"/>
      <c r="AB1717" s="57"/>
      <c r="AF1717" s="57"/>
      <c r="AJ1717" s="57"/>
      <c r="AN1717" s="57"/>
      <c r="AR1717" s="57"/>
      <c r="AV1717" s="57"/>
      <c r="AZ1717" s="57"/>
      <c r="BD1717" s="57"/>
      <c r="BH1717" s="57"/>
      <c r="BL1717" s="57"/>
      <c r="BP1717" s="57"/>
      <c r="BT1717" s="57"/>
      <c r="BX1717" s="57"/>
      <c r="CB1717" s="57"/>
      <c r="CF1717" s="57"/>
      <c r="CJ1717" s="57"/>
      <c r="CN1717" s="57"/>
      <c r="CR1717" s="57"/>
      <c r="CV1717" s="57"/>
      <c r="CZ1717" s="57"/>
      <c r="DD1717" s="57"/>
    </row>
    <row r="1718" spans="4:108" ht="15">
      <c r="D1718" s="57"/>
      <c r="H1718" s="57"/>
      <c r="L1718" s="57"/>
      <c r="P1718" s="57"/>
      <c r="T1718" s="57"/>
      <c r="X1718" s="57"/>
      <c r="AB1718" s="57"/>
      <c r="AF1718" s="57"/>
      <c r="AJ1718" s="57"/>
      <c r="AN1718" s="57"/>
      <c r="AR1718" s="57"/>
      <c r="AV1718" s="57"/>
      <c r="AZ1718" s="57"/>
      <c r="BD1718" s="57"/>
      <c r="BH1718" s="57"/>
      <c r="BL1718" s="57"/>
      <c r="BP1718" s="57"/>
      <c r="BT1718" s="57"/>
      <c r="BX1718" s="57"/>
      <c r="CB1718" s="57"/>
      <c r="CF1718" s="57"/>
      <c r="CJ1718" s="57"/>
      <c r="CN1718" s="57"/>
      <c r="CR1718" s="57"/>
      <c r="CV1718" s="57"/>
      <c r="CZ1718" s="57"/>
      <c r="DD1718" s="57"/>
    </row>
    <row r="1719" spans="4:108" ht="15">
      <c r="D1719" s="57"/>
      <c r="H1719" s="57"/>
      <c r="L1719" s="57"/>
      <c r="P1719" s="57"/>
      <c r="T1719" s="57"/>
      <c r="X1719" s="57"/>
      <c r="AB1719" s="57"/>
      <c r="AF1719" s="57"/>
      <c r="AJ1719" s="57"/>
      <c r="AN1719" s="57"/>
      <c r="AR1719" s="57"/>
      <c r="AV1719" s="57"/>
      <c r="AZ1719" s="57"/>
      <c r="BD1719" s="57"/>
      <c r="BH1719" s="57"/>
      <c r="BL1719" s="57"/>
      <c r="BP1719" s="57"/>
      <c r="BT1719" s="57"/>
      <c r="BX1719" s="57"/>
      <c r="CB1719" s="57"/>
      <c r="CF1719" s="57"/>
      <c r="CJ1719" s="57"/>
      <c r="CN1719" s="57"/>
      <c r="CR1719" s="57"/>
      <c r="CV1719" s="57"/>
      <c r="CZ1719" s="57"/>
      <c r="DD1719" s="57"/>
    </row>
    <row r="1720" spans="4:108" ht="15">
      <c r="D1720" s="57"/>
      <c r="H1720" s="57"/>
      <c r="L1720" s="57"/>
      <c r="P1720" s="57"/>
      <c r="T1720" s="57"/>
      <c r="X1720" s="57"/>
      <c r="AB1720" s="57"/>
      <c r="AF1720" s="57"/>
      <c r="AJ1720" s="57"/>
      <c r="AN1720" s="57"/>
      <c r="AR1720" s="57"/>
      <c r="AV1720" s="57"/>
      <c r="AZ1720" s="57"/>
      <c r="BD1720" s="57"/>
      <c r="BH1720" s="57"/>
      <c r="BL1720" s="57"/>
      <c r="BP1720" s="57"/>
      <c r="BT1720" s="57"/>
      <c r="BX1720" s="57"/>
      <c r="CB1720" s="57"/>
      <c r="CF1720" s="57"/>
      <c r="CJ1720" s="57"/>
      <c r="CN1720" s="57"/>
      <c r="CR1720" s="57"/>
      <c r="CV1720" s="57"/>
      <c r="CZ1720" s="57"/>
      <c r="DD1720" s="57"/>
    </row>
    <row r="1721" spans="4:108" ht="15">
      <c r="D1721" s="57"/>
      <c r="H1721" s="57"/>
      <c r="L1721" s="57"/>
      <c r="P1721" s="57"/>
      <c r="T1721" s="57"/>
      <c r="X1721" s="57"/>
      <c r="AB1721" s="57"/>
      <c r="AF1721" s="57"/>
      <c r="AJ1721" s="57"/>
      <c r="AN1721" s="57"/>
      <c r="AR1721" s="57"/>
      <c r="AV1721" s="57"/>
      <c r="AZ1721" s="57"/>
      <c r="BD1721" s="57"/>
      <c r="BH1721" s="57"/>
      <c r="BL1721" s="57"/>
      <c r="BP1721" s="57"/>
      <c r="BT1721" s="57"/>
      <c r="BX1721" s="57"/>
      <c r="CB1721" s="57"/>
      <c r="CF1721" s="57"/>
      <c r="CJ1721" s="57"/>
      <c r="CN1721" s="57"/>
      <c r="CR1721" s="57"/>
      <c r="CV1721" s="57"/>
      <c r="CZ1721" s="57"/>
      <c r="DD1721" s="57"/>
    </row>
    <row r="1722" spans="4:108" ht="15">
      <c r="D1722" s="57"/>
      <c r="H1722" s="57"/>
      <c r="L1722" s="57"/>
      <c r="P1722" s="57"/>
      <c r="T1722" s="57"/>
      <c r="X1722" s="57"/>
      <c r="AB1722" s="57"/>
      <c r="AF1722" s="57"/>
      <c r="AJ1722" s="57"/>
      <c r="AN1722" s="57"/>
      <c r="AR1722" s="57"/>
      <c r="AV1722" s="57"/>
      <c r="AZ1722" s="57"/>
      <c r="BD1722" s="57"/>
      <c r="BH1722" s="57"/>
      <c r="BL1722" s="57"/>
      <c r="BP1722" s="57"/>
      <c r="BT1722" s="57"/>
      <c r="BX1722" s="57"/>
      <c r="CB1722" s="57"/>
      <c r="CF1722" s="57"/>
      <c r="CJ1722" s="57"/>
      <c r="CN1722" s="57"/>
      <c r="CR1722" s="57"/>
      <c r="CV1722" s="57"/>
      <c r="CZ1722" s="57"/>
      <c r="DD1722" s="57"/>
    </row>
    <row r="1723" spans="4:108" ht="15">
      <c r="D1723" s="57"/>
      <c r="H1723" s="57"/>
      <c r="L1723" s="57"/>
      <c r="P1723" s="57"/>
      <c r="T1723" s="57"/>
      <c r="X1723" s="57"/>
      <c r="AB1723" s="57"/>
      <c r="AF1723" s="57"/>
      <c r="AJ1723" s="57"/>
      <c r="AN1723" s="57"/>
      <c r="AR1723" s="57"/>
      <c r="AV1723" s="57"/>
      <c r="AZ1723" s="57"/>
      <c r="BD1723" s="57"/>
      <c r="BH1723" s="57"/>
      <c r="BL1723" s="57"/>
      <c r="BP1723" s="57"/>
      <c r="BT1723" s="57"/>
      <c r="BX1723" s="57"/>
      <c r="CB1723" s="57"/>
      <c r="CF1723" s="57"/>
      <c r="CJ1723" s="57"/>
      <c r="CN1723" s="57"/>
      <c r="CR1723" s="57"/>
      <c r="CV1723" s="57"/>
      <c r="CZ1723" s="57"/>
      <c r="DD1723" s="57"/>
    </row>
    <row r="1724" spans="4:108" ht="15">
      <c r="D1724" s="57"/>
      <c r="H1724" s="57"/>
      <c r="L1724" s="57"/>
      <c r="P1724" s="57"/>
      <c r="T1724" s="57"/>
      <c r="X1724" s="57"/>
      <c r="AB1724" s="57"/>
      <c r="AF1724" s="57"/>
      <c r="AJ1724" s="57"/>
      <c r="AN1724" s="57"/>
      <c r="AR1724" s="57"/>
      <c r="AV1724" s="57"/>
      <c r="AZ1724" s="57"/>
      <c r="BD1724" s="57"/>
      <c r="BH1724" s="57"/>
      <c r="BL1724" s="57"/>
      <c r="BP1724" s="57"/>
      <c r="BT1724" s="57"/>
      <c r="BX1724" s="57"/>
      <c r="CB1724" s="57"/>
      <c r="CF1724" s="57"/>
      <c r="CJ1724" s="57"/>
      <c r="CN1724" s="57"/>
      <c r="CR1724" s="57"/>
      <c r="CV1724" s="57"/>
      <c r="CZ1724" s="57"/>
      <c r="DD1724" s="57"/>
    </row>
    <row r="1725" spans="4:108" ht="15">
      <c r="D1725" s="57"/>
      <c r="H1725" s="57"/>
      <c r="L1725" s="57"/>
      <c r="P1725" s="57"/>
      <c r="T1725" s="57"/>
      <c r="X1725" s="57"/>
      <c r="AB1725" s="57"/>
      <c r="AF1725" s="57"/>
      <c r="AJ1725" s="57"/>
      <c r="AN1725" s="57"/>
      <c r="AR1725" s="57"/>
      <c r="AV1725" s="57"/>
      <c r="AZ1725" s="57"/>
      <c r="BD1725" s="57"/>
      <c r="BH1725" s="57"/>
      <c r="BL1725" s="57"/>
      <c r="BP1725" s="57"/>
      <c r="BT1725" s="57"/>
      <c r="BX1725" s="57"/>
      <c r="CB1725" s="57"/>
      <c r="CF1725" s="57"/>
      <c r="CJ1725" s="57"/>
      <c r="CN1725" s="57"/>
      <c r="CR1725" s="57"/>
      <c r="CV1725" s="57"/>
      <c r="CZ1725" s="57"/>
      <c r="DD1725" s="57"/>
    </row>
    <row r="1726" spans="4:108" ht="15">
      <c r="D1726" s="57"/>
      <c r="H1726" s="57"/>
      <c r="L1726" s="57"/>
      <c r="P1726" s="57"/>
      <c r="T1726" s="57"/>
      <c r="X1726" s="57"/>
      <c r="AB1726" s="57"/>
      <c r="AF1726" s="57"/>
      <c r="AJ1726" s="57"/>
      <c r="AN1726" s="57"/>
      <c r="AR1726" s="57"/>
      <c r="AV1726" s="57"/>
      <c r="AZ1726" s="57"/>
      <c r="BD1726" s="57"/>
      <c r="BH1726" s="57"/>
      <c r="BL1726" s="57"/>
      <c r="BP1726" s="57"/>
      <c r="BT1726" s="57"/>
      <c r="BX1726" s="57"/>
      <c r="CB1726" s="57"/>
      <c r="CF1726" s="57"/>
      <c r="CJ1726" s="57"/>
      <c r="CN1726" s="57"/>
      <c r="CR1726" s="57"/>
      <c r="CV1726" s="57"/>
      <c r="CZ1726" s="57"/>
      <c r="DD1726" s="57"/>
    </row>
    <row r="1727" spans="4:108" ht="15">
      <c r="D1727" s="57"/>
      <c r="H1727" s="57"/>
      <c r="L1727" s="57"/>
      <c r="P1727" s="57"/>
      <c r="T1727" s="57"/>
      <c r="X1727" s="57"/>
      <c r="AB1727" s="57"/>
      <c r="AF1727" s="57"/>
      <c r="AJ1727" s="57"/>
      <c r="AN1727" s="57"/>
      <c r="AR1727" s="57"/>
      <c r="AV1727" s="57"/>
      <c r="AZ1727" s="57"/>
      <c r="BD1727" s="57"/>
      <c r="BH1727" s="57"/>
      <c r="BL1727" s="57"/>
      <c r="BP1727" s="57"/>
      <c r="BT1727" s="57"/>
      <c r="BX1727" s="57"/>
      <c r="CB1727" s="57"/>
      <c r="CF1727" s="57"/>
      <c r="CJ1727" s="57"/>
      <c r="CN1727" s="57"/>
      <c r="CR1727" s="57"/>
      <c r="CV1727" s="57"/>
      <c r="CZ1727" s="57"/>
      <c r="DD1727" s="57"/>
    </row>
    <row r="1728" spans="4:108" ht="15">
      <c r="D1728" s="57"/>
      <c r="H1728" s="57"/>
      <c r="L1728" s="57"/>
      <c r="P1728" s="57"/>
      <c r="T1728" s="57"/>
      <c r="X1728" s="57"/>
      <c r="AB1728" s="57"/>
      <c r="AF1728" s="57"/>
      <c r="AJ1728" s="57"/>
      <c r="AN1728" s="57"/>
      <c r="AR1728" s="57"/>
      <c r="AV1728" s="57"/>
      <c r="AZ1728" s="57"/>
      <c r="BD1728" s="57"/>
      <c r="BH1728" s="57"/>
      <c r="BL1728" s="57"/>
      <c r="BP1728" s="57"/>
      <c r="BT1728" s="57"/>
      <c r="BX1728" s="57"/>
      <c r="CB1728" s="57"/>
      <c r="CF1728" s="57"/>
      <c r="CJ1728" s="57"/>
      <c r="CN1728" s="57"/>
      <c r="CR1728" s="57"/>
      <c r="CV1728" s="57"/>
      <c r="CZ1728" s="57"/>
      <c r="DD1728" s="57"/>
    </row>
    <row r="1729" spans="4:108" ht="15">
      <c r="D1729" s="57"/>
      <c r="H1729" s="57"/>
      <c r="L1729" s="57"/>
      <c r="P1729" s="57"/>
      <c r="T1729" s="57"/>
      <c r="X1729" s="57"/>
      <c r="AB1729" s="57"/>
      <c r="AF1729" s="57"/>
      <c r="AJ1729" s="57"/>
      <c r="AN1729" s="57"/>
      <c r="AR1729" s="57"/>
      <c r="AV1729" s="57"/>
      <c r="AZ1729" s="57"/>
      <c r="BD1729" s="57"/>
      <c r="BH1729" s="57"/>
      <c r="BL1729" s="57"/>
      <c r="BP1729" s="57"/>
      <c r="BT1729" s="57"/>
      <c r="BX1729" s="57"/>
      <c r="CB1729" s="57"/>
      <c r="CF1729" s="57"/>
      <c r="CJ1729" s="57"/>
      <c r="CN1729" s="57"/>
      <c r="CR1729" s="57"/>
      <c r="CV1729" s="57"/>
      <c r="CZ1729" s="57"/>
      <c r="DD1729" s="57"/>
    </row>
    <row r="1730" spans="4:108" ht="15">
      <c r="D1730" s="57"/>
      <c r="H1730" s="57"/>
      <c r="L1730" s="57"/>
      <c r="P1730" s="57"/>
      <c r="T1730" s="57"/>
      <c r="X1730" s="57"/>
      <c r="AB1730" s="57"/>
      <c r="AF1730" s="57"/>
      <c r="AJ1730" s="57"/>
      <c r="AN1730" s="57"/>
      <c r="AR1730" s="57"/>
      <c r="AV1730" s="57"/>
      <c r="AZ1730" s="57"/>
      <c r="BD1730" s="57"/>
      <c r="BH1730" s="57"/>
      <c r="BL1730" s="57"/>
      <c r="BP1730" s="57"/>
      <c r="BT1730" s="57"/>
      <c r="BX1730" s="57"/>
      <c r="CB1730" s="57"/>
      <c r="CF1730" s="57"/>
      <c r="CJ1730" s="57"/>
      <c r="CN1730" s="57"/>
      <c r="CR1730" s="57"/>
      <c r="CV1730" s="57"/>
      <c r="CZ1730" s="57"/>
      <c r="DD1730" s="57"/>
    </row>
    <row r="1731" spans="4:108" ht="15">
      <c r="D1731" s="57"/>
      <c r="H1731" s="57"/>
      <c r="L1731" s="57"/>
      <c r="P1731" s="57"/>
      <c r="T1731" s="57"/>
      <c r="X1731" s="57"/>
      <c r="AB1731" s="57"/>
      <c r="AF1731" s="57"/>
      <c r="AJ1731" s="57"/>
      <c r="AN1731" s="57"/>
      <c r="AR1731" s="57"/>
      <c r="AV1731" s="57"/>
      <c r="AZ1731" s="57"/>
      <c r="BD1731" s="57"/>
      <c r="BH1731" s="57"/>
      <c r="BL1731" s="57"/>
      <c r="BP1731" s="57"/>
      <c r="BT1731" s="57"/>
      <c r="BX1731" s="57"/>
      <c r="CB1731" s="57"/>
      <c r="CF1731" s="57"/>
      <c r="CJ1731" s="57"/>
      <c r="CN1731" s="57"/>
      <c r="CR1731" s="57"/>
      <c r="CV1731" s="57"/>
      <c r="CZ1731" s="57"/>
      <c r="DD1731" s="57"/>
    </row>
    <row r="1732" spans="4:108" ht="15">
      <c r="D1732" s="57"/>
      <c r="H1732" s="57"/>
      <c r="L1732" s="57"/>
      <c r="P1732" s="57"/>
      <c r="T1732" s="57"/>
      <c r="X1732" s="57"/>
      <c r="AB1732" s="57"/>
      <c r="AF1732" s="57"/>
      <c r="AJ1732" s="57"/>
      <c r="AN1732" s="57"/>
      <c r="AR1732" s="57"/>
      <c r="AV1732" s="57"/>
      <c r="AZ1732" s="57"/>
      <c r="BD1732" s="57"/>
      <c r="BH1732" s="57"/>
      <c r="BL1732" s="57"/>
      <c r="BP1732" s="57"/>
      <c r="BT1732" s="57"/>
      <c r="BX1732" s="57"/>
      <c r="CB1732" s="57"/>
      <c r="CF1732" s="57"/>
      <c r="CJ1732" s="57"/>
      <c r="CN1732" s="57"/>
      <c r="CR1732" s="57"/>
      <c r="CV1732" s="57"/>
      <c r="CZ1732" s="57"/>
      <c r="DD1732" s="57"/>
    </row>
    <row r="1733" spans="4:108" ht="15">
      <c r="D1733" s="57"/>
      <c r="H1733" s="57"/>
      <c r="L1733" s="57"/>
      <c r="P1733" s="57"/>
      <c r="T1733" s="57"/>
      <c r="X1733" s="57"/>
      <c r="AB1733" s="57"/>
      <c r="AF1733" s="57"/>
      <c r="AJ1733" s="57"/>
      <c r="AN1733" s="57"/>
      <c r="AR1733" s="57"/>
      <c r="AV1733" s="57"/>
      <c r="AZ1733" s="57"/>
      <c r="BD1733" s="57"/>
      <c r="BH1733" s="57"/>
      <c r="BL1733" s="57"/>
      <c r="BP1733" s="57"/>
      <c r="BT1733" s="57"/>
      <c r="BX1733" s="57"/>
      <c r="CB1733" s="57"/>
      <c r="CF1733" s="57"/>
      <c r="CJ1733" s="57"/>
      <c r="CN1733" s="57"/>
      <c r="CR1733" s="57"/>
      <c r="CV1733" s="57"/>
      <c r="CZ1733" s="57"/>
      <c r="DD1733" s="57"/>
    </row>
    <row r="1734" spans="4:108" ht="15">
      <c r="D1734" s="57"/>
      <c r="H1734" s="57"/>
      <c r="L1734" s="57"/>
      <c r="P1734" s="57"/>
      <c r="T1734" s="57"/>
      <c r="X1734" s="57"/>
      <c r="AB1734" s="57"/>
      <c r="AF1734" s="57"/>
      <c r="AJ1734" s="57"/>
      <c r="AN1734" s="57"/>
      <c r="AR1734" s="57"/>
      <c r="AV1734" s="57"/>
      <c r="AZ1734" s="57"/>
      <c r="BD1734" s="57"/>
      <c r="BH1734" s="57"/>
      <c r="BL1734" s="57"/>
      <c r="BP1734" s="57"/>
      <c r="BT1734" s="57"/>
      <c r="BX1734" s="57"/>
      <c r="CB1734" s="57"/>
      <c r="CF1734" s="57"/>
      <c r="CJ1734" s="57"/>
      <c r="CN1734" s="57"/>
      <c r="CR1734" s="57"/>
      <c r="CV1734" s="57"/>
      <c r="CZ1734" s="57"/>
      <c r="DD1734" s="57"/>
    </row>
    <row r="1735" spans="4:108" ht="15">
      <c r="D1735" s="57"/>
      <c r="H1735" s="57"/>
      <c r="L1735" s="57"/>
      <c r="P1735" s="57"/>
      <c r="T1735" s="57"/>
      <c r="X1735" s="57"/>
      <c r="AB1735" s="57"/>
      <c r="AF1735" s="57"/>
      <c r="AJ1735" s="57"/>
      <c r="AN1735" s="57"/>
      <c r="AR1735" s="57"/>
      <c r="AV1735" s="57"/>
      <c r="AZ1735" s="57"/>
      <c r="BD1735" s="57"/>
      <c r="BH1735" s="57"/>
      <c r="BL1735" s="57"/>
      <c r="BP1735" s="57"/>
      <c r="BT1735" s="57"/>
      <c r="BX1735" s="57"/>
      <c r="CB1735" s="57"/>
      <c r="CF1735" s="57"/>
      <c r="CJ1735" s="57"/>
      <c r="CN1735" s="57"/>
      <c r="CR1735" s="57"/>
      <c r="CV1735" s="57"/>
      <c r="CZ1735" s="57"/>
      <c r="DD1735" s="57"/>
    </row>
    <row r="1736" spans="4:108" ht="15">
      <c r="D1736" s="57"/>
      <c r="H1736" s="57"/>
      <c r="L1736" s="57"/>
      <c r="P1736" s="57"/>
      <c r="T1736" s="57"/>
      <c r="X1736" s="57"/>
      <c r="AB1736" s="57"/>
      <c r="AF1736" s="57"/>
      <c r="AJ1736" s="57"/>
      <c r="AN1736" s="57"/>
      <c r="AR1736" s="57"/>
      <c r="AV1736" s="57"/>
      <c r="AZ1736" s="57"/>
      <c r="BD1736" s="57"/>
      <c r="BH1736" s="57"/>
      <c r="BL1736" s="57"/>
      <c r="BP1736" s="57"/>
      <c r="BT1736" s="57"/>
      <c r="BX1736" s="57"/>
      <c r="CB1736" s="57"/>
      <c r="CF1736" s="57"/>
      <c r="CJ1736" s="57"/>
      <c r="CN1736" s="57"/>
      <c r="CR1736" s="57"/>
      <c r="CV1736" s="57"/>
      <c r="CZ1736" s="57"/>
      <c r="DD1736" s="57"/>
    </row>
    <row r="1737" spans="4:108" ht="15">
      <c r="D1737" s="57"/>
      <c r="H1737" s="57"/>
      <c r="L1737" s="57"/>
      <c r="P1737" s="57"/>
      <c r="T1737" s="57"/>
      <c r="X1737" s="57"/>
      <c r="AB1737" s="57"/>
      <c r="AF1737" s="57"/>
      <c r="AJ1737" s="57"/>
      <c r="AN1737" s="57"/>
      <c r="AR1737" s="57"/>
      <c r="AV1737" s="57"/>
      <c r="AZ1737" s="57"/>
      <c r="BD1737" s="57"/>
      <c r="BH1737" s="57"/>
      <c r="BL1737" s="57"/>
      <c r="BP1737" s="57"/>
      <c r="BT1737" s="57"/>
      <c r="BX1737" s="57"/>
      <c r="CB1737" s="57"/>
      <c r="CF1737" s="57"/>
      <c r="CJ1737" s="57"/>
      <c r="CN1737" s="57"/>
      <c r="CR1737" s="57"/>
      <c r="CV1737" s="57"/>
      <c r="CZ1737" s="57"/>
      <c r="DD1737" s="57"/>
    </row>
    <row r="1738" spans="4:108" ht="15">
      <c r="D1738" s="57"/>
      <c r="H1738" s="57"/>
      <c r="L1738" s="57"/>
      <c r="P1738" s="57"/>
      <c r="T1738" s="57"/>
      <c r="X1738" s="57"/>
      <c r="AB1738" s="57"/>
      <c r="AF1738" s="57"/>
      <c r="AJ1738" s="57"/>
      <c r="AN1738" s="57"/>
      <c r="AR1738" s="57"/>
      <c r="AV1738" s="57"/>
      <c r="AZ1738" s="57"/>
      <c r="BD1738" s="57"/>
      <c r="BH1738" s="57"/>
      <c r="BL1738" s="57"/>
      <c r="BP1738" s="57"/>
      <c r="BT1738" s="57"/>
      <c r="BX1738" s="57"/>
      <c r="CB1738" s="57"/>
      <c r="CF1738" s="57"/>
      <c r="CJ1738" s="57"/>
      <c r="CN1738" s="57"/>
      <c r="CR1738" s="57"/>
      <c r="CV1738" s="57"/>
      <c r="CZ1738" s="57"/>
      <c r="DD1738" s="57"/>
    </row>
    <row r="1739" spans="4:108" ht="15">
      <c r="D1739" s="57"/>
      <c r="H1739" s="57"/>
      <c r="L1739" s="57"/>
      <c r="P1739" s="57"/>
      <c r="T1739" s="57"/>
      <c r="X1739" s="57"/>
      <c r="AB1739" s="57"/>
      <c r="AF1739" s="57"/>
      <c r="AJ1739" s="57"/>
      <c r="AN1739" s="57"/>
      <c r="AR1739" s="57"/>
      <c r="AV1739" s="57"/>
      <c r="AZ1739" s="57"/>
      <c r="BD1739" s="57"/>
      <c r="BH1739" s="57"/>
      <c r="BL1739" s="57"/>
      <c r="BP1739" s="57"/>
      <c r="BT1739" s="57"/>
      <c r="BX1739" s="57"/>
      <c r="CB1739" s="57"/>
      <c r="CF1739" s="57"/>
      <c r="CJ1739" s="57"/>
      <c r="CN1739" s="57"/>
      <c r="CR1739" s="57"/>
      <c r="CV1739" s="57"/>
      <c r="CZ1739" s="57"/>
      <c r="DD1739" s="57"/>
    </row>
    <row r="1740" spans="4:108" ht="15">
      <c r="D1740" s="57"/>
      <c r="H1740" s="57"/>
      <c r="L1740" s="57"/>
      <c r="P1740" s="57"/>
      <c r="T1740" s="57"/>
      <c r="X1740" s="57"/>
      <c r="AB1740" s="57"/>
      <c r="AF1740" s="57"/>
      <c r="AJ1740" s="57"/>
      <c r="AN1740" s="57"/>
      <c r="AR1740" s="57"/>
      <c r="AV1740" s="57"/>
      <c r="AZ1740" s="57"/>
      <c r="BD1740" s="57"/>
      <c r="BH1740" s="57"/>
      <c r="BL1740" s="57"/>
      <c r="BP1740" s="57"/>
      <c r="BT1740" s="57"/>
      <c r="BX1740" s="57"/>
      <c r="CB1740" s="57"/>
      <c r="CF1740" s="57"/>
      <c r="CJ1740" s="57"/>
      <c r="CN1740" s="57"/>
      <c r="CR1740" s="57"/>
      <c r="CV1740" s="57"/>
      <c r="CZ1740" s="57"/>
      <c r="DD1740" s="57"/>
    </row>
    <row r="1741" spans="4:108" ht="15">
      <c r="D1741" s="57"/>
      <c r="H1741" s="57"/>
      <c r="L1741" s="57"/>
      <c r="P1741" s="57"/>
      <c r="T1741" s="57"/>
      <c r="X1741" s="57"/>
      <c r="AB1741" s="57"/>
      <c r="AF1741" s="57"/>
      <c r="AJ1741" s="57"/>
      <c r="AN1741" s="57"/>
      <c r="AR1741" s="57"/>
      <c r="AV1741" s="57"/>
      <c r="AZ1741" s="57"/>
      <c r="BD1741" s="57"/>
      <c r="BH1741" s="57"/>
      <c r="BL1741" s="57"/>
      <c r="BP1741" s="57"/>
      <c r="BT1741" s="57"/>
      <c r="BX1741" s="57"/>
      <c r="CB1741" s="57"/>
      <c r="CF1741" s="57"/>
      <c r="CJ1741" s="57"/>
      <c r="CN1741" s="57"/>
      <c r="CR1741" s="57"/>
      <c r="CV1741" s="57"/>
      <c r="CZ1741" s="57"/>
      <c r="DD1741" s="57"/>
    </row>
    <row r="1742" spans="4:108" ht="15">
      <c r="D1742" s="57"/>
      <c r="H1742" s="57"/>
      <c r="L1742" s="57"/>
      <c r="P1742" s="57"/>
      <c r="T1742" s="57"/>
      <c r="X1742" s="57"/>
      <c r="AB1742" s="57"/>
      <c r="AF1742" s="57"/>
      <c r="AJ1742" s="57"/>
      <c r="AN1742" s="57"/>
      <c r="AR1742" s="57"/>
      <c r="AV1742" s="57"/>
      <c r="AZ1742" s="57"/>
      <c r="BD1742" s="57"/>
      <c r="BH1742" s="57"/>
      <c r="BL1742" s="57"/>
      <c r="BP1742" s="57"/>
      <c r="BT1742" s="57"/>
      <c r="BX1742" s="57"/>
      <c r="CB1742" s="57"/>
      <c r="CF1742" s="57"/>
      <c r="CJ1742" s="57"/>
      <c r="CN1742" s="57"/>
      <c r="CR1742" s="57"/>
      <c r="CV1742" s="57"/>
      <c r="CZ1742" s="57"/>
      <c r="DD1742" s="57"/>
    </row>
    <row r="1743" spans="4:108" ht="15">
      <c r="D1743" s="57"/>
      <c r="H1743" s="57"/>
      <c r="L1743" s="57"/>
      <c r="P1743" s="57"/>
      <c r="T1743" s="57"/>
      <c r="X1743" s="57"/>
      <c r="AB1743" s="57"/>
      <c r="AF1743" s="57"/>
      <c r="AJ1743" s="57"/>
      <c r="AN1743" s="57"/>
      <c r="AR1743" s="57"/>
      <c r="AV1743" s="57"/>
      <c r="AZ1743" s="57"/>
      <c r="BD1743" s="57"/>
      <c r="BH1743" s="57"/>
      <c r="BL1743" s="57"/>
      <c r="BP1743" s="57"/>
      <c r="BT1743" s="57"/>
      <c r="BX1743" s="57"/>
      <c r="CB1743" s="57"/>
      <c r="CF1743" s="57"/>
      <c r="CJ1743" s="57"/>
      <c r="CN1743" s="57"/>
      <c r="CR1743" s="57"/>
      <c r="CV1743" s="57"/>
      <c r="CZ1743" s="57"/>
      <c r="DD1743" s="57"/>
    </row>
    <row r="1744" spans="4:108" ht="15">
      <c r="D1744" s="57"/>
      <c r="H1744" s="57"/>
      <c r="L1744" s="57"/>
      <c r="P1744" s="57"/>
      <c r="T1744" s="57"/>
      <c r="X1744" s="57"/>
      <c r="AB1744" s="57"/>
      <c r="AF1744" s="57"/>
      <c r="AJ1744" s="57"/>
      <c r="AN1744" s="57"/>
      <c r="AR1744" s="57"/>
      <c r="AV1744" s="57"/>
      <c r="AZ1744" s="57"/>
      <c r="BD1744" s="57"/>
      <c r="BH1744" s="57"/>
      <c r="BL1744" s="57"/>
      <c r="BP1744" s="57"/>
      <c r="BT1744" s="57"/>
      <c r="BX1744" s="57"/>
      <c r="CB1744" s="57"/>
      <c r="CF1744" s="57"/>
      <c r="CJ1744" s="57"/>
      <c r="CN1744" s="57"/>
      <c r="CR1744" s="57"/>
      <c r="CV1744" s="57"/>
      <c r="CZ1744" s="57"/>
      <c r="DD1744" s="57"/>
    </row>
    <row r="1745" spans="4:108" ht="15">
      <c r="D1745" s="57"/>
      <c r="H1745" s="57"/>
      <c r="L1745" s="57"/>
      <c r="P1745" s="57"/>
      <c r="T1745" s="57"/>
      <c r="X1745" s="57"/>
      <c r="AB1745" s="57"/>
      <c r="AF1745" s="57"/>
      <c r="AJ1745" s="57"/>
      <c r="AN1745" s="57"/>
      <c r="AR1745" s="57"/>
      <c r="AV1745" s="57"/>
      <c r="AZ1745" s="57"/>
      <c r="BD1745" s="57"/>
      <c r="BH1745" s="57"/>
      <c r="BL1745" s="57"/>
      <c r="BP1745" s="57"/>
      <c r="BT1745" s="57"/>
      <c r="BX1745" s="57"/>
      <c r="CB1745" s="57"/>
      <c r="CF1745" s="57"/>
      <c r="CJ1745" s="57"/>
      <c r="CN1745" s="57"/>
      <c r="CR1745" s="57"/>
      <c r="CV1745" s="57"/>
      <c r="CZ1745" s="57"/>
      <c r="DD1745" s="57"/>
    </row>
    <row r="1746" spans="4:108" ht="15">
      <c r="D1746" s="57"/>
      <c r="H1746" s="57"/>
      <c r="L1746" s="57"/>
      <c r="P1746" s="57"/>
      <c r="T1746" s="57"/>
      <c r="X1746" s="57"/>
      <c r="AB1746" s="57"/>
      <c r="AF1746" s="57"/>
      <c r="AJ1746" s="57"/>
      <c r="AN1746" s="57"/>
      <c r="AR1746" s="57"/>
      <c r="AV1746" s="57"/>
      <c r="AZ1746" s="57"/>
      <c r="BD1746" s="57"/>
      <c r="BH1746" s="57"/>
      <c r="BL1746" s="57"/>
      <c r="BP1746" s="57"/>
      <c r="BT1746" s="57"/>
      <c r="BX1746" s="57"/>
      <c r="CB1746" s="57"/>
      <c r="CF1746" s="57"/>
      <c r="CJ1746" s="57"/>
      <c r="CN1746" s="57"/>
      <c r="CR1746" s="57"/>
      <c r="CV1746" s="57"/>
      <c r="CZ1746" s="57"/>
      <c r="DD1746" s="57"/>
    </row>
    <row r="1747" spans="4:108" ht="15">
      <c r="D1747" s="57"/>
      <c r="H1747" s="57"/>
      <c r="L1747" s="57"/>
      <c r="P1747" s="57"/>
      <c r="T1747" s="57"/>
      <c r="X1747" s="57"/>
      <c r="AB1747" s="57"/>
      <c r="AF1747" s="57"/>
      <c r="AJ1747" s="57"/>
      <c r="AN1747" s="57"/>
      <c r="AR1747" s="57"/>
      <c r="AV1747" s="57"/>
      <c r="AZ1747" s="57"/>
      <c r="BD1747" s="57"/>
      <c r="BH1747" s="57"/>
      <c r="BL1747" s="57"/>
      <c r="BP1747" s="57"/>
      <c r="BT1747" s="57"/>
      <c r="BX1747" s="57"/>
      <c r="CB1747" s="57"/>
      <c r="CF1747" s="57"/>
      <c r="CJ1747" s="57"/>
      <c r="CN1747" s="57"/>
      <c r="CR1747" s="57"/>
      <c r="CV1747" s="57"/>
      <c r="CZ1747" s="57"/>
      <c r="DD1747" s="57"/>
    </row>
    <row r="1748" spans="4:108" ht="15">
      <c r="D1748" s="57"/>
      <c r="H1748" s="57"/>
      <c r="L1748" s="57"/>
      <c r="P1748" s="57"/>
      <c r="T1748" s="57"/>
      <c r="X1748" s="57"/>
      <c r="AB1748" s="57"/>
      <c r="AF1748" s="57"/>
      <c r="AJ1748" s="57"/>
      <c r="AN1748" s="57"/>
      <c r="AR1748" s="57"/>
      <c r="AV1748" s="57"/>
      <c r="AZ1748" s="57"/>
      <c r="BD1748" s="57"/>
      <c r="BH1748" s="57"/>
      <c r="BL1748" s="57"/>
      <c r="BP1748" s="57"/>
      <c r="BT1748" s="57"/>
      <c r="BX1748" s="57"/>
      <c r="CB1748" s="57"/>
      <c r="CF1748" s="57"/>
      <c r="CJ1748" s="57"/>
      <c r="CN1748" s="57"/>
      <c r="CR1748" s="57"/>
      <c r="CV1748" s="57"/>
      <c r="CZ1748" s="57"/>
      <c r="DD1748" s="57"/>
    </row>
    <row r="1749" spans="4:108" ht="15">
      <c r="D1749" s="57"/>
      <c r="H1749" s="57"/>
      <c r="L1749" s="57"/>
      <c r="P1749" s="57"/>
      <c r="T1749" s="57"/>
      <c r="X1749" s="57"/>
      <c r="AB1749" s="57"/>
      <c r="AF1749" s="57"/>
      <c r="AJ1749" s="57"/>
      <c r="AN1749" s="57"/>
      <c r="AR1749" s="57"/>
      <c r="AV1749" s="57"/>
      <c r="AZ1749" s="57"/>
      <c r="BD1749" s="57"/>
      <c r="BH1749" s="57"/>
      <c r="BL1749" s="57"/>
      <c r="BP1749" s="57"/>
      <c r="BT1749" s="57"/>
      <c r="BX1749" s="57"/>
      <c r="CB1749" s="57"/>
      <c r="CF1749" s="57"/>
      <c r="CJ1749" s="57"/>
      <c r="CN1749" s="57"/>
      <c r="CR1749" s="57"/>
      <c r="CV1749" s="57"/>
      <c r="CZ1749" s="57"/>
      <c r="DD1749" s="57"/>
    </row>
    <row r="1750" spans="4:108" ht="15">
      <c r="D1750" s="57"/>
      <c r="H1750" s="57"/>
      <c r="L1750" s="57"/>
      <c r="P1750" s="57"/>
      <c r="T1750" s="57"/>
      <c r="X1750" s="57"/>
      <c r="AB1750" s="57"/>
      <c r="AF1750" s="57"/>
      <c r="AJ1750" s="57"/>
      <c r="AN1750" s="57"/>
      <c r="AR1750" s="57"/>
      <c r="AV1750" s="57"/>
      <c r="AZ1750" s="57"/>
      <c r="BD1750" s="57"/>
      <c r="BH1750" s="57"/>
      <c r="BL1750" s="57"/>
      <c r="BP1750" s="57"/>
      <c r="BT1750" s="57"/>
      <c r="BX1750" s="57"/>
      <c r="CB1750" s="57"/>
      <c r="CF1750" s="57"/>
      <c r="CJ1750" s="57"/>
      <c r="CN1750" s="57"/>
      <c r="CR1750" s="57"/>
      <c r="CV1750" s="57"/>
      <c r="CZ1750" s="57"/>
      <c r="DD1750" s="57"/>
    </row>
    <row r="1751" spans="4:108" ht="15">
      <c r="D1751" s="57"/>
      <c r="H1751" s="57"/>
      <c r="L1751" s="57"/>
      <c r="P1751" s="57"/>
      <c r="T1751" s="57"/>
      <c r="X1751" s="57"/>
      <c r="AB1751" s="57"/>
      <c r="AF1751" s="57"/>
      <c r="AJ1751" s="57"/>
      <c r="AN1751" s="57"/>
      <c r="AR1751" s="57"/>
      <c r="AV1751" s="57"/>
      <c r="AZ1751" s="57"/>
      <c r="BD1751" s="57"/>
      <c r="BH1751" s="57"/>
      <c r="BL1751" s="57"/>
      <c r="BP1751" s="57"/>
      <c r="BT1751" s="57"/>
      <c r="BX1751" s="57"/>
      <c r="CB1751" s="57"/>
      <c r="CF1751" s="57"/>
      <c r="CJ1751" s="57"/>
      <c r="CN1751" s="57"/>
      <c r="CR1751" s="57"/>
      <c r="CV1751" s="57"/>
      <c r="CZ1751" s="57"/>
      <c r="DD1751" s="57"/>
    </row>
    <row r="1752" spans="4:108" ht="15">
      <c r="D1752" s="57"/>
      <c r="H1752" s="57"/>
      <c r="L1752" s="57"/>
      <c r="P1752" s="57"/>
      <c r="T1752" s="57"/>
      <c r="X1752" s="57"/>
      <c r="AB1752" s="57"/>
      <c r="AF1752" s="57"/>
      <c r="AJ1752" s="57"/>
      <c r="AN1752" s="57"/>
      <c r="AR1752" s="57"/>
      <c r="AV1752" s="57"/>
      <c r="AZ1752" s="57"/>
      <c r="BD1752" s="57"/>
      <c r="BH1752" s="57"/>
      <c r="BL1752" s="57"/>
      <c r="BP1752" s="57"/>
      <c r="BT1752" s="57"/>
      <c r="BX1752" s="57"/>
      <c r="CB1752" s="57"/>
      <c r="CF1752" s="57"/>
      <c r="CJ1752" s="57"/>
      <c r="CN1752" s="57"/>
      <c r="CR1752" s="57"/>
      <c r="CV1752" s="57"/>
      <c r="CZ1752" s="57"/>
      <c r="DD1752" s="57"/>
    </row>
    <row r="1753" spans="4:108" ht="15">
      <c r="D1753" s="57"/>
      <c r="H1753" s="57"/>
      <c r="L1753" s="57"/>
      <c r="P1753" s="57"/>
      <c r="T1753" s="57"/>
      <c r="X1753" s="57"/>
      <c r="AB1753" s="57"/>
      <c r="AF1753" s="57"/>
      <c r="AJ1753" s="57"/>
      <c r="AN1753" s="57"/>
      <c r="AR1753" s="57"/>
      <c r="AV1753" s="57"/>
      <c r="AZ1753" s="57"/>
      <c r="BD1753" s="57"/>
      <c r="BH1753" s="57"/>
      <c r="BL1753" s="57"/>
      <c r="BP1753" s="57"/>
      <c r="BT1753" s="57"/>
      <c r="BX1753" s="57"/>
      <c r="CB1753" s="57"/>
      <c r="CF1753" s="57"/>
      <c r="CJ1753" s="57"/>
      <c r="CN1753" s="57"/>
      <c r="CR1753" s="57"/>
      <c r="CV1753" s="57"/>
      <c r="CZ1753" s="57"/>
      <c r="DD1753" s="57"/>
    </row>
    <row r="1754" spans="4:108" ht="15">
      <c r="D1754" s="57"/>
      <c r="H1754" s="57"/>
      <c r="L1754" s="57"/>
      <c r="P1754" s="57"/>
      <c r="T1754" s="57"/>
      <c r="X1754" s="57"/>
      <c r="AB1754" s="57"/>
      <c r="AF1754" s="57"/>
      <c r="AJ1754" s="57"/>
      <c r="AN1754" s="57"/>
      <c r="AR1754" s="57"/>
      <c r="AV1754" s="57"/>
      <c r="AZ1754" s="57"/>
      <c r="BD1754" s="57"/>
      <c r="BH1754" s="57"/>
      <c r="BL1754" s="57"/>
      <c r="BP1754" s="57"/>
      <c r="BT1754" s="57"/>
      <c r="BX1754" s="57"/>
      <c r="CB1754" s="57"/>
      <c r="CF1754" s="57"/>
      <c r="CJ1754" s="57"/>
      <c r="CN1754" s="57"/>
      <c r="CR1754" s="57"/>
      <c r="CV1754" s="57"/>
      <c r="CZ1754" s="57"/>
      <c r="DD1754" s="57"/>
    </row>
    <row r="1755" spans="4:108" ht="15">
      <c r="D1755" s="57"/>
      <c r="H1755" s="57"/>
      <c r="L1755" s="57"/>
      <c r="P1755" s="57"/>
      <c r="T1755" s="57"/>
      <c r="X1755" s="57"/>
      <c r="AB1755" s="57"/>
      <c r="AF1755" s="57"/>
      <c r="AJ1755" s="57"/>
      <c r="AN1755" s="57"/>
      <c r="AR1755" s="57"/>
      <c r="AV1755" s="57"/>
      <c r="AZ1755" s="57"/>
      <c r="BD1755" s="57"/>
      <c r="BH1755" s="57"/>
      <c r="BL1755" s="57"/>
      <c r="BP1755" s="57"/>
      <c r="BT1755" s="57"/>
      <c r="BX1755" s="57"/>
      <c r="CB1755" s="57"/>
      <c r="CF1755" s="57"/>
      <c r="CJ1755" s="57"/>
      <c r="CN1755" s="57"/>
      <c r="CR1755" s="57"/>
      <c r="CV1755" s="57"/>
      <c r="CZ1755" s="57"/>
      <c r="DD1755" s="57"/>
    </row>
    <row r="1756" spans="4:108" ht="15">
      <c r="D1756" s="57"/>
      <c r="H1756" s="57"/>
      <c r="L1756" s="57"/>
      <c r="P1756" s="57"/>
      <c r="T1756" s="57"/>
      <c r="X1756" s="57"/>
      <c r="AB1756" s="57"/>
      <c r="AF1756" s="57"/>
      <c r="AJ1756" s="57"/>
      <c r="AN1756" s="57"/>
      <c r="AR1756" s="57"/>
      <c r="AV1756" s="57"/>
      <c r="AZ1756" s="57"/>
      <c r="BD1756" s="57"/>
      <c r="BH1756" s="57"/>
      <c r="BL1756" s="57"/>
      <c r="BP1756" s="57"/>
      <c r="BT1756" s="57"/>
      <c r="BX1756" s="57"/>
      <c r="CB1756" s="57"/>
      <c r="CF1756" s="57"/>
      <c r="CJ1756" s="57"/>
      <c r="CN1756" s="57"/>
      <c r="CR1756" s="57"/>
      <c r="CV1756" s="57"/>
      <c r="CZ1756" s="57"/>
      <c r="DD1756" s="57"/>
    </row>
    <row r="1757" spans="4:108" ht="15">
      <c r="D1757" s="57"/>
      <c r="H1757" s="57"/>
      <c r="L1757" s="57"/>
      <c r="P1757" s="57"/>
      <c r="T1757" s="57"/>
      <c r="X1757" s="57"/>
      <c r="AB1757" s="57"/>
      <c r="AF1757" s="57"/>
      <c r="AJ1757" s="57"/>
      <c r="AN1757" s="57"/>
      <c r="AR1757" s="57"/>
      <c r="AV1757" s="57"/>
      <c r="AZ1757" s="57"/>
      <c r="BD1757" s="57"/>
      <c r="BH1757" s="57"/>
      <c r="BL1757" s="57"/>
      <c r="BP1757" s="57"/>
      <c r="BT1757" s="57"/>
      <c r="BX1757" s="57"/>
      <c r="CB1757" s="57"/>
      <c r="CF1757" s="57"/>
      <c r="CJ1757" s="57"/>
      <c r="CN1757" s="57"/>
      <c r="CR1757" s="57"/>
      <c r="CV1757" s="57"/>
      <c r="CZ1757" s="57"/>
      <c r="DD1757" s="57"/>
    </row>
    <row r="1758" spans="4:108" ht="15">
      <c r="D1758" s="57"/>
      <c r="H1758" s="57"/>
      <c r="L1758" s="57"/>
      <c r="P1758" s="57"/>
      <c r="T1758" s="57"/>
      <c r="X1758" s="57"/>
      <c r="AB1758" s="57"/>
      <c r="AF1758" s="57"/>
      <c r="AJ1758" s="57"/>
      <c r="AN1758" s="57"/>
      <c r="AR1758" s="57"/>
      <c r="AV1758" s="57"/>
      <c r="AZ1758" s="57"/>
      <c r="BD1758" s="57"/>
      <c r="BH1758" s="57"/>
      <c r="BL1758" s="57"/>
      <c r="BP1758" s="57"/>
      <c r="BT1758" s="57"/>
      <c r="BX1758" s="57"/>
      <c r="CB1758" s="57"/>
      <c r="CF1758" s="57"/>
      <c r="CJ1758" s="57"/>
      <c r="CN1758" s="57"/>
      <c r="CR1758" s="57"/>
      <c r="CV1758" s="57"/>
      <c r="CZ1758" s="57"/>
      <c r="DD1758" s="57"/>
    </row>
    <row r="1759" spans="4:108" ht="15">
      <c r="D1759" s="57"/>
      <c r="H1759" s="57"/>
      <c r="L1759" s="57"/>
      <c r="P1759" s="57"/>
      <c r="T1759" s="57"/>
      <c r="X1759" s="57"/>
      <c r="AB1759" s="57"/>
      <c r="AF1759" s="57"/>
      <c r="AJ1759" s="57"/>
      <c r="AN1759" s="57"/>
      <c r="AR1759" s="57"/>
      <c r="AV1759" s="57"/>
      <c r="AZ1759" s="57"/>
      <c r="BD1759" s="57"/>
      <c r="BH1759" s="57"/>
      <c r="BL1759" s="57"/>
      <c r="BP1759" s="57"/>
      <c r="BT1759" s="57"/>
      <c r="BX1759" s="57"/>
      <c r="CB1759" s="57"/>
      <c r="CF1759" s="57"/>
      <c r="CJ1759" s="57"/>
      <c r="CN1759" s="57"/>
      <c r="CR1759" s="57"/>
      <c r="CV1759" s="57"/>
      <c r="CZ1759" s="57"/>
      <c r="DD1759" s="57"/>
    </row>
    <row r="1760" spans="4:108" ht="15">
      <c r="D1760" s="57"/>
      <c r="H1760" s="57"/>
      <c r="L1760" s="57"/>
      <c r="P1760" s="57"/>
      <c r="T1760" s="57"/>
      <c r="X1760" s="57"/>
      <c r="AB1760" s="57"/>
      <c r="AF1760" s="57"/>
      <c r="AJ1760" s="57"/>
      <c r="AN1760" s="57"/>
      <c r="AR1760" s="57"/>
      <c r="AV1760" s="57"/>
      <c r="AZ1760" s="57"/>
      <c r="BD1760" s="57"/>
      <c r="BH1760" s="57"/>
      <c r="BL1760" s="57"/>
      <c r="BP1760" s="57"/>
      <c r="BT1760" s="57"/>
      <c r="BX1760" s="57"/>
      <c r="CB1760" s="57"/>
      <c r="CF1760" s="57"/>
      <c r="CJ1760" s="57"/>
      <c r="CN1760" s="57"/>
      <c r="CR1760" s="57"/>
      <c r="CV1760" s="57"/>
      <c r="CZ1760" s="57"/>
      <c r="DD1760" s="57"/>
    </row>
    <row r="1761" spans="4:108" ht="15">
      <c r="D1761" s="57"/>
      <c r="H1761" s="57"/>
      <c r="L1761" s="57"/>
      <c r="P1761" s="57"/>
      <c r="T1761" s="57"/>
      <c r="X1761" s="57"/>
      <c r="AB1761" s="57"/>
      <c r="AF1761" s="57"/>
      <c r="AJ1761" s="57"/>
      <c r="AN1761" s="57"/>
      <c r="AR1761" s="57"/>
      <c r="AV1761" s="57"/>
      <c r="AZ1761" s="57"/>
      <c r="BD1761" s="57"/>
      <c r="BH1761" s="57"/>
      <c r="BL1761" s="57"/>
      <c r="BP1761" s="57"/>
      <c r="BT1761" s="57"/>
      <c r="BX1761" s="57"/>
      <c r="CB1761" s="57"/>
      <c r="CF1761" s="57"/>
      <c r="CJ1761" s="57"/>
      <c r="CN1761" s="57"/>
      <c r="CR1761" s="57"/>
      <c r="CV1761" s="57"/>
      <c r="CZ1761" s="57"/>
      <c r="DD1761" s="57"/>
    </row>
    <row r="1762" spans="4:108" ht="15">
      <c r="D1762" s="57"/>
      <c r="H1762" s="57"/>
      <c r="L1762" s="57"/>
      <c r="P1762" s="57"/>
      <c r="T1762" s="57"/>
      <c r="X1762" s="57"/>
      <c r="AB1762" s="57"/>
      <c r="AF1762" s="57"/>
      <c r="AJ1762" s="57"/>
      <c r="AN1762" s="57"/>
      <c r="AR1762" s="57"/>
      <c r="AV1762" s="57"/>
      <c r="AZ1762" s="57"/>
      <c r="BD1762" s="57"/>
      <c r="BH1762" s="57"/>
      <c r="BL1762" s="57"/>
      <c r="BP1762" s="57"/>
      <c r="BT1762" s="57"/>
      <c r="BX1762" s="57"/>
      <c r="CB1762" s="57"/>
      <c r="CF1762" s="57"/>
      <c r="CJ1762" s="57"/>
      <c r="CN1762" s="57"/>
      <c r="CR1762" s="57"/>
      <c r="CV1762" s="57"/>
      <c r="CZ1762" s="57"/>
      <c r="DD1762" s="57"/>
    </row>
    <row r="1763" spans="4:108" ht="15">
      <c r="D1763" s="57"/>
      <c r="H1763" s="57"/>
      <c r="L1763" s="57"/>
      <c r="P1763" s="57"/>
      <c r="T1763" s="57"/>
      <c r="X1763" s="57"/>
      <c r="AB1763" s="57"/>
      <c r="AF1763" s="57"/>
      <c r="AJ1763" s="57"/>
      <c r="AN1763" s="57"/>
      <c r="AR1763" s="57"/>
      <c r="AV1763" s="57"/>
      <c r="AZ1763" s="57"/>
      <c r="BD1763" s="57"/>
      <c r="BH1763" s="57"/>
      <c r="BL1763" s="57"/>
      <c r="BP1763" s="57"/>
      <c r="BT1763" s="57"/>
      <c r="BX1763" s="57"/>
      <c r="CB1763" s="57"/>
      <c r="CF1763" s="57"/>
      <c r="CJ1763" s="57"/>
      <c r="CN1763" s="57"/>
      <c r="CR1763" s="57"/>
      <c r="CV1763" s="57"/>
      <c r="CZ1763" s="57"/>
      <c r="DD1763" s="57"/>
    </row>
    <row r="1764" spans="4:108" ht="15">
      <c r="D1764" s="57"/>
      <c r="H1764" s="57"/>
      <c r="L1764" s="57"/>
      <c r="P1764" s="57"/>
      <c r="T1764" s="57"/>
      <c r="X1764" s="57"/>
      <c r="AB1764" s="57"/>
      <c r="AF1764" s="57"/>
      <c r="AJ1764" s="57"/>
      <c r="AN1764" s="57"/>
      <c r="AR1764" s="57"/>
      <c r="AV1764" s="57"/>
      <c r="AZ1764" s="57"/>
      <c r="BD1764" s="57"/>
      <c r="BH1764" s="57"/>
      <c r="BL1764" s="57"/>
      <c r="BP1764" s="57"/>
      <c r="BT1764" s="57"/>
      <c r="BX1764" s="57"/>
      <c r="CB1764" s="57"/>
      <c r="CF1764" s="57"/>
      <c r="CJ1764" s="57"/>
      <c r="CN1764" s="57"/>
      <c r="CR1764" s="57"/>
      <c r="CV1764" s="57"/>
      <c r="CZ1764" s="57"/>
      <c r="DD1764" s="57"/>
    </row>
    <row r="1765" spans="4:108" ht="15">
      <c r="D1765" s="57"/>
      <c r="H1765" s="57"/>
      <c r="L1765" s="57"/>
      <c r="P1765" s="57"/>
      <c r="T1765" s="57"/>
      <c r="X1765" s="57"/>
      <c r="AB1765" s="57"/>
      <c r="AF1765" s="57"/>
      <c r="AJ1765" s="57"/>
      <c r="AN1765" s="57"/>
      <c r="AR1765" s="57"/>
      <c r="AV1765" s="57"/>
      <c r="AZ1765" s="57"/>
      <c r="BD1765" s="57"/>
      <c r="BH1765" s="57"/>
      <c r="BL1765" s="57"/>
      <c r="BP1765" s="57"/>
      <c r="BT1765" s="57"/>
      <c r="BX1765" s="57"/>
      <c r="CB1765" s="57"/>
      <c r="CF1765" s="57"/>
      <c r="CJ1765" s="57"/>
      <c r="CN1765" s="57"/>
      <c r="CR1765" s="57"/>
      <c r="CV1765" s="57"/>
      <c r="CZ1765" s="57"/>
      <c r="DD1765" s="57"/>
    </row>
    <row r="1766" spans="4:108" ht="15">
      <c r="D1766" s="57"/>
      <c r="H1766" s="57"/>
      <c r="L1766" s="57"/>
      <c r="P1766" s="57"/>
      <c r="T1766" s="57"/>
      <c r="X1766" s="57"/>
      <c r="AB1766" s="57"/>
      <c r="AF1766" s="57"/>
      <c r="AJ1766" s="57"/>
      <c r="AN1766" s="57"/>
      <c r="AR1766" s="57"/>
      <c r="AV1766" s="57"/>
      <c r="AZ1766" s="57"/>
      <c r="BD1766" s="57"/>
      <c r="BH1766" s="57"/>
      <c r="BL1766" s="57"/>
      <c r="BP1766" s="57"/>
      <c r="BT1766" s="57"/>
      <c r="BX1766" s="57"/>
      <c r="CB1766" s="57"/>
      <c r="CF1766" s="57"/>
      <c r="CJ1766" s="57"/>
      <c r="CN1766" s="57"/>
      <c r="CR1766" s="57"/>
      <c r="CV1766" s="57"/>
      <c r="CZ1766" s="57"/>
      <c r="DD1766" s="57"/>
    </row>
    <row r="1767" spans="4:108" ht="15">
      <c r="D1767" s="57"/>
      <c r="H1767" s="57"/>
      <c r="L1767" s="57"/>
      <c r="P1767" s="57"/>
      <c r="T1767" s="57"/>
      <c r="X1767" s="57"/>
      <c r="AB1767" s="57"/>
      <c r="AF1767" s="57"/>
      <c r="AJ1767" s="57"/>
      <c r="AN1767" s="57"/>
      <c r="AR1767" s="57"/>
      <c r="AV1767" s="57"/>
      <c r="AZ1767" s="57"/>
      <c r="BD1767" s="57"/>
      <c r="BH1767" s="57"/>
      <c r="BL1767" s="57"/>
      <c r="BP1767" s="57"/>
      <c r="BT1767" s="57"/>
      <c r="BX1767" s="57"/>
      <c r="CB1767" s="57"/>
      <c r="CF1767" s="57"/>
      <c r="CJ1767" s="57"/>
      <c r="CN1767" s="57"/>
      <c r="CR1767" s="57"/>
      <c r="CV1767" s="57"/>
      <c r="CZ1767" s="57"/>
      <c r="DD1767" s="57"/>
    </row>
    <row r="1768" spans="4:108" ht="15">
      <c r="D1768" s="57"/>
      <c r="H1768" s="57"/>
      <c r="L1768" s="57"/>
      <c r="P1768" s="57"/>
      <c r="T1768" s="57"/>
      <c r="X1768" s="57"/>
      <c r="AB1768" s="57"/>
      <c r="AF1768" s="57"/>
      <c r="AJ1768" s="57"/>
      <c r="AN1768" s="57"/>
      <c r="AR1768" s="57"/>
      <c r="AV1768" s="57"/>
      <c r="AZ1768" s="57"/>
      <c r="BD1768" s="57"/>
      <c r="BH1768" s="57"/>
      <c r="BL1768" s="57"/>
      <c r="BP1768" s="57"/>
      <c r="BT1768" s="57"/>
      <c r="BX1768" s="57"/>
      <c r="CB1768" s="57"/>
      <c r="CF1768" s="57"/>
      <c r="CJ1768" s="57"/>
      <c r="CN1768" s="57"/>
      <c r="CR1768" s="57"/>
      <c r="CV1768" s="57"/>
      <c r="CZ1768" s="57"/>
      <c r="DD1768" s="57"/>
    </row>
    <row r="1769" spans="4:108" ht="15">
      <c r="D1769" s="57"/>
      <c r="H1769" s="57"/>
      <c r="L1769" s="57"/>
      <c r="P1769" s="57"/>
      <c r="T1769" s="57"/>
      <c r="X1769" s="57"/>
      <c r="AB1769" s="57"/>
      <c r="AF1769" s="57"/>
      <c r="AJ1769" s="57"/>
      <c r="AN1769" s="57"/>
      <c r="AR1769" s="57"/>
      <c r="AV1769" s="57"/>
      <c r="AZ1769" s="57"/>
      <c r="BD1769" s="57"/>
      <c r="BH1769" s="57"/>
      <c r="BL1769" s="57"/>
      <c r="BP1769" s="57"/>
      <c r="BT1769" s="57"/>
      <c r="BX1769" s="57"/>
      <c r="CB1769" s="57"/>
      <c r="CF1769" s="57"/>
      <c r="CJ1769" s="57"/>
      <c r="CN1769" s="57"/>
      <c r="CR1769" s="57"/>
      <c r="CV1769" s="57"/>
      <c r="CZ1769" s="57"/>
      <c r="DD1769" s="57"/>
    </row>
    <row r="1770" spans="4:108" ht="15">
      <c r="D1770" s="57"/>
      <c r="H1770" s="57"/>
      <c r="L1770" s="57"/>
      <c r="P1770" s="57"/>
      <c r="T1770" s="57"/>
      <c r="X1770" s="57"/>
      <c r="AB1770" s="57"/>
      <c r="AF1770" s="57"/>
      <c r="AJ1770" s="57"/>
      <c r="AN1770" s="57"/>
      <c r="AR1770" s="57"/>
      <c r="AV1770" s="57"/>
      <c r="AZ1770" s="57"/>
      <c r="BD1770" s="57"/>
      <c r="BH1770" s="57"/>
      <c r="BL1770" s="57"/>
      <c r="BP1770" s="57"/>
      <c r="BT1770" s="57"/>
      <c r="BX1770" s="57"/>
      <c r="CB1770" s="57"/>
      <c r="CF1770" s="57"/>
      <c r="CJ1770" s="57"/>
      <c r="CN1770" s="57"/>
      <c r="CR1770" s="57"/>
      <c r="CV1770" s="57"/>
      <c r="CZ1770" s="57"/>
      <c r="DD1770" s="57"/>
    </row>
    <row r="1771" spans="4:108" ht="15">
      <c r="D1771" s="57"/>
      <c r="H1771" s="57"/>
      <c r="L1771" s="57"/>
      <c r="P1771" s="57"/>
      <c r="T1771" s="57"/>
      <c r="X1771" s="57"/>
      <c r="AB1771" s="57"/>
      <c r="AF1771" s="57"/>
      <c r="AJ1771" s="57"/>
      <c r="AN1771" s="57"/>
      <c r="AR1771" s="57"/>
      <c r="AV1771" s="57"/>
      <c r="AZ1771" s="57"/>
      <c r="BD1771" s="57"/>
      <c r="BH1771" s="57"/>
      <c r="BL1771" s="57"/>
      <c r="BP1771" s="57"/>
      <c r="BT1771" s="57"/>
      <c r="BX1771" s="57"/>
      <c r="CB1771" s="57"/>
      <c r="CF1771" s="57"/>
      <c r="CJ1771" s="57"/>
      <c r="CN1771" s="57"/>
      <c r="CR1771" s="57"/>
      <c r="CV1771" s="57"/>
      <c r="CZ1771" s="57"/>
      <c r="DD1771" s="57"/>
    </row>
    <row r="1772" spans="4:108" ht="15">
      <c r="D1772" s="57"/>
      <c r="H1772" s="57"/>
      <c r="L1772" s="57"/>
      <c r="P1772" s="57"/>
      <c r="T1772" s="57"/>
      <c r="X1772" s="57"/>
      <c r="AB1772" s="57"/>
      <c r="AF1772" s="57"/>
      <c r="AJ1772" s="57"/>
      <c r="AN1772" s="57"/>
      <c r="AR1772" s="57"/>
      <c r="AV1772" s="57"/>
      <c r="AZ1772" s="57"/>
      <c r="BD1772" s="57"/>
      <c r="BH1772" s="57"/>
      <c r="BL1772" s="57"/>
      <c r="BP1772" s="57"/>
      <c r="BT1772" s="57"/>
      <c r="BX1772" s="57"/>
      <c r="CB1772" s="57"/>
      <c r="CF1772" s="57"/>
      <c r="CJ1772" s="57"/>
      <c r="CN1772" s="57"/>
      <c r="CR1772" s="57"/>
      <c r="CV1772" s="57"/>
      <c r="CZ1772" s="57"/>
      <c r="DD1772" s="57"/>
    </row>
    <row r="1773" spans="4:108" ht="15">
      <c r="D1773" s="57"/>
      <c r="H1773" s="57"/>
      <c r="L1773" s="57"/>
      <c r="P1773" s="57"/>
      <c r="T1773" s="57"/>
      <c r="X1773" s="57"/>
      <c r="AB1773" s="57"/>
      <c r="AF1773" s="57"/>
      <c r="AJ1773" s="57"/>
      <c r="AN1773" s="57"/>
      <c r="AR1773" s="57"/>
      <c r="AV1773" s="57"/>
      <c r="AZ1773" s="57"/>
      <c r="BD1773" s="57"/>
      <c r="BH1773" s="57"/>
      <c r="BL1773" s="57"/>
      <c r="BP1773" s="57"/>
      <c r="BT1773" s="57"/>
      <c r="BX1773" s="57"/>
      <c r="CB1773" s="57"/>
      <c r="CF1773" s="57"/>
      <c r="CJ1773" s="57"/>
      <c r="CN1773" s="57"/>
      <c r="CR1773" s="57"/>
      <c r="CV1773" s="57"/>
      <c r="CZ1773" s="57"/>
      <c r="DD1773" s="57"/>
    </row>
    <row r="1774" spans="4:108" ht="15">
      <c r="D1774" s="57"/>
      <c r="H1774" s="57"/>
      <c r="L1774" s="57"/>
      <c r="P1774" s="57"/>
      <c r="T1774" s="57"/>
      <c r="X1774" s="57"/>
      <c r="AB1774" s="57"/>
      <c r="AF1774" s="57"/>
      <c r="AJ1774" s="57"/>
      <c r="AN1774" s="57"/>
      <c r="AR1774" s="57"/>
      <c r="AV1774" s="57"/>
      <c r="AZ1774" s="57"/>
      <c r="BD1774" s="57"/>
      <c r="BH1774" s="57"/>
      <c r="BL1774" s="57"/>
      <c r="BP1774" s="57"/>
      <c r="BT1774" s="57"/>
      <c r="BX1774" s="57"/>
      <c r="CB1774" s="57"/>
      <c r="CF1774" s="57"/>
      <c r="CJ1774" s="57"/>
      <c r="CN1774" s="57"/>
      <c r="CR1774" s="57"/>
      <c r="CV1774" s="57"/>
      <c r="CZ1774" s="57"/>
      <c r="DD1774" s="57"/>
    </row>
    <row r="1775" spans="4:108" ht="15">
      <c r="D1775" s="57"/>
      <c r="H1775" s="57"/>
      <c r="L1775" s="57"/>
      <c r="P1775" s="57"/>
      <c r="T1775" s="57"/>
      <c r="X1775" s="57"/>
      <c r="AB1775" s="57"/>
      <c r="AF1775" s="57"/>
      <c r="AJ1775" s="57"/>
      <c r="AN1775" s="57"/>
      <c r="AR1775" s="57"/>
      <c r="AV1775" s="57"/>
      <c r="AZ1775" s="57"/>
      <c r="BD1775" s="57"/>
      <c r="BH1775" s="57"/>
      <c r="BL1775" s="57"/>
      <c r="BP1775" s="57"/>
      <c r="BT1775" s="57"/>
      <c r="BX1775" s="57"/>
      <c r="CB1775" s="57"/>
      <c r="CF1775" s="57"/>
      <c r="CJ1775" s="57"/>
      <c r="CN1775" s="57"/>
      <c r="CR1775" s="57"/>
      <c r="CV1775" s="57"/>
      <c r="CZ1775" s="57"/>
      <c r="DD1775" s="57"/>
    </row>
    <row r="1776" spans="4:108" ht="15">
      <c r="D1776" s="57"/>
      <c r="H1776" s="57"/>
      <c r="L1776" s="57"/>
      <c r="P1776" s="57"/>
      <c r="T1776" s="57"/>
      <c r="X1776" s="57"/>
      <c r="AB1776" s="57"/>
      <c r="AF1776" s="57"/>
      <c r="AJ1776" s="57"/>
      <c r="AN1776" s="57"/>
      <c r="AR1776" s="57"/>
      <c r="AV1776" s="57"/>
      <c r="AZ1776" s="57"/>
      <c r="BD1776" s="57"/>
      <c r="BH1776" s="57"/>
      <c r="BL1776" s="57"/>
      <c r="BP1776" s="57"/>
      <c r="BT1776" s="57"/>
      <c r="BX1776" s="57"/>
      <c r="CB1776" s="57"/>
      <c r="CF1776" s="57"/>
      <c r="CJ1776" s="57"/>
      <c r="CN1776" s="57"/>
      <c r="CR1776" s="57"/>
      <c r="CV1776" s="57"/>
      <c r="CZ1776" s="57"/>
      <c r="DD1776" s="57"/>
    </row>
    <row r="1777" spans="4:108" ht="15">
      <c r="D1777" s="57"/>
      <c r="H1777" s="57"/>
      <c r="L1777" s="57"/>
      <c r="P1777" s="57"/>
      <c r="T1777" s="57"/>
      <c r="X1777" s="57"/>
      <c r="AB1777" s="57"/>
      <c r="AF1777" s="57"/>
      <c r="AJ1777" s="57"/>
      <c r="AN1777" s="57"/>
      <c r="AR1777" s="57"/>
      <c r="AV1777" s="57"/>
      <c r="AZ1777" s="57"/>
      <c r="BD1777" s="57"/>
      <c r="BH1777" s="57"/>
      <c r="BL1777" s="57"/>
      <c r="BP1777" s="57"/>
      <c r="BT1777" s="57"/>
      <c r="BX1777" s="57"/>
      <c r="CB1777" s="57"/>
      <c r="CF1777" s="57"/>
      <c r="CJ1777" s="57"/>
      <c r="CN1777" s="57"/>
      <c r="CR1777" s="57"/>
      <c r="CV1777" s="57"/>
      <c r="CZ1777" s="57"/>
      <c r="DD1777" s="57"/>
    </row>
    <row r="1778" spans="4:108" ht="15">
      <c r="D1778" s="57"/>
      <c r="H1778" s="57"/>
      <c r="L1778" s="57"/>
      <c r="P1778" s="57"/>
      <c r="T1778" s="57"/>
      <c r="X1778" s="57"/>
      <c r="AB1778" s="57"/>
      <c r="AF1778" s="57"/>
      <c r="AJ1778" s="57"/>
      <c r="AN1778" s="57"/>
      <c r="AR1778" s="57"/>
      <c r="AV1778" s="57"/>
      <c r="AZ1778" s="57"/>
      <c r="BD1778" s="57"/>
      <c r="BH1778" s="57"/>
      <c r="BL1778" s="57"/>
      <c r="BP1778" s="57"/>
      <c r="BT1778" s="57"/>
      <c r="BX1778" s="57"/>
      <c r="CB1778" s="57"/>
      <c r="CF1778" s="57"/>
      <c r="CJ1778" s="57"/>
      <c r="CN1778" s="57"/>
      <c r="CR1778" s="57"/>
      <c r="CV1778" s="57"/>
      <c r="CZ1778" s="57"/>
      <c r="DD1778" s="57"/>
    </row>
    <row r="1779" spans="4:108" ht="15">
      <c r="D1779" s="57"/>
      <c r="H1779" s="57"/>
      <c r="L1779" s="57"/>
      <c r="P1779" s="57"/>
      <c r="T1779" s="57"/>
      <c r="X1779" s="57"/>
      <c r="AB1779" s="57"/>
      <c r="AF1779" s="57"/>
      <c r="AJ1779" s="57"/>
      <c r="AN1779" s="57"/>
      <c r="AR1779" s="57"/>
      <c r="AV1779" s="57"/>
      <c r="AZ1779" s="57"/>
      <c r="BD1779" s="57"/>
      <c r="BH1779" s="57"/>
      <c r="BL1779" s="57"/>
      <c r="BP1779" s="57"/>
      <c r="BT1779" s="57"/>
      <c r="BX1779" s="57"/>
      <c r="CB1779" s="57"/>
      <c r="CF1779" s="57"/>
      <c r="CJ1779" s="57"/>
      <c r="CN1779" s="57"/>
      <c r="CR1779" s="57"/>
      <c r="CV1779" s="57"/>
      <c r="CZ1779" s="57"/>
      <c r="DD1779" s="57"/>
    </row>
    <row r="1780" spans="4:108" ht="15">
      <c r="D1780" s="57"/>
      <c r="H1780" s="57"/>
      <c r="L1780" s="57"/>
      <c r="P1780" s="57"/>
      <c r="T1780" s="57"/>
      <c r="X1780" s="57"/>
      <c r="AB1780" s="57"/>
      <c r="AF1780" s="57"/>
      <c r="AJ1780" s="57"/>
      <c r="AN1780" s="57"/>
      <c r="AR1780" s="57"/>
      <c r="AV1780" s="57"/>
      <c r="AZ1780" s="57"/>
      <c r="BD1780" s="57"/>
      <c r="BH1780" s="57"/>
      <c r="BL1780" s="57"/>
      <c r="BP1780" s="57"/>
      <c r="BT1780" s="57"/>
      <c r="BX1780" s="57"/>
      <c r="CB1780" s="57"/>
      <c r="CF1780" s="57"/>
      <c r="CJ1780" s="57"/>
      <c r="CN1780" s="57"/>
      <c r="CR1780" s="57"/>
      <c r="CV1780" s="57"/>
      <c r="CZ1780" s="57"/>
      <c r="DD1780" s="57"/>
    </row>
    <row r="1781" spans="4:108" ht="15">
      <c r="D1781" s="57"/>
      <c r="H1781" s="57"/>
      <c r="L1781" s="57"/>
      <c r="P1781" s="57"/>
      <c r="T1781" s="57"/>
      <c r="X1781" s="57"/>
      <c r="AB1781" s="57"/>
      <c r="AF1781" s="57"/>
      <c r="AJ1781" s="57"/>
      <c r="AN1781" s="57"/>
      <c r="AR1781" s="57"/>
      <c r="AV1781" s="57"/>
      <c r="AZ1781" s="57"/>
      <c r="BD1781" s="57"/>
      <c r="BH1781" s="57"/>
      <c r="BL1781" s="57"/>
      <c r="BP1781" s="57"/>
      <c r="BT1781" s="57"/>
      <c r="BX1781" s="57"/>
      <c r="CB1781" s="57"/>
      <c r="CF1781" s="57"/>
      <c r="CJ1781" s="57"/>
      <c r="CN1781" s="57"/>
      <c r="CR1781" s="57"/>
      <c r="CV1781" s="57"/>
      <c r="CZ1781" s="57"/>
      <c r="DD1781" s="57"/>
    </row>
    <row r="1782" spans="4:108" ht="15">
      <c r="D1782" s="57"/>
      <c r="H1782" s="57"/>
      <c r="L1782" s="57"/>
      <c r="P1782" s="57"/>
      <c r="T1782" s="57"/>
      <c r="X1782" s="57"/>
      <c r="AB1782" s="57"/>
      <c r="AF1782" s="57"/>
      <c r="AJ1782" s="57"/>
      <c r="AN1782" s="57"/>
      <c r="AR1782" s="57"/>
      <c r="AV1782" s="57"/>
      <c r="AZ1782" s="57"/>
      <c r="BD1782" s="57"/>
      <c r="BH1782" s="57"/>
      <c r="BL1782" s="57"/>
      <c r="BP1782" s="57"/>
      <c r="BT1782" s="57"/>
      <c r="BX1782" s="57"/>
      <c r="CB1782" s="57"/>
      <c r="CF1782" s="57"/>
      <c r="CJ1782" s="57"/>
      <c r="CN1782" s="57"/>
      <c r="CR1782" s="57"/>
      <c r="CV1782" s="57"/>
      <c r="CZ1782" s="57"/>
      <c r="DD1782" s="57"/>
    </row>
    <row r="1783" spans="4:108" ht="15">
      <c r="D1783" s="57"/>
      <c r="H1783" s="57"/>
      <c r="L1783" s="57"/>
      <c r="P1783" s="57"/>
      <c r="T1783" s="57"/>
      <c r="X1783" s="57"/>
      <c r="AB1783" s="57"/>
      <c r="AF1783" s="57"/>
      <c r="AJ1783" s="57"/>
      <c r="AN1783" s="57"/>
      <c r="AR1783" s="57"/>
      <c r="AV1783" s="57"/>
      <c r="AZ1783" s="57"/>
      <c r="BD1783" s="57"/>
      <c r="BH1783" s="57"/>
      <c r="BL1783" s="57"/>
      <c r="BP1783" s="57"/>
      <c r="BT1783" s="57"/>
      <c r="BX1783" s="57"/>
      <c r="CB1783" s="57"/>
      <c r="CF1783" s="57"/>
      <c r="CJ1783" s="57"/>
      <c r="CN1783" s="57"/>
      <c r="CR1783" s="57"/>
      <c r="CV1783" s="57"/>
      <c r="CZ1783" s="57"/>
      <c r="DD1783" s="57"/>
    </row>
    <row r="1784" spans="4:108" ht="15">
      <c r="D1784" s="57"/>
      <c r="H1784" s="57"/>
      <c r="L1784" s="57"/>
      <c r="P1784" s="57"/>
      <c r="T1784" s="57"/>
      <c r="X1784" s="57"/>
      <c r="AB1784" s="57"/>
      <c r="AF1784" s="57"/>
      <c r="AJ1784" s="57"/>
      <c r="AN1784" s="57"/>
      <c r="AR1784" s="57"/>
      <c r="AV1784" s="57"/>
      <c r="AZ1784" s="57"/>
      <c r="BD1784" s="57"/>
      <c r="BH1784" s="57"/>
      <c r="BL1784" s="57"/>
      <c r="BP1784" s="57"/>
      <c r="BT1784" s="57"/>
      <c r="BX1784" s="57"/>
      <c r="CB1784" s="57"/>
      <c r="CF1784" s="57"/>
      <c r="CJ1784" s="57"/>
      <c r="CN1784" s="57"/>
      <c r="CR1784" s="57"/>
      <c r="CV1784" s="57"/>
      <c r="CZ1784" s="57"/>
      <c r="DD1784" s="57"/>
    </row>
    <row r="1785" spans="4:108" ht="15">
      <c r="D1785" s="57"/>
      <c r="H1785" s="57"/>
      <c r="L1785" s="57"/>
      <c r="P1785" s="57"/>
      <c r="T1785" s="57"/>
      <c r="X1785" s="57"/>
      <c r="AB1785" s="57"/>
      <c r="AF1785" s="57"/>
      <c r="AJ1785" s="57"/>
      <c r="AN1785" s="57"/>
      <c r="AR1785" s="57"/>
      <c r="AV1785" s="57"/>
      <c r="AZ1785" s="57"/>
      <c r="BD1785" s="57"/>
      <c r="BH1785" s="57"/>
      <c r="BL1785" s="57"/>
      <c r="BP1785" s="57"/>
      <c r="BT1785" s="57"/>
      <c r="BX1785" s="57"/>
      <c r="CB1785" s="57"/>
      <c r="CF1785" s="57"/>
      <c r="CJ1785" s="57"/>
      <c r="CN1785" s="57"/>
      <c r="CR1785" s="57"/>
      <c r="CV1785" s="57"/>
      <c r="CZ1785" s="57"/>
      <c r="DD1785" s="57"/>
    </row>
    <row r="1786" spans="4:108" ht="15">
      <c r="D1786" s="57"/>
      <c r="H1786" s="57"/>
      <c r="L1786" s="57"/>
      <c r="P1786" s="57"/>
      <c r="T1786" s="57"/>
      <c r="X1786" s="57"/>
      <c r="AB1786" s="57"/>
      <c r="AF1786" s="57"/>
      <c r="AJ1786" s="57"/>
      <c r="AN1786" s="57"/>
      <c r="AR1786" s="57"/>
      <c r="AV1786" s="57"/>
      <c r="AZ1786" s="57"/>
      <c r="BD1786" s="57"/>
      <c r="BH1786" s="57"/>
      <c r="BL1786" s="57"/>
      <c r="BP1786" s="57"/>
      <c r="BT1786" s="57"/>
      <c r="BX1786" s="57"/>
      <c r="CB1786" s="57"/>
      <c r="CF1786" s="57"/>
      <c r="CJ1786" s="57"/>
      <c r="CN1786" s="57"/>
      <c r="CR1786" s="57"/>
      <c r="CV1786" s="57"/>
      <c r="CZ1786" s="57"/>
      <c r="DD1786" s="57"/>
    </row>
    <row r="1787" spans="4:108" ht="15">
      <c r="D1787" s="57"/>
      <c r="H1787" s="57"/>
      <c r="L1787" s="57"/>
      <c r="P1787" s="57"/>
      <c r="T1787" s="57"/>
      <c r="X1787" s="57"/>
      <c r="AB1787" s="57"/>
      <c r="AF1787" s="57"/>
      <c r="AJ1787" s="57"/>
      <c r="AN1787" s="57"/>
      <c r="AR1787" s="57"/>
      <c r="AV1787" s="57"/>
      <c r="AZ1787" s="57"/>
      <c r="BD1787" s="57"/>
      <c r="BH1787" s="57"/>
      <c r="BL1787" s="57"/>
      <c r="BP1787" s="57"/>
      <c r="BT1787" s="57"/>
      <c r="BX1787" s="57"/>
      <c r="CB1787" s="57"/>
      <c r="CF1787" s="57"/>
      <c r="CJ1787" s="57"/>
      <c r="CN1787" s="57"/>
      <c r="CR1787" s="57"/>
      <c r="CV1787" s="57"/>
      <c r="CZ1787" s="57"/>
      <c r="DD1787" s="57"/>
    </row>
    <row r="1788" spans="4:108" ht="15">
      <c r="D1788" s="57"/>
      <c r="H1788" s="57"/>
      <c r="L1788" s="57"/>
      <c r="P1788" s="57"/>
      <c r="T1788" s="57"/>
      <c r="X1788" s="57"/>
      <c r="AB1788" s="57"/>
      <c r="AF1788" s="57"/>
      <c r="AJ1788" s="57"/>
      <c r="AN1788" s="57"/>
      <c r="AR1788" s="57"/>
      <c r="AV1788" s="57"/>
      <c r="AZ1788" s="57"/>
      <c r="BD1788" s="57"/>
      <c r="BH1788" s="57"/>
      <c r="BL1788" s="57"/>
      <c r="BP1788" s="57"/>
      <c r="BT1788" s="57"/>
      <c r="BX1788" s="57"/>
      <c r="CB1788" s="57"/>
      <c r="CF1788" s="57"/>
      <c r="CJ1788" s="57"/>
      <c r="CN1788" s="57"/>
      <c r="CR1788" s="57"/>
      <c r="CV1788" s="57"/>
      <c r="CZ1788" s="57"/>
      <c r="DD1788" s="57"/>
    </row>
    <row r="1789" spans="4:108" ht="15">
      <c r="D1789" s="57"/>
      <c r="H1789" s="57"/>
      <c r="L1789" s="57"/>
      <c r="P1789" s="57"/>
      <c r="T1789" s="57"/>
      <c r="X1789" s="57"/>
      <c r="AB1789" s="57"/>
      <c r="AF1789" s="57"/>
      <c r="AJ1789" s="57"/>
      <c r="AN1789" s="57"/>
      <c r="AR1789" s="57"/>
      <c r="AV1789" s="57"/>
      <c r="AZ1789" s="57"/>
      <c r="BD1789" s="57"/>
      <c r="BH1789" s="57"/>
      <c r="BL1789" s="57"/>
      <c r="BP1789" s="57"/>
      <c r="BT1789" s="57"/>
      <c r="BX1789" s="57"/>
      <c r="CB1789" s="57"/>
      <c r="CF1789" s="57"/>
      <c r="CJ1789" s="57"/>
      <c r="CN1789" s="57"/>
      <c r="CR1789" s="57"/>
      <c r="CV1789" s="57"/>
      <c r="CZ1789" s="57"/>
      <c r="DD1789" s="57"/>
    </row>
    <row r="1790" spans="4:108" ht="15">
      <c r="D1790" s="57"/>
      <c r="H1790" s="57"/>
      <c r="L1790" s="57"/>
      <c r="P1790" s="57"/>
      <c r="T1790" s="57"/>
      <c r="X1790" s="57"/>
      <c r="AB1790" s="57"/>
      <c r="AF1790" s="57"/>
      <c r="AJ1790" s="57"/>
      <c r="AN1790" s="57"/>
      <c r="AR1790" s="57"/>
      <c r="AV1790" s="57"/>
      <c r="AZ1790" s="57"/>
      <c r="BD1790" s="57"/>
      <c r="BH1790" s="57"/>
      <c r="BL1790" s="57"/>
      <c r="BP1790" s="57"/>
      <c r="BT1790" s="57"/>
      <c r="BX1790" s="57"/>
      <c r="CB1790" s="57"/>
      <c r="CF1790" s="57"/>
      <c r="CJ1790" s="57"/>
      <c r="CN1790" s="57"/>
      <c r="CR1790" s="57"/>
      <c r="CV1790" s="57"/>
      <c r="CZ1790" s="57"/>
      <c r="DD1790" s="57"/>
    </row>
    <row r="1791" spans="4:108" ht="15">
      <c r="D1791" s="57"/>
      <c r="H1791" s="57"/>
      <c r="L1791" s="57"/>
      <c r="P1791" s="57"/>
      <c r="T1791" s="57"/>
      <c r="X1791" s="57"/>
      <c r="AB1791" s="57"/>
      <c r="AF1791" s="57"/>
      <c r="AJ1791" s="57"/>
      <c r="AN1791" s="57"/>
      <c r="AR1791" s="57"/>
      <c r="AV1791" s="57"/>
      <c r="AZ1791" s="57"/>
      <c r="BD1791" s="57"/>
      <c r="BH1791" s="57"/>
      <c r="BL1791" s="57"/>
      <c r="BP1791" s="57"/>
      <c r="BT1791" s="57"/>
      <c r="BX1791" s="57"/>
      <c r="CB1791" s="57"/>
      <c r="CF1791" s="57"/>
      <c r="CJ1791" s="57"/>
      <c r="CN1791" s="57"/>
      <c r="CR1791" s="57"/>
      <c r="CV1791" s="57"/>
      <c r="CZ1791" s="57"/>
      <c r="DD1791" s="57"/>
    </row>
    <row r="1792" spans="4:108" ht="15">
      <c r="D1792" s="57"/>
      <c r="H1792" s="57"/>
      <c r="L1792" s="57"/>
      <c r="P1792" s="57"/>
      <c r="T1792" s="57"/>
      <c r="X1792" s="57"/>
      <c r="AB1792" s="57"/>
      <c r="AF1792" s="57"/>
      <c r="AJ1792" s="57"/>
      <c r="AN1792" s="57"/>
      <c r="AR1792" s="57"/>
      <c r="AV1792" s="57"/>
      <c r="AZ1792" s="57"/>
      <c r="BD1792" s="57"/>
      <c r="BH1792" s="57"/>
      <c r="BL1792" s="57"/>
      <c r="BP1792" s="57"/>
      <c r="BT1792" s="57"/>
      <c r="BX1792" s="57"/>
      <c r="CB1792" s="57"/>
      <c r="CF1792" s="57"/>
      <c r="CJ1792" s="57"/>
      <c r="CN1792" s="57"/>
      <c r="CR1792" s="57"/>
      <c r="CV1792" s="57"/>
      <c r="CZ1792" s="57"/>
      <c r="DD1792" s="57"/>
    </row>
    <row r="1793" spans="4:108" ht="15">
      <c r="D1793" s="57"/>
      <c r="H1793" s="57"/>
      <c r="L1793" s="57"/>
      <c r="P1793" s="57"/>
      <c r="T1793" s="57"/>
      <c r="X1793" s="57"/>
      <c r="AB1793" s="57"/>
      <c r="AF1793" s="57"/>
      <c r="AJ1793" s="57"/>
      <c r="AN1793" s="57"/>
      <c r="AR1793" s="57"/>
      <c r="AV1793" s="57"/>
      <c r="AZ1793" s="57"/>
      <c r="BD1793" s="57"/>
      <c r="BH1793" s="57"/>
      <c r="BL1793" s="57"/>
      <c r="BP1793" s="57"/>
      <c r="BT1793" s="57"/>
      <c r="BX1793" s="57"/>
      <c r="CB1793" s="57"/>
      <c r="CF1793" s="57"/>
      <c r="CJ1793" s="57"/>
      <c r="CN1793" s="57"/>
      <c r="CR1793" s="57"/>
      <c r="CV1793" s="57"/>
      <c r="CZ1793" s="57"/>
      <c r="DD1793" s="57"/>
    </row>
    <row r="1794" spans="4:108" ht="15">
      <c r="D1794" s="57"/>
      <c r="H1794" s="57"/>
      <c r="L1794" s="57"/>
      <c r="P1794" s="57"/>
      <c r="T1794" s="57"/>
      <c r="X1794" s="57"/>
      <c r="AB1794" s="57"/>
      <c r="AF1794" s="57"/>
      <c r="AJ1794" s="57"/>
      <c r="AN1794" s="57"/>
      <c r="AR1794" s="57"/>
      <c r="AV1794" s="57"/>
      <c r="AZ1794" s="57"/>
      <c r="BD1794" s="57"/>
      <c r="BH1794" s="57"/>
      <c r="BL1794" s="57"/>
      <c r="BP1794" s="57"/>
      <c r="BT1794" s="57"/>
      <c r="BX1794" s="57"/>
      <c r="CB1794" s="57"/>
      <c r="CF1794" s="57"/>
      <c r="CJ1794" s="57"/>
      <c r="CN1794" s="57"/>
      <c r="CR1794" s="57"/>
      <c r="CV1794" s="57"/>
      <c r="CZ1794" s="57"/>
      <c r="DD1794" s="57"/>
    </row>
    <row r="1795" spans="4:108" ht="15">
      <c r="D1795" s="57"/>
      <c r="H1795" s="57"/>
      <c r="L1795" s="57"/>
      <c r="P1795" s="57"/>
      <c r="T1795" s="57"/>
      <c r="X1795" s="57"/>
      <c r="AB1795" s="57"/>
      <c r="AF1795" s="57"/>
      <c r="AJ1795" s="57"/>
      <c r="AN1795" s="57"/>
      <c r="AR1795" s="57"/>
      <c r="AV1795" s="57"/>
      <c r="AZ1795" s="57"/>
      <c r="BD1795" s="57"/>
      <c r="BH1795" s="57"/>
      <c r="BL1795" s="57"/>
      <c r="BP1795" s="57"/>
      <c r="BT1795" s="57"/>
      <c r="BX1795" s="57"/>
      <c r="CB1795" s="57"/>
      <c r="CF1795" s="57"/>
      <c r="CJ1795" s="57"/>
      <c r="CN1795" s="57"/>
      <c r="CR1795" s="57"/>
      <c r="CV1795" s="57"/>
      <c r="CZ1795" s="57"/>
      <c r="DD1795" s="57"/>
    </row>
    <row r="1796" spans="4:108" ht="15">
      <c r="D1796" s="57"/>
      <c r="H1796" s="57"/>
      <c r="L1796" s="57"/>
      <c r="P1796" s="57"/>
      <c r="T1796" s="57"/>
      <c r="X1796" s="57"/>
      <c r="AB1796" s="57"/>
      <c r="AF1796" s="57"/>
      <c r="AJ1796" s="57"/>
      <c r="AN1796" s="57"/>
      <c r="AR1796" s="57"/>
      <c r="AV1796" s="57"/>
      <c r="AZ1796" s="57"/>
      <c r="BD1796" s="57"/>
      <c r="BH1796" s="57"/>
      <c r="BL1796" s="57"/>
      <c r="BP1796" s="57"/>
      <c r="BT1796" s="57"/>
      <c r="BX1796" s="57"/>
      <c r="CB1796" s="57"/>
      <c r="CF1796" s="57"/>
      <c r="CJ1796" s="57"/>
      <c r="CN1796" s="57"/>
      <c r="CR1796" s="57"/>
      <c r="CV1796" s="57"/>
      <c r="CZ1796" s="57"/>
      <c r="DD1796" s="57"/>
    </row>
    <row r="1797" spans="4:108" ht="15">
      <c r="D1797" s="57"/>
      <c r="H1797" s="57"/>
      <c r="L1797" s="57"/>
      <c r="P1797" s="57"/>
      <c r="T1797" s="57"/>
      <c r="X1797" s="57"/>
      <c r="AB1797" s="57"/>
      <c r="AF1797" s="57"/>
      <c r="AJ1797" s="57"/>
      <c r="AN1797" s="57"/>
      <c r="AR1797" s="57"/>
      <c r="AV1797" s="57"/>
      <c r="AZ1797" s="57"/>
      <c r="BD1797" s="57"/>
      <c r="BH1797" s="57"/>
      <c r="BL1797" s="57"/>
      <c r="BP1797" s="57"/>
      <c r="BT1797" s="57"/>
      <c r="BX1797" s="57"/>
      <c r="CB1797" s="57"/>
      <c r="CF1797" s="57"/>
      <c r="CJ1797" s="57"/>
      <c r="CN1797" s="57"/>
      <c r="CR1797" s="57"/>
      <c r="CV1797" s="57"/>
      <c r="CZ1797" s="57"/>
      <c r="DD1797" s="57"/>
    </row>
    <row r="1798" spans="4:108" ht="15">
      <c r="D1798" s="57"/>
      <c r="H1798" s="57"/>
      <c r="L1798" s="57"/>
      <c r="P1798" s="57"/>
      <c r="T1798" s="57"/>
      <c r="X1798" s="57"/>
      <c r="AB1798" s="57"/>
      <c r="AF1798" s="57"/>
      <c r="AJ1798" s="57"/>
      <c r="AN1798" s="57"/>
      <c r="AR1798" s="57"/>
      <c r="AV1798" s="57"/>
      <c r="AZ1798" s="57"/>
      <c r="BD1798" s="57"/>
      <c r="BH1798" s="57"/>
      <c r="BL1798" s="57"/>
      <c r="BP1798" s="57"/>
      <c r="BT1798" s="57"/>
      <c r="BX1798" s="57"/>
      <c r="CB1798" s="57"/>
      <c r="CF1798" s="57"/>
      <c r="CJ1798" s="57"/>
      <c r="CN1798" s="57"/>
      <c r="CR1798" s="57"/>
      <c r="CV1798" s="57"/>
      <c r="CZ1798" s="57"/>
      <c r="DD1798" s="57"/>
    </row>
    <row r="1799" spans="4:108" ht="15">
      <c r="D1799" s="57"/>
      <c r="H1799" s="57"/>
      <c r="L1799" s="57"/>
      <c r="P1799" s="57"/>
      <c r="T1799" s="57"/>
      <c r="X1799" s="57"/>
      <c r="AB1799" s="57"/>
      <c r="AF1799" s="57"/>
      <c r="AJ1799" s="57"/>
      <c r="AN1799" s="57"/>
      <c r="AR1799" s="57"/>
      <c r="AV1799" s="57"/>
      <c r="AZ1799" s="57"/>
      <c r="BD1799" s="57"/>
      <c r="BH1799" s="57"/>
      <c r="BL1799" s="57"/>
      <c r="BP1799" s="57"/>
      <c r="BT1799" s="57"/>
      <c r="BX1799" s="57"/>
      <c r="CB1799" s="57"/>
      <c r="CF1799" s="57"/>
      <c r="CJ1799" s="57"/>
      <c r="CN1799" s="57"/>
      <c r="CR1799" s="57"/>
      <c r="CV1799" s="57"/>
      <c r="CZ1799" s="57"/>
      <c r="DD1799" s="57"/>
    </row>
    <row r="1800" spans="4:108" ht="15">
      <c r="D1800" s="57"/>
      <c r="H1800" s="57"/>
      <c r="L1800" s="57"/>
      <c r="P1800" s="57"/>
      <c r="T1800" s="57"/>
      <c r="X1800" s="57"/>
      <c r="AB1800" s="57"/>
      <c r="AF1800" s="57"/>
      <c r="AJ1800" s="57"/>
      <c r="AN1800" s="57"/>
      <c r="AR1800" s="57"/>
      <c r="AV1800" s="57"/>
      <c r="AZ1800" s="57"/>
      <c r="BD1800" s="57"/>
      <c r="BH1800" s="57"/>
      <c r="BL1800" s="57"/>
      <c r="BP1800" s="57"/>
      <c r="BT1800" s="57"/>
      <c r="BX1800" s="57"/>
      <c r="CB1800" s="57"/>
      <c r="CF1800" s="57"/>
      <c r="CJ1800" s="57"/>
      <c r="CN1800" s="57"/>
      <c r="CR1800" s="57"/>
      <c r="CV1800" s="57"/>
      <c r="CZ1800" s="57"/>
      <c r="DD1800" s="57"/>
    </row>
    <row r="1801" spans="4:108" ht="15">
      <c r="D1801" s="57"/>
      <c r="H1801" s="57"/>
      <c r="L1801" s="57"/>
      <c r="P1801" s="57"/>
      <c r="T1801" s="57"/>
      <c r="X1801" s="57"/>
      <c r="AB1801" s="57"/>
      <c r="AF1801" s="57"/>
      <c r="AJ1801" s="57"/>
      <c r="AN1801" s="57"/>
      <c r="AR1801" s="57"/>
      <c r="AV1801" s="57"/>
      <c r="AZ1801" s="57"/>
      <c r="BD1801" s="57"/>
      <c r="BH1801" s="57"/>
      <c r="BL1801" s="57"/>
      <c r="BP1801" s="57"/>
      <c r="BT1801" s="57"/>
      <c r="BX1801" s="57"/>
      <c r="CB1801" s="57"/>
      <c r="CF1801" s="57"/>
      <c r="CJ1801" s="57"/>
      <c r="CN1801" s="57"/>
      <c r="CR1801" s="57"/>
      <c r="CV1801" s="57"/>
      <c r="CZ1801" s="57"/>
      <c r="DD1801" s="57"/>
    </row>
    <row r="1802" spans="4:108" ht="15">
      <c r="D1802" s="57"/>
      <c r="H1802" s="57"/>
      <c r="L1802" s="57"/>
      <c r="P1802" s="57"/>
      <c r="T1802" s="57"/>
      <c r="X1802" s="57"/>
      <c r="AB1802" s="57"/>
      <c r="AF1802" s="57"/>
      <c r="AJ1802" s="57"/>
      <c r="AN1802" s="57"/>
      <c r="AR1802" s="57"/>
      <c r="AV1802" s="57"/>
      <c r="AZ1802" s="57"/>
      <c r="BD1802" s="57"/>
      <c r="BH1802" s="57"/>
      <c r="BL1802" s="57"/>
      <c r="BP1802" s="57"/>
      <c r="BT1802" s="57"/>
      <c r="BX1802" s="57"/>
      <c r="CB1802" s="57"/>
      <c r="CF1802" s="57"/>
      <c r="CJ1802" s="57"/>
      <c r="CN1802" s="57"/>
      <c r="CR1802" s="57"/>
      <c r="CV1802" s="57"/>
      <c r="CZ1802" s="57"/>
      <c r="DD1802" s="57"/>
    </row>
    <row r="1803" spans="4:108" ht="15">
      <c r="D1803" s="57"/>
      <c r="H1803" s="57"/>
      <c r="L1803" s="57"/>
      <c r="P1803" s="57"/>
      <c r="T1803" s="57"/>
      <c r="X1803" s="57"/>
      <c r="AB1803" s="57"/>
      <c r="AF1803" s="57"/>
      <c r="AJ1803" s="57"/>
      <c r="AN1803" s="57"/>
      <c r="AR1803" s="57"/>
      <c r="AV1803" s="57"/>
      <c r="AZ1803" s="57"/>
      <c r="BD1803" s="57"/>
      <c r="BH1803" s="57"/>
      <c r="BL1803" s="57"/>
      <c r="BP1803" s="57"/>
      <c r="BT1803" s="57"/>
      <c r="BX1803" s="57"/>
      <c r="CB1803" s="57"/>
      <c r="CF1803" s="57"/>
      <c r="CJ1803" s="57"/>
      <c r="CN1803" s="57"/>
      <c r="CR1803" s="57"/>
      <c r="CV1803" s="57"/>
      <c r="CZ1803" s="57"/>
      <c r="DD1803" s="57"/>
    </row>
    <row r="1804" spans="4:108" ht="15">
      <c r="D1804" s="57"/>
      <c r="H1804" s="57"/>
      <c r="L1804" s="57"/>
      <c r="P1804" s="57"/>
      <c r="T1804" s="57"/>
      <c r="X1804" s="57"/>
      <c r="AB1804" s="57"/>
      <c r="AF1804" s="57"/>
      <c r="AJ1804" s="57"/>
      <c r="AN1804" s="57"/>
      <c r="AR1804" s="57"/>
      <c r="AV1804" s="57"/>
      <c r="AZ1804" s="57"/>
      <c r="BD1804" s="57"/>
      <c r="BH1804" s="57"/>
      <c r="BL1804" s="57"/>
      <c r="BP1804" s="57"/>
      <c r="BT1804" s="57"/>
      <c r="BX1804" s="57"/>
      <c r="CB1804" s="57"/>
      <c r="CF1804" s="57"/>
      <c r="CJ1804" s="57"/>
      <c r="CN1804" s="57"/>
      <c r="CR1804" s="57"/>
      <c r="CV1804" s="57"/>
      <c r="CZ1804" s="57"/>
      <c r="DD1804" s="57"/>
    </row>
    <row r="1805" spans="4:108" ht="15">
      <c r="D1805" s="57"/>
      <c r="H1805" s="57"/>
      <c r="L1805" s="57"/>
      <c r="P1805" s="57"/>
      <c r="T1805" s="57"/>
      <c r="X1805" s="57"/>
      <c r="AB1805" s="57"/>
      <c r="AF1805" s="57"/>
      <c r="AJ1805" s="57"/>
      <c r="AN1805" s="57"/>
      <c r="AR1805" s="57"/>
      <c r="AV1805" s="57"/>
      <c r="AZ1805" s="57"/>
      <c r="BD1805" s="57"/>
      <c r="BH1805" s="57"/>
      <c r="BL1805" s="57"/>
      <c r="BP1805" s="57"/>
      <c r="BT1805" s="57"/>
      <c r="BX1805" s="57"/>
      <c r="CB1805" s="57"/>
      <c r="CF1805" s="57"/>
      <c r="CJ1805" s="57"/>
      <c r="CN1805" s="57"/>
      <c r="CR1805" s="57"/>
      <c r="CV1805" s="57"/>
      <c r="CZ1805" s="57"/>
      <c r="DD1805" s="57"/>
    </row>
    <row r="1806" spans="4:108" ht="15">
      <c r="D1806" s="57"/>
      <c r="H1806" s="57"/>
      <c r="L1806" s="57"/>
      <c r="P1806" s="57"/>
      <c r="T1806" s="57"/>
      <c r="X1806" s="57"/>
      <c r="AB1806" s="57"/>
      <c r="AF1806" s="57"/>
      <c r="AJ1806" s="57"/>
      <c r="AN1806" s="57"/>
      <c r="AR1806" s="57"/>
      <c r="AV1806" s="57"/>
      <c r="AZ1806" s="57"/>
      <c r="BD1806" s="57"/>
      <c r="BH1806" s="57"/>
      <c r="BL1806" s="57"/>
      <c r="BP1806" s="57"/>
      <c r="BT1806" s="57"/>
      <c r="BX1806" s="57"/>
      <c r="CB1806" s="57"/>
      <c r="CF1806" s="57"/>
      <c r="CJ1806" s="57"/>
      <c r="CN1806" s="57"/>
      <c r="CR1806" s="57"/>
      <c r="CV1806" s="57"/>
      <c r="CZ1806" s="57"/>
      <c r="DD1806" s="57"/>
    </row>
    <row r="1807" spans="4:108" ht="15">
      <c r="D1807" s="57"/>
      <c r="H1807" s="57"/>
      <c r="L1807" s="57"/>
      <c r="P1807" s="57"/>
      <c r="T1807" s="57"/>
      <c r="X1807" s="57"/>
      <c r="AB1807" s="57"/>
      <c r="AF1807" s="57"/>
      <c r="AJ1807" s="57"/>
      <c r="AN1807" s="57"/>
      <c r="AR1807" s="57"/>
      <c r="AV1807" s="57"/>
      <c r="AZ1807" s="57"/>
      <c r="BD1807" s="57"/>
      <c r="BH1807" s="57"/>
      <c r="BL1807" s="57"/>
      <c r="BP1807" s="57"/>
      <c r="BT1807" s="57"/>
      <c r="BX1807" s="57"/>
      <c r="CB1807" s="57"/>
      <c r="CF1807" s="57"/>
      <c r="CJ1807" s="57"/>
      <c r="CN1807" s="57"/>
      <c r="CR1807" s="57"/>
      <c r="CV1807" s="57"/>
      <c r="CZ1807" s="57"/>
      <c r="DD1807" s="57"/>
    </row>
    <row r="1808" spans="4:108" ht="15">
      <c r="D1808" s="57"/>
      <c r="H1808" s="57"/>
      <c r="L1808" s="57"/>
      <c r="P1808" s="57"/>
      <c r="T1808" s="57"/>
      <c r="X1808" s="57"/>
      <c r="AB1808" s="57"/>
      <c r="AF1808" s="57"/>
      <c r="AJ1808" s="57"/>
      <c r="AN1808" s="57"/>
      <c r="AR1808" s="57"/>
      <c r="AV1808" s="57"/>
      <c r="AZ1808" s="57"/>
      <c r="BD1808" s="57"/>
      <c r="BH1808" s="57"/>
      <c r="BL1808" s="57"/>
      <c r="BP1808" s="57"/>
      <c r="BT1808" s="57"/>
      <c r="BX1808" s="57"/>
      <c r="CB1808" s="57"/>
      <c r="CF1808" s="57"/>
      <c r="CJ1808" s="57"/>
      <c r="CN1808" s="57"/>
      <c r="CR1808" s="57"/>
      <c r="CV1808" s="57"/>
      <c r="CZ1808" s="57"/>
      <c r="DD1808" s="57"/>
    </row>
    <row r="1809" spans="4:108" ht="15">
      <c r="D1809" s="57"/>
      <c r="H1809" s="57"/>
      <c r="L1809" s="57"/>
      <c r="P1809" s="57"/>
      <c r="T1809" s="57"/>
      <c r="X1809" s="57"/>
      <c r="AB1809" s="57"/>
      <c r="AF1809" s="57"/>
      <c r="AJ1809" s="57"/>
      <c r="AN1809" s="57"/>
      <c r="AR1809" s="57"/>
      <c r="AV1809" s="57"/>
      <c r="AZ1809" s="57"/>
      <c r="BD1809" s="57"/>
      <c r="BH1809" s="57"/>
      <c r="BL1809" s="57"/>
      <c r="BP1809" s="57"/>
      <c r="BT1809" s="57"/>
      <c r="BX1809" s="57"/>
      <c r="CB1809" s="57"/>
      <c r="CF1809" s="57"/>
      <c r="CJ1809" s="57"/>
      <c r="CN1809" s="57"/>
      <c r="CR1809" s="57"/>
      <c r="CV1809" s="57"/>
      <c r="CZ1809" s="57"/>
      <c r="DD1809" s="57"/>
    </row>
    <row r="1810" spans="4:108" ht="15">
      <c r="D1810" s="57"/>
      <c r="H1810" s="57"/>
      <c r="L1810" s="57"/>
      <c r="P1810" s="57"/>
      <c r="T1810" s="57"/>
      <c r="X1810" s="57"/>
      <c r="AB1810" s="57"/>
      <c r="AF1810" s="57"/>
      <c r="AJ1810" s="57"/>
      <c r="AN1810" s="57"/>
      <c r="AR1810" s="57"/>
      <c r="AV1810" s="57"/>
      <c r="AZ1810" s="57"/>
      <c r="BD1810" s="57"/>
      <c r="BH1810" s="57"/>
      <c r="BL1810" s="57"/>
      <c r="BP1810" s="57"/>
      <c r="BT1810" s="57"/>
      <c r="BX1810" s="57"/>
      <c r="CB1810" s="57"/>
      <c r="CF1810" s="57"/>
      <c r="CJ1810" s="57"/>
      <c r="CN1810" s="57"/>
      <c r="CR1810" s="57"/>
      <c r="CV1810" s="57"/>
      <c r="CZ1810" s="57"/>
      <c r="DD1810" s="57"/>
    </row>
    <row r="1811" spans="4:108" ht="15">
      <c r="D1811" s="57"/>
      <c r="H1811" s="57"/>
      <c r="L1811" s="57"/>
      <c r="P1811" s="57"/>
      <c r="T1811" s="57"/>
      <c r="X1811" s="57"/>
      <c r="AB1811" s="57"/>
      <c r="AF1811" s="57"/>
      <c r="AJ1811" s="57"/>
      <c r="AN1811" s="57"/>
      <c r="AR1811" s="57"/>
      <c r="AV1811" s="57"/>
      <c r="AZ1811" s="57"/>
      <c r="BD1811" s="57"/>
      <c r="BH1811" s="57"/>
      <c r="BL1811" s="57"/>
      <c r="BP1811" s="57"/>
      <c r="BT1811" s="57"/>
      <c r="BX1811" s="57"/>
      <c r="CB1811" s="57"/>
      <c r="CF1811" s="57"/>
      <c r="CJ1811" s="57"/>
      <c r="CN1811" s="57"/>
      <c r="CR1811" s="57"/>
      <c r="CV1811" s="57"/>
      <c r="CZ1811" s="57"/>
      <c r="DD1811" s="57"/>
    </row>
    <row r="1812" spans="4:108" ht="15">
      <c r="D1812" s="57"/>
      <c r="H1812" s="57"/>
      <c r="L1812" s="57"/>
      <c r="P1812" s="57"/>
      <c r="T1812" s="57"/>
      <c r="X1812" s="57"/>
      <c r="AB1812" s="57"/>
      <c r="AF1812" s="57"/>
      <c r="AJ1812" s="57"/>
      <c r="AN1812" s="57"/>
      <c r="AR1812" s="57"/>
      <c r="AV1812" s="57"/>
      <c r="AZ1812" s="57"/>
      <c r="BD1812" s="57"/>
      <c r="BH1812" s="57"/>
      <c r="BL1812" s="57"/>
      <c r="BP1812" s="57"/>
      <c r="BT1812" s="57"/>
      <c r="BX1812" s="57"/>
      <c r="CB1812" s="57"/>
      <c r="CF1812" s="57"/>
      <c r="CJ1812" s="57"/>
      <c r="CN1812" s="57"/>
      <c r="CR1812" s="57"/>
      <c r="CV1812" s="57"/>
      <c r="CZ1812" s="57"/>
      <c r="DD1812" s="57"/>
    </row>
    <row r="1813" spans="4:108" ht="15">
      <c r="D1813" s="57"/>
      <c r="H1813" s="57"/>
      <c r="L1813" s="57"/>
      <c r="P1813" s="57"/>
      <c r="T1813" s="57"/>
      <c r="X1813" s="57"/>
      <c r="AB1813" s="57"/>
      <c r="AF1813" s="57"/>
      <c r="AJ1813" s="57"/>
      <c r="AN1813" s="57"/>
      <c r="AR1813" s="57"/>
      <c r="AV1813" s="57"/>
      <c r="AZ1813" s="57"/>
      <c r="BD1813" s="57"/>
      <c r="BH1813" s="57"/>
      <c r="BL1813" s="57"/>
      <c r="BP1813" s="57"/>
      <c r="BT1813" s="57"/>
      <c r="BX1813" s="57"/>
      <c r="CB1813" s="57"/>
      <c r="CF1813" s="57"/>
      <c r="CJ1813" s="57"/>
      <c r="CN1813" s="57"/>
      <c r="CR1813" s="57"/>
      <c r="CV1813" s="57"/>
      <c r="CZ1813" s="57"/>
      <c r="DD1813" s="57"/>
    </row>
    <row r="1814" spans="4:108" ht="15">
      <c r="D1814" s="57"/>
      <c r="H1814" s="57"/>
      <c r="L1814" s="57"/>
      <c r="P1814" s="57"/>
      <c r="T1814" s="57"/>
      <c r="X1814" s="57"/>
      <c r="AB1814" s="57"/>
      <c r="AF1814" s="57"/>
      <c r="AJ1814" s="57"/>
      <c r="AN1814" s="57"/>
      <c r="AR1814" s="57"/>
      <c r="AV1814" s="57"/>
      <c r="AZ1814" s="57"/>
      <c r="BD1814" s="57"/>
      <c r="BH1814" s="57"/>
      <c r="BL1814" s="57"/>
      <c r="BP1814" s="57"/>
      <c r="BT1814" s="57"/>
      <c r="BX1814" s="57"/>
      <c r="CB1814" s="57"/>
      <c r="CF1814" s="57"/>
      <c r="CJ1814" s="57"/>
      <c r="CN1814" s="57"/>
      <c r="CR1814" s="57"/>
      <c r="CV1814" s="57"/>
      <c r="CZ1814" s="57"/>
      <c r="DD1814" s="57"/>
    </row>
    <row r="1815" spans="4:108" ht="15">
      <c r="D1815" s="57"/>
      <c r="H1815" s="57"/>
      <c r="L1815" s="57"/>
      <c r="P1815" s="57"/>
      <c r="T1815" s="57"/>
      <c r="X1815" s="57"/>
      <c r="AB1815" s="57"/>
      <c r="AF1815" s="57"/>
      <c r="AJ1815" s="57"/>
      <c r="AN1815" s="57"/>
      <c r="AR1815" s="57"/>
      <c r="AV1815" s="57"/>
      <c r="AZ1815" s="57"/>
      <c r="BD1815" s="57"/>
      <c r="BH1815" s="57"/>
      <c r="BL1815" s="57"/>
      <c r="BP1815" s="57"/>
      <c r="BT1815" s="57"/>
      <c r="BX1815" s="57"/>
      <c r="CB1815" s="57"/>
      <c r="CF1815" s="57"/>
      <c r="CJ1815" s="57"/>
      <c r="CN1815" s="57"/>
      <c r="CR1815" s="57"/>
      <c r="CV1815" s="57"/>
      <c r="CZ1815" s="57"/>
      <c r="DD1815" s="57"/>
    </row>
    <row r="1816" spans="4:108" ht="15">
      <c r="D1816" s="57"/>
      <c r="H1816" s="57"/>
      <c r="L1816" s="57"/>
      <c r="P1816" s="57"/>
      <c r="T1816" s="57"/>
      <c r="X1816" s="57"/>
      <c r="AB1816" s="57"/>
      <c r="AF1816" s="57"/>
      <c r="AJ1816" s="57"/>
      <c r="AN1816" s="57"/>
      <c r="AR1816" s="57"/>
      <c r="AV1816" s="57"/>
      <c r="AZ1816" s="57"/>
      <c r="BD1816" s="57"/>
      <c r="BH1816" s="57"/>
      <c r="BL1816" s="57"/>
      <c r="BP1816" s="57"/>
      <c r="BT1816" s="57"/>
      <c r="BX1816" s="57"/>
      <c r="CB1816" s="57"/>
      <c r="CF1816" s="57"/>
      <c r="CJ1816" s="57"/>
      <c r="CN1816" s="57"/>
      <c r="CR1816" s="57"/>
      <c r="CV1816" s="57"/>
      <c r="CZ1816" s="57"/>
      <c r="DD1816" s="57"/>
    </row>
    <row r="1817" spans="4:108" ht="15">
      <c r="D1817" s="57"/>
      <c r="H1817" s="57"/>
      <c r="L1817" s="57"/>
      <c r="P1817" s="57"/>
      <c r="T1817" s="57"/>
      <c r="X1817" s="57"/>
      <c r="AB1817" s="57"/>
      <c r="AF1817" s="57"/>
      <c r="AJ1817" s="57"/>
      <c r="AN1817" s="57"/>
      <c r="AR1817" s="57"/>
      <c r="AV1817" s="57"/>
      <c r="AZ1817" s="57"/>
      <c r="BD1817" s="57"/>
      <c r="BH1817" s="57"/>
      <c r="BL1817" s="57"/>
      <c r="BP1817" s="57"/>
      <c r="BT1817" s="57"/>
      <c r="BX1817" s="57"/>
      <c r="CB1817" s="57"/>
      <c r="CF1817" s="57"/>
      <c r="CJ1817" s="57"/>
      <c r="CN1817" s="57"/>
      <c r="CR1817" s="57"/>
      <c r="CV1817" s="57"/>
      <c r="CZ1817" s="57"/>
      <c r="DD1817" s="57"/>
    </row>
    <row r="1818" spans="4:108" ht="15">
      <c r="D1818" s="57"/>
      <c r="H1818" s="57"/>
      <c r="L1818" s="57"/>
      <c r="P1818" s="57"/>
      <c r="T1818" s="57"/>
      <c r="X1818" s="57"/>
      <c r="AB1818" s="57"/>
      <c r="AF1818" s="57"/>
      <c r="AJ1818" s="57"/>
      <c r="AN1818" s="57"/>
      <c r="AR1818" s="57"/>
      <c r="AV1818" s="57"/>
      <c r="AZ1818" s="57"/>
      <c r="BD1818" s="57"/>
      <c r="BH1818" s="57"/>
      <c r="BL1818" s="57"/>
      <c r="BP1818" s="57"/>
      <c r="BT1818" s="57"/>
      <c r="BX1818" s="57"/>
      <c r="CB1818" s="57"/>
      <c r="CF1818" s="57"/>
      <c r="CJ1818" s="57"/>
      <c r="CN1818" s="57"/>
      <c r="CR1818" s="57"/>
      <c r="CV1818" s="57"/>
      <c r="CZ1818" s="57"/>
      <c r="DD1818" s="57"/>
    </row>
    <row r="1819" spans="4:108" ht="15">
      <c r="D1819" s="57"/>
      <c r="H1819" s="57"/>
      <c r="L1819" s="57"/>
      <c r="P1819" s="57"/>
      <c r="T1819" s="57"/>
      <c r="X1819" s="57"/>
      <c r="AB1819" s="57"/>
      <c r="AF1819" s="57"/>
      <c r="AJ1819" s="57"/>
      <c r="AN1819" s="57"/>
      <c r="AR1819" s="57"/>
      <c r="AV1819" s="57"/>
      <c r="AZ1819" s="57"/>
      <c r="BD1819" s="57"/>
      <c r="BH1819" s="57"/>
      <c r="BL1819" s="57"/>
      <c r="BP1819" s="57"/>
      <c r="BT1819" s="57"/>
      <c r="BX1819" s="57"/>
      <c r="CB1819" s="57"/>
      <c r="CF1819" s="57"/>
      <c r="CJ1819" s="57"/>
      <c r="CN1819" s="57"/>
      <c r="CR1819" s="57"/>
      <c r="CV1819" s="57"/>
      <c r="CZ1819" s="57"/>
      <c r="DD1819" s="57"/>
    </row>
    <row r="1820" spans="4:108" ht="15">
      <c r="D1820" s="57"/>
      <c r="H1820" s="57"/>
      <c r="L1820" s="57"/>
      <c r="P1820" s="57"/>
      <c r="T1820" s="57"/>
      <c r="X1820" s="57"/>
      <c r="AB1820" s="57"/>
      <c r="AF1820" s="57"/>
      <c r="AJ1820" s="57"/>
      <c r="AN1820" s="57"/>
      <c r="AR1820" s="57"/>
      <c r="AV1820" s="57"/>
      <c r="AZ1820" s="57"/>
      <c r="BD1820" s="57"/>
      <c r="BH1820" s="57"/>
      <c r="BL1820" s="57"/>
      <c r="BP1820" s="57"/>
      <c r="BT1820" s="57"/>
      <c r="BX1820" s="57"/>
      <c r="CB1820" s="57"/>
      <c r="CF1820" s="57"/>
      <c r="CJ1820" s="57"/>
      <c r="CN1820" s="57"/>
      <c r="CR1820" s="57"/>
      <c r="CV1820" s="57"/>
      <c r="CZ1820" s="57"/>
      <c r="DD1820" s="57"/>
    </row>
    <row r="1821" spans="4:108" ht="15">
      <c r="D1821" s="57"/>
      <c r="H1821" s="57"/>
      <c r="L1821" s="57"/>
      <c r="P1821" s="57"/>
      <c r="T1821" s="57"/>
      <c r="X1821" s="57"/>
      <c r="AB1821" s="57"/>
      <c r="AF1821" s="57"/>
      <c r="AJ1821" s="57"/>
      <c r="AN1821" s="57"/>
      <c r="AR1821" s="57"/>
      <c r="AV1821" s="57"/>
      <c r="AZ1821" s="57"/>
      <c r="BD1821" s="57"/>
      <c r="BH1821" s="57"/>
      <c r="BL1821" s="57"/>
      <c r="BP1821" s="57"/>
      <c r="BT1821" s="57"/>
      <c r="BX1821" s="57"/>
      <c r="CB1821" s="57"/>
      <c r="CF1821" s="57"/>
      <c r="CJ1821" s="57"/>
      <c r="CN1821" s="57"/>
      <c r="CR1821" s="57"/>
      <c r="CV1821" s="57"/>
      <c r="CZ1821" s="57"/>
      <c r="DD1821" s="57"/>
    </row>
    <row r="1822" spans="4:108" ht="15">
      <c r="D1822" s="57"/>
      <c r="H1822" s="57"/>
      <c r="L1822" s="57"/>
      <c r="P1822" s="57"/>
      <c r="T1822" s="57"/>
      <c r="X1822" s="57"/>
      <c r="AB1822" s="57"/>
      <c r="AF1822" s="57"/>
      <c r="AJ1822" s="57"/>
      <c r="AN1822" s="57"/>
      <c r="AR1822" s="57"/>
      <c r="AV1822" s="57"/>
      <c r="AZ1822" s="57"/>
      <c r="BD1822" s="57"/>
      <c r="BH1822" s="57"/>
      <c r="BL1822" s="57"/>
      <c r="BP1822" s="57"/>
      <c r="BT1822" s="57"/>
      <c r="BX1822" s="57"/>
      <c r="CB1822" s="57"/>
      <c r="CF1822" s="57"/>
      <c r="CJ1822" s="57"/>
      <c r="CN1822" s="57"/>
      <c r="CR1822" s="57"/>
      <c r="CV1822" s="57"/>
      <c r="CZ1822" s="57"/>
      <c r="DD1822" s="57"/>
    </row>
    <row r="1823" spans="4:108" ht="15">
      <c r="D1823" s="57"/>
      <c r="H1823" s="57"/>
      <c r="L1823" s="57"/>
      <c r="P1823" s="57"/>
      <c r="T1823" s="57"/>
      <c r="X1823" s="57"/>
      <c r="AB1823" s="57"/>
      <c r="AF1823" s="57"/>
      <c r="AJ1823" s="57"/>
      <c r="AN1823" s="57"/>
      <c r="AR1823" s="57"/>
      <c r="AV1823" s="57"/>
      <c r="AZ1823" s="57"/>
      <c r="BD1823" s="57"/>
      <c r="BH1823" s="57"/>
      <c r="BL1823" s="57"/>
      <c r="BP1823" s="57"/>
      <c r="BT1823" s="57"/>
      <c r="BX1823" s="57"/>
      <c r="CB1823" s="57"/>
      <c r="CF1823" s="57"/>
      <c r="CJ1823" s="57"/>
      <c r="CN1823" s="57"/>
      <c r="CR1823" s="57"/>
      <c r="CV1823" s="57"/>
      <c r="CZ1823" s="57"/>
      <c r="DD1823" s="57"/>
    </row>
    <row r="1824" spans="4:108" ht="15">
      <c r="D1824" s="57"/>
      <c r="H1824" s="57"/>
      <c r="L1824" s="57"/>
      <c r="P1824" s="57"/>
      <c r="T1824" s="57"/>
      <c r="X1824" s="57"/>
      <c r="AB1824" s="57"/>
      <c r="AF1824" s="57"/>
      <c r="AJ1824" s="57"/>
      <c r="AN1824" s="57"/>
      <c r="AR1824" s="57"/>
      <c r="AV1824" s="57"/>
      <c r="AZ1824" s="57"/>
      <c r="BD1824" s="57"/>
      <c r="BH1824" s="57"/>
      <c r="BL1824" s="57"/>
      <c r="BP1824" s="57"/>
      <c r="BT1824" s="57"/>
      <c r="BX1824" s="57"/>
      <c r="CB1824" s="57"/>
      <c r="CF1824" s="57"/>
      <c r="CJ1824" s="57"/>
      <c r="CN1824" s="57"/>
      <c r="CR1824" s="57"/>
      <c r="CV1824" s="57"/>
      <c r="CZ1824" s="57"/>
      <c r="DD1824" s="57"/>
    </row>
    <row r="1825" spans="4:108" ht="15">
      <c r="D1825" s="57"/>
      <c r="H1825" s="57"/>
      <c r="L1825" s="57"/>
      <c r="P1825" s="57"/>
      <c r="T1825" s="57"/>
      <c r="X1825" s="57"/>
      <c r="AB1825" s="57"/>
      <c r="AF1825" s="57"/>
      <c r="AJ1825" s="57"/>
      <c r="AN1825" s="57"/>
      <c r="AR1825" s="57"/>
      <c r="AV1825" s="57"/>
      <c r="AZ1825" s="57"/>
      <c r="BD1825" s="57"/>
      <c r="BH1825" s="57"/>
      <c r="BL1825" s="57"/>
      <c r="BP1825" s="57"/>
      <c r="BT1825" s="57"/>
      <c r="BX1825" s="57"/>
      <c r="CB1825" s="57"/>
      <c r="CF1825" s="57"/>
      <c r="CJ1825" s="57"/>
      <c r="CN1825" s="57"/>
      <c r="CR1825" s="57"/>
      <c r="CV1825" s="57"/>
      <c r="CZ1825" s="57"/>
      <c r="DD1825" s="57"/>
    </row>
    <row r="1826" spans="4:108" ht="15">
      <c r="D1826" s="57"/>
      <c r="H1826" s="57"/>
      <c r="L1826" s="57"/>
      <c r="P1826" s="57"/>
      <c r="T1826" s="57"/>
      <c r="X1826" s="57"/>
      <c r="AB1826" s="57"/>
      <c r="AF1826" s="57"/>
      <c r="AJ1826" s="57"/>
      <c r="AN1826" s="57"/>
      <c r="AR1826" s="57"/>
      <c r="AV1826" s="57"/>
      <c r="AZ1826" s="57"/>
      <c r="BD1826" s="57"/>
      <c r="BH1826" s="57"/>
      <c r="BL1826" s="57"/>
      <c r="BP1826" s="57"/>
      <c r="BT1826" s="57"/>
      <c r="BX1826" s="57"/>
      <c r="CB1826" s="57"/>
      <c r="CF1826" s="57"/>
      <c r="CJ1826" s="57"/>
      <c r="CN1826" s="57"/>
      <c r="CR1826" s="57"/>
      <c r="CV1826" s="57"/>
      <c r="CZ1826" s="57"/>
      <c r="DD1826" s="57"/>
    </row>
    <row r="1827" spans="4:108" ht="15">
      <c r="D1827" s="57"/>
      <c r="H1827" s="57"/>
      <c r="L1827" s="57"/>
      <c r="P1827" s="57"/>
      <c r="T1827" s="57"/>
      <c r="X1827" s="57"/>
      <c r="AB1827" s="57"/>
      <c r="AF1827" s="57"/>
      <c r="AJ1827" s="57"/>
      <c r="AN1827" s="57"/>
      <c r="AR1827" s="57"/>
      <c r="AV1827" s="57"/>
      <c r="AZ1827" s="57"/>
      <c r="BD1827" s="57"/>
      <c r="BH1827" s="57"/>
      <c r="BL1827" s="57"/>
      <c r="BP1827" s="57"/>
      <c r="BT1827" s="57"/>
      <c r="BX1827" s="57"/>
      <c r="CB1827" s="57"/>
      <c r="CF1827" s="57"/>
      <c r="CJ1827" s="57"/>
      <c r="CN1827" s="57"/>
      <c r="CR1827" s="57"/>
      <c r="CV1827" s="57"/>
      <c r="CZ1827" s="57"/>
      <c r="DD1827" s="57"/>
    </row>
    <row r="1828" spans="4:108" ht="15">
      <c r="D1828" s="57"/>
      <c r="H1828" s="57"/>
      <c r="L1828" s="57"/>
      <c r="P1828" s="57"/>
      <c r="T1828" s="57"/>
      <c r="X1828" s="57"/>
      <c r="AB1828" s="57"/>
      <c r="AF1828" s="57"/>
      <c r="AJ1828" s="57"/>
      <c r="AN1828" s="57"/>
      <c r="AR1828" s="57"/>
      <c r="AV1828" s="57"/>
      <c r="AZ1828" s="57"/>
      <c r="BD1828" s="57"/>
      <c r="BH1828" s="57"/>
      <c r="BL1828" s="57"/>
      <c r="BP1828" s="57"/>
      <c r="BT1828" s="57"/>
      <c r="BX1828" s="57"/>
      <c r="CB1828" s="57"/>
      <c r="CF1828" s="57"/>
      <c r="CJ1828" s="57"/>
      <c r="CN1828" s="57"/>
      <c r="CR1828" s="57"/>
      <c r="CV1828" s="57"/>
      <c r="CZ1828" s="57"/>
      <c r="DD1828" s="57"/>
    </row>
    <row r="1829" spans="4:108" ht="15">
      <c r="D1829" s="57"/>
      <c r="H1829" s="57"/>
      <c r="L1829" s="57"/>
      <c r="P1829" s="57"/>
      <c r="T1829" s="57"/>
      <c r="X1829" s="57"/>
      <c r="AB1829" s="57"/>
      <c r="AF1829" s="57"/>
      <c r="AJ1829" s="57"/>
      <c r="AN1829" s="57"/>
      <c r="AR1829" s="57"/>
      <c r="AV1829" s="57"/>
      <c r="AZ1829" s="57"/>
      <c r="BD1829" s="57"/>
      <c r="BH1829" s="57"/>
      <c r="BL1829" s="57"/>
      <c r="BP1829" s="57"/>
      <c r="BT1829" s="57"/>
      <c r="BX1829" s="57"/>
      <c r="CB1829" s="57"/>
      <c r="CF1829" s="57"/>
      <c r="CJ1829" s="57"/>
      <c r="CN1829" s="57"/>
      <c r="CR1829" s="57"/>
      <c r="CV1829" s="57"/>
      <c r="CZ1829" s="57"/>
      <c r="DD1829" s="57"/>
    </row>
    <row r="1830" spans="4:108" ht="15">
      <c r="D1830" s="57"/>
      <c r="H1830" s="57"/>
      <c r="L1830" s="57"/>
      <c r="P1830" s="57"/>
      <c r="T1830" s="57"/>
      <c r="X1830" s="57"/>
      <c r="AB1830" s="57"/>
      <c r="AF1830" s="57"/>
      <c r="AJ1830" s="57"/>
      <c r="AN1830" s="57"/>
      <c r="AR1830" s="57"/>
      <c r="AV1830" s="57"/>
      <c r="AZ1830" s="57"/>
      <c r="BD1830" s="57"/>
      <c r="BH1830" s="57"/>
      <c r="BL1830" s="57"/>
      <c r="BP1830" s="57"/>
      <c r="BT1830" s="57"/>
      <c r="BX1830" s="57"/>
      <c r="CB1830" s="57"/>
      <c r="CF1830" s="57"/>
      <c r="CJ1830" s="57"/>
      <c r="CN1830" s="57"/>
      <c r="CR1830" s="57"/>
      <c r="CV1830" s="57"/>
      <c r="CZ1830" s="57"/>
      <c r="DD1830" s="57"/>
    </row>
    <row r="1831" spans="4:108" ht="15">
      <c r="D1831" s="57"/>
      <c r="H1831" s="57"/>
      <c r="L1831" s="57"/>
      <c r="P1831" s="57"/>
      <c r="T1831" s="57"/>
      <c r="X1831" s="57"/>
      <c r="AB1831" s="57"/>
      <c r="AF1831" s="57"/>
      <c r="AJ1831" s="57"/>
      <c r="AN1831" s="57"/>
      <c r="AR1831" s="57"/>
      <c r="AV1831" s="57"/>
      <c r="AZ1831" s="57"/>
      <c r="BD1831" s="57"/>
      <c r="BH1831" s="57"/>
      <c r="BL1831" s="57"/>
      <c r="BP1831" s="57"/>
      <c r="BT1831" s="57"/>
      <c r="BX1831" s="57"/>
      <c r="CB1831" s="57"/>
      <c r="CF1831" s="57"/>
      <c r="CJ1831" s="57"/>
      <c r="CN1831" s="57"/>
      <c r="CR1831" s="57"/>
      <c r="CV1831" s="57"/>
      <c r="CZ1831" s="57"/>
      <c r="DD1831" s="57"/>
    </row>
    <row r="1832" spans="4:108" ht="15">
      <c r="D1832" s="57"/>
      <c r="H1832" s="57"/>
      <c r="L1832" s="57"/>
      <c r="P1832" s="57"/>
      <c r="T1832" s="57"/>
      <c r="X1832" s="57"/>
      <c r="AB1832" s="57"/>
      <c r="AF1832" s="57"/>
      <c r="AJ1832" s="57"/>
      <c r="AN1832" s="57"/>
      <c r="AR1832" s="57"/>
      <c r="AV1832" s="57"/>
      <c r="AZ1832" s="57"/>
      <c r="BD1832" s="57"/>
      <c r="BH1832" s="57"/>
      <c r="BL1832" s="57"/>
      <c r="BP1832" s="57"/>
      <c r="BT1832" s="57"/>
      <c r="BX1832" s="57"/>
      <c r="CB1832" s="57"/>
      <c r="CF1832" s="57"/>
      <c r="CJ1832" s="57"/>
      <c r="CN1832" s="57"/>
      <c r="CR1832" s="57"/>
      <c r="CV1832" s="57"/>
      <c r="CZ1832" s="57"/>
      <c r="DD1832" s="57"/>
    </row>
    <row r="1833" spans="4:108" ht="15">
      <c r="D1833" s="57"/>
      <c r="H1833" s="57"/>
      <c r="L1833" s="57"/>
      <c r="P1833" s="57"/>
      <c r="T1833" s="57"/>
      <c r="X1833" s="57"/>
      <c r="AB1833" s="57"/>
      <c r="AF1833" s="57"/>
      <c r="AJ1833" s="57"/>
      <c r="AN1833" s="57"/>
      <c r="AR1833" s="57"/>
      <c r="AV1833" s="57"/>
      <c r="AZ1833" s="57"/>
      <c r="BD1833" s="57"/>
      <c r="BH1833" s="57"/>
      <c r="BL1833" s="57"/>
      <c r="BP1833" s="57"/>
      <c r="BT1833" s="57"/>
      <c r="BX1833" s="57"/>
      <c r="CB1833" s="57"/>
      <c r="CF1833" s="57"/>
      <c r="CJ1833" s="57"/>
      <c r="CN1833" s="57"/>
      <c r="CR1833" s="57"/>
      <c r="CV1833" s="57"/>
      <c r="CZ1833" s="57"/>
      <c r="DD1833" s="57"/>
    </row>
    <row r="1834" spans="4:108" ht="15">
      <c r="D1834" s="57"/>
      <c r="H1834" s="57"/>
      <c r="L1834" s="57"/>
      <c r="P1834" s="57"/>
      <c r="T1834" s="57"/>
      <c r="X1834" s="57"/>
      <c r="AB1834" s="57"/>
      <c r="AF1834" s="57"/>
      <c r="AJ1834" s="57"/>
      <c r="AN1834" s="57"/>
      <c r="AR1834" s="57"/>
      <c r="AV1834" s="57"/>
      <c r="AZ1834" s="57"/>
      <c r="BD1834" s="57"/>
      <c r="BH1834" s="57"/>
      <c r="BL1834" s="57"/>
      <c r="BP1834" s="57"/>
      <c r="BT1834" s="57"/>
      <c r="BX1834" s="57"/>
      <c r="CB1834" s="57"/>
      <c r="CF1834" s="57"/>
      <c r="CJ1834" s="57"/>
      <c r="CN1834" s="57"/>
      <c r="CR1834" s="57"/>
      <c r="CV1834" s="57"/>
      <c r="CZ1834" s="57"/>
      <c r="DD1834" s="57"/>
    </row>
    <row r="1835" spans="4:108" ht="15">
      <c r="D1835" s="57"/>
      <c r="H1835" s="57"/>
      <c r="L1835" s="57"/>
      <c r="P1835" s="57"/>
      <c r="T1835" s="57"/>
      <c r="X1835" s="57"/>
      <c r="AB1835" s="57"/>
      <c r="AF1835" s="57"/>
      <c r="AJ1835" s="57"/>
      <c r="AN1835" s="57"/>
      <c r="AR1835" s="57"/>
      <c r="AV1835" s="57"/>
      <c r="AZ1835" s="57"/>
      <c r="BD1835" s="57"/>
      <c r="BH1835" s="57"/>
      <c r="BL1835" s="57"/>
      <c r="BP1835" s="57"/>
      <c r="BT1835" s="57"/>
      <c r="BX1835" s="57"/>
      <c r="CB1835" s="57"/>
      <c r="CF1835" s="57"/>
      <c r="CJ1835" s="57"/>
      <c r="CN1835" s="57"/>
      <c r="CR1835" s="57"/>
      <c r="CV1835" s="57"/>
      <c r="CZ1835" s="57"/>
      <c r="DD1835" s="57"/>
    </row>
    <row r="1836" spans="4:108" ht="15">
      <c r="D1836" s="57"/>
      <c r="H1836" s="57"/>
      <c r="L1836" s="57"/>
      <c r="P1836" s="57"/>
      <c r="T1836" s="57"/>
      <c r="X1836" s="57"/>
      <c r="AB1836" s="57"/>
      <c r="AF1836" s="57"/>
      <c r="AJ1836" s="57"/>
      <c r="AN1836" s="57"/>
      <c r="AR1836" s="57"/>
      <c r="AV1836" s="57"/>
      <c r="AZ1836" s="57"/>
      <c r="BD1836" s="57"/>
      <c r="BH1836" s="57"/>
      <c r="BL1836" s="57"/>
      <c r="BP1836" s="57"/>
      <c r="BT1836" s="57"/>
      <c r="BX1836" s="57"/>
      <c r="CB1836" s="57"/>
      <c r="CF1836" s="57"/>
      <c r="CJ1836" s="57"/>
      <c r="CN1836" s="57"/>
      <c r="CR1836" s="57"/>
      <c r="CV1836" s="57"/>
      <c r="CZ1836" s="57"/>
      <c r="DD1836" s="57"/>
    </row>
    <row r="1837" spans="4:108" ht="15">
      <c r="D1837" s="57"/>
      <c r="H1837" s="57"/>
      <c r="L1837" s="57"/>
      <c r="P1837" s="57"/>
      <c r="T1837" s="57"/>
      <c r="X1837" s="57"/>
      <c r="AB1837" s="57"/>
      <c r="AF1837" s="57"/>
      <c r="AJ1837" s="57"/>
      <c r="AN1837" s="57"/>
      <c r="AR1837" s="57"/>
      <c r="AV1837" s="57"/>
      <c r="AZ1837" s="57"/>
      <c r="BD1837" s="57"/>
      <c r="BH1837" s="57"/>
      <c r="BL1837" s="57"/>
      <c r="BP1837" s="57"/>
      <c r="BT1837" s="57"/>
      <c r="BX1837" s="57"/>
      <c r="CB1837" s="57"/>
      <c r="CF1837" s="57"/>
      <c r="CJ1837" s="57"/>
      <c r="CN1837" s="57"/>
      <c r="CR1837" s="57"/>
      <c r="CV1837" s="57"/>
      <c r="CZ1837" s="57"/>
      <c r="DD1837" s="57"/>
    </row>
    <row r="1838" spans="4:108" ht="15">
      <c r="D1838" s="57"/>
      <c r="H1838" s="57"/>
      <c r="L1838" s="57"/>
      <c r="P1838" s="57"/>
      <c r="T1838" s="57"/>
      <c r="X1838" s="57"/>
      <c r="AB1838" s="57"/>
      <c r="AF1838" s="57"/>
      <c r="AJ1838" s="57"/>
      <c r="AN1838" s="57"/>
      <c r="AR1838" s="57"/>
      <c r="AV1838" s="57"/>
      <c r="AZ1838" s="57"/>
      <c r="BD1838" s="57"/>
      <c r="BH1838" s="57"/>
      <c r="BL1838" s="57"/>
      <c r="BP1838" s="57"/>
      <c r="BT1838" s="57"/>
      <c r="BX1838" s="57"/>
      <c r="CB1838" s="57"/>
      <c r="CF1838" s="57"/>
      <c r="CJ1838" s="57"/>
      <c r="CN1838" s="57"/>
      <c r="CR1838" s="57"/>
      <c r="CV1838" s="57"/>
      <c r="CZ1838" s="57"/>
      <c r="DD1838" s="57"/>
    </row>
    <row r="1839" spans="4:108" ht="15">
      <c r="D1839" s="57"/>
      <c r="H1839" s="57"/>
      <c r="L1839" s="57"/>
      <c r="P1839" s="57"/>
      <c r="T1839" s="57"/>
      <c r="X1839" s="57"/>
      <c r="AB1839" s="57"/>
      <c r="AF1839" s="57"/>
      <c r="AJ1839" s="57"/>
      <c r="AN1839" s="57"/>
      <c r="AR1839" s="57"/>
      <c r="AV1839" s="57"/>
      <c r="AZ1839" s="57"/>
      <c r="BD1839" s="57"/>
      <c r="BH1839" s="57"/>
      <c r="BL1839" s="57"/>
      <c r="BP1839" s="57"/>
      <c r="BT1839" s="57"/>
      <c r="BX1839" s="57"/>
      <c r="CB1839" s="57"/>
      <c r="CF1839" s="57"/>
      <c r="CJ1839" s="57"/>
      <c r="CN1839" s="57"/>
      <c r="CR1839" s="57"/>
      <c r="CV1839" s="57"/>
      <c r="CZ1839" s="57"/>
      <c r="DD1839" s="57"/>
    </row>
    <row r="1840" spans="4:108" ht="15">
      <c r="D1840" s="57"/>
      <c r="H1840" s="57"/>
      <c r="L1840" s="57"/>
      <c r="P1840" s="57"/>
      <c r="T1840" s="57"/>
      <c r="X1840" s="57"/>
      <c r="AB1840" s="57"/>
      <c r="AF1840" s="57"/>
      <c r="AJ1840" s="57"/>
      <c r="AN1840" s="57"/>
      <c r="AR1840" s="57"/>
      <c r="AV1840" s="57"/>
      <c r="AZ1840" s="57"/>
      <c r="BD1840" s="57"/>
      <c r="BH1840" s="57"/>
      <c r="BL1840" s="57"/>
      <c r="BP1840" s="57"/>
      <c r="BT1840" s="57"/>
      <c r="BX1840" s="57"/>
      <c r="CB1840" s="57"/>
      <c r="CF1840" s="57"/>
      <c r="CJ1840" s="57"/>
      <c r="CN1840" s="57"/>
      <c r="CR1840" s="57"/>
      <c r="CV1840" s="57"/>
      <c r="CZ1840" s="57"/>
      <c r="DD1840" s="57"/>
    </row>
    <row r="1841" spans="4:108" ht="15">
      <c r="D1841" s="57"/>
      <c r="H1841" s="57"/>
      <c r="L1841" s="57"/>
      <c r="P1841" s="57"/>
      <c r="T1841" s="57"/>
      <c r="X1841" s="57"/>
      <c r="AB1841" s="57"/>
      <c r="AF1841" s="57"/>
      <c r="AJ1841" s="57"/>
      <c r="AN1841" s="57"/>
      <c r="AR1841" s="57"/>
      <c r="AV1841" s="57"/>
      <c r="AZ1841" s="57"/>
      <c r="BD1841" s="57"/>
      <c r="BH1841" s="57"/>
      <c r="BL1841" s="57"/>
      <c r="BP1841" s="57"/>
      <c r="BT1841" s="57"/>
      <c r="BX1841" s="57"/>
      <c r="CB1841" s="57"/>
      <c r="CF1841" s="57"/>
      <c r="CJ1841" s="57"/>
      <c r="CN1841" s="57"/>
      <c r="CR1841" s="57"/>
      <c r="CV1841" s="57"/>
      <c r="CZ1841" s="57"/>
      <c r="DD1841" s="57"/>
    </row>
    <row r="1842" spans="4:108" ht="15">
      <c r="D1842" s="57"/>
      <c r="H1842" s="57"/>
      <c r="L1842" s="57"/>
      <c r="P1842" s="57"/>
      <c r="T1842" s="57"/>
      <c r="X1842" s="57"/>
      <c r="AB1842" s="57"/>
      <c r="AF1842" s="57"/>
      <c r="AJ1842" s="57"/>
      <c r="AN1842" s="57"/>
      <c r="AR1842" s="57"/>
      <c r="AV1842" s="57"/>
      <c r="AZ1842" s="57"/>
      <c r="BD1842" s="57"/>
      <c r="BH1842" s="57"/>
      <c r="BL1842" s="57"/>
      <c r="BP1842" s="57"/>
      <c r="BT1842" s="57"/>
      <c r="BX1842" s="57"/>
      <c r="CB1842" s="57"/>
      <c r="CF1842" s="57"/>
      <c r="CJ1842" s="57"/>
      <c r="CN1842" s="57"/>
      <c r="CR1842" s="57"/>
      <c r="CV1842" s="57"/>
      <c r="CZ1842" s="57"/>
      <c r="DD1842" s="57"/>
    </row>
    <row r="1843" spans="4:108" ht="15">
      <c r="D1843" s="57"/>
      <c r="H1843" s="57"/>
      <c r="L1843" s="57"/>
      <c r="P1843" s="57"/>
      <c r="T1843" s="57"/>
      <c r="X1843" s="57"/>
      <c r="AB1843" s="57"/>
      <c r="AF1843" s="57"/>
      <c r="AJ1843" s="57"/>
      <c r="AN1843" s="57"/>
      <c r="AR1843" s="57"/>
      <c r="AV1843" s="57"/>
      <c r="AZ1843" s="57"/>
      <c r="BD1843" s="57"/>
      <c r="BH1843" s="57"/>
      <c r="BL1843" s="57"/>
      <c r="BP1843" s="57"/>
      <c r="BT1843" s="57"/>
      <c r="BX1843" s="57"/>
      <c r="CB1843" s="57"/>
      <c r="CF1843" s="57"/>
      <c r="CJ1843" s="57"/>
      <c r="CN1843" s="57"/>
      <c r="CR1843" s="57"/>
      <c r="CV1843" s="57"/>
      <c r="CZ1843" s="57"/>
      <c r="DD1843" s="57"/>
    </row>
    <row r="1844" spans="4:108" ht="15">
      <c r="D1844" s="57"/>
      <c r="H1844" s="57"/>
      <c r="L1844" s="57"/>
      <c r="P1844" s="57"/>
      <c r="T1844" s="57"/>
      <c r="X1844" s="57"/>
      <c r="AB1844" s="57"/>
      <c r="AF1844" s="57"/>
      <c r="AJ1844" s="57"/>
      <c r="AN1844" s="57"/>
      <c r="AR1844" s="57"/>
      <c r="AV1844" s="57"/>
      <c r="AZ1844" s="57"/>
      <c r="BD1844" s="57"/>
      <c r="BH1844" s="57"/>
      <c r="BL1844" s="57"/>
      <c r="BP1844" s="57"/>
      <c r="BT1844" s="57"/>
      <c r="BX1844" s="57"/>
      <c r="CB1844" s="57"/>
      <c r="CF1844" s="57"/>
      <c r="CJ1844" s="57"/>
      <c r="CN1844" s="57"/>
      <c r="CR1844" s="57"/>
      <c r="CV1844" s="57"/>
      <c r="CZ1844" s="57"/>
      <c r="DD1844" s="57"/>
    </row>
    <row r="1845" spans="4:108" ht="15">
      <c r="D1845" s="57"/>
      <c r="H1845" s="57"/>
      <c r="L1845" s="57"/>
      <c r="P1845" s="57"/>
      <c r="T1845" s="57"/>
      <c r="X1845" s="57"/>
      <c r="AB1845" s="57"/>
      <c r="AF1845" s="57"/>
      <c r="AJ1845" s="57"/>
      <c r="AN1845" s="57"/>
      <c r="AR1845" s="57"/>
      <c r="AV1845" s="57"/>
      <c r="AZ1845" s="57"/>
      <c r="BD1845" s="57"/>
      <c r="BH1845" s="57"/>
      <c r="BL1845" s="57"/>
      <c r="BP1845" s="57"/>
      <c r="BT1845" s="57"/>
      <c r="BX1845" s="57"/>
      <c r="CB1845" s="57"/>
      <c r="CF1845" s="57"/>
      <c r="CJ1845" s="57"/>
      <c r="CN1845" s="57"/>
      <c r="CR1845" s="57"/>
      <c r="CV1845" s="57"/>
      <c r="CZ1845" s="57"/>
      <c r="DD1845" s="57"/>
    </row>
    <row r="1846" spans="4:108" ht="15">
      <c r="D1846" s="57"/>
      <c r="H1846" s="57"/>
      <c r="L1846" s="57"/>
      <c r="P1846" s="57"/>
      <c r="T1846" s="57"/>
      <c r="X1846" s="57"/>
      <c r="AB1846" s="57"/>
      <c r="AF1846" s="57"/>
      <c r="AJ1846" s="57"/>
      <c r="AN1846" s="57"/>
      <c r="AR1846" s="57"/>
      <c r="AV1846" s="57"/>
      <c r="AZ1846" s="57"/>
      <c r="BD1846" s="57"/>
      <c r="BH1846" s="57"/>
      <c r="BL1846" s="57"/>
      <c r="BP1846" s="57"/>
      <c r="BT1846" s="57"/>
      <c r="BX1846" s="57"/>
      <c r="CB1846" s="57"/>
      <c r="CF1846" s="57"/>
      <c r="CJ1846" s="57"/>
      <c r="CN1846" s="57"/>
      <c r="CR1846" s="57"/>
      <c r="CV1846" s="57"/>
      <c r="CZ1846" s="57"/>
      <c r="DD1846" s="57"/>
    </row>
    <row r="1847" spans="4:108" ht="15">
      <c r="D1847" s="57"/>
      <c r="H1847" s="57"/>
      <c r="L1847" s="57"/>
      <c r="P1847" s="57"/>
      <c r="T1847" s="57"/>
      <c r="X1847" s="57"/>
      <c r="AB1847" s="57"/>
      <c r="AF1847" s="57"/>
      <c r="AJ1847" s="57"/>
      <c r="AN1847" s="57"/>
      <c r="AR1847" s="57"/>
      <c r="AV1847" s="57"/>
      <c r="AZ1847" s="57"/>
      <c r="BD1847" s="57"/>
      <c r="BH1847" s="57"/>
      <c r="BL1847" s="57"/>
      <c r="BP1847" s="57"/>
      <c r="BT1847" s="57"/>
      <c r="BX1847" s="57"/>
      <c r="CB1847" s="57"/>
      <c r="CF1847" s="57"/>
      <c r="CJ1847" s="57"/>
      <c r="CN1847" s="57"/>
      <c r="CR1847" s="57"/>
      <c r="CV1847" s="57"/>
      <c r="CZ1847" s="57"/>
      <c r="DD1847" s="57"/>
    </row>
    <row r="1848" spans="4:108" ht="15">
      <c r="D1848" s="57"/>
      <c r="H1848" s="57"/>
      <c r="L1848" s="57"/>
      <c r="P1848" s="57"/>
      <c r="T1848" s="57"/>
      <c r="X1848" s="57"/>
      <c r="AB1848" s="57"/>
      <c r="AF1848" s="57"/>
      <c r="AJ1848" s="57"/>
      <c r="AN1848" s="57"/>
      <c r="AR1848" s="57"/>
      <c r="AV1848" s="57"/>
      <c r="AZ1848" s="57"/>
      <c r="BD1848" s="57"/>
      <c r="BH1848" s="57"/>
      <c r="BL1848" s="57"/>
      <c r="BP1848" s="57"/>
      <c r="BT1848" s="57"/>
      <c r="BX1848" s="57"/>
      <c r="CB1848" s="57"/>
      <c r="CF1848" s="57"/>
      <c r="CJ1848" s="57"/>
      <c r="CN1848" s="57"/>
      <c r="CR1848" s="57"/>
      <c r="CV1848" s="57"/>
      <c r="CZ1848" s="57"/>
      <c r="DD1848" s="57"/>
    </row>
    <row r="1849" spans="4:108" ht="15">
      <c r="D1849" s="57"/>
      <c r="H1849" s="57"/>
      <c r="L1849" s="57"/>
      <c r="P1849" s="57"/>
      <c r="T1849" s="57"/>
      <c r="X1849" s="57"/>
      <c r="AB1849" s="57"/>
      <c r="AF1849" s="57"/>
      <c r="AJ1849" s="57"/>
      <c r="AN1849" s="57"/>
      <c r="AR1849" s="57"/>
      <c r="AV1849" s="57"/>
      <c r="AZ1849" s="57"/>
      <c r="BD1849" s="57"/>
      <c r="BH1849" s="57"/>
      <c r="BL1849" s="57"/>
      <c r="BP1849" s="57"/>
      <c r="BT1849" s="57"/>
      <c r="BX1849" s="57"/>
      <c r="CB1849" s="57"/>
      <c r="CF1849" s="57"/>
      <c r="CJ1849" s="57"/>
      <c r="CN1849" s="57"/>
      <c r="CR1849" s="57"/>
      <c r="CV1849" s="57"/>
      <c r="CZ1849" s="57"/>
      <c r="DD1849" s="57"/>
    </row>
    <row r="1850" spans="4:108" ht="15">
      <c r="D1850" s="57"/>
      <c r="H1850" s="57"/>
      <c r="L1850" s="57"/>
      <c r="P1850" s="57"/>
      <c r="T1850" s="57"/>
      <c r="X1850" s="57"/>
      <c r="AB1850" s="57"/>
      <c r="AF1850" s="57"/>
      <c r="AJ1850" s="57"/>
      <c r="AN1850" s="57"/>
      <c r="AR1850" s="57"/>
      <c r="AV1850" s="57"/>
      <c r="AZ1850" s="57"/>
      <c r="BD1850" s="57"/>
      <c r="BH1850" s="57"/>
      <c r="BL1850" s="57"/>
      <c r="BP1850" s="57"/>
      <c r="BT1850" s="57"/>
      <c r="BX1850" s="57"/>
      <c r="CB1850" s="57"/>
      <c r="CF1850" s="57"/>
      <c r="CJ1850" s="57"/>
      <c r="CN1850" s="57"/>
      <c r="CR1850" s="57"/>
      <c r="CV1850" s="57"/>
      <c r="CZ1850" s="57"/>
      <c r="DD1850" s="57"/>
    </row>
    <row r="1851" spans="4:108" ht="15">
      <c r="D1851" s="57"/>
      <c r="H1851" s="57"/>
      <c r="L1851" s="57"/>
      <c r="P1851" s="57"/>
      <c r="T1851" s="57"/>
      <c r="X1851" s="57"/>
      <c r="AB1851" s="57"/>
      <c r="AF1851" s="57"/>
      <c r="AJ1851" s="57"/>
      <c r="AN1851" s="57"/>
      <c r="AR1851" s="57"/>
      <c r="AV1851" s="57"/>
      <c r="AZ1851" s="57"/>
      <c r="BD1851" s="57"/>
      <c r="BH1851" s="57"/>
      <c r="BL1851" s="57"/>
      <c r="BP1851" s="57"/>
      <c r="BT1851" s="57"/>
      <c r="BX1851" s="57"/>
      <c r="CB1851" s="57"/>
      <c r="CF1851" s="57"/>
      <c r="CJ1851" s="57"/>
      <c r="CN1851" s="57"/>
      <c r="CR1851" s="57"/>
      <c r="CV1851" s="57"/>
      <c r="CZ1851" s="57"/>
      <c r="DD1851" s="57"/>
    </row>
    <row r="1852" spans="4:108" ht="15">
      <c r="D1852" s="57"/>
      <c r="H1852" s="57"/>
      <c r="L1852" s="57"/>
      <c r="P1852" s="57"/>
      <c r="T1852" s="57"/>
      <c r="X1852" s="57"/>
      <c r="AB1852" s="57"/>
      <c r="AF1852" s="57"/>
      <c r="AJ1852" s="57"/>
      <c r="AN1852" s="57"/>
      <c r="AR1852" s="57"/>
      <c r="AV1852" s="57"/>
      <c r="AZ1852" s="57"/>
      <c r="BD1852" s="57"/>
      <c r="BH1852" s="57"/>
      <c r="BL1852" s="57"/>
      <c r="BP1852" s="57"/>
      <c r="BT1852" s="57"/>
      <c r="BX1852" s="57"/>
      <c r="CB1852" s="57"/>
      <c r="CF1852" s="57"/>
      <c r="CJ1852" s="57"/>
      <c r="CN1852" s="57"/>
      <c r="CR1852" s="57"/>
      <c r="CV1852" s="57"/>
      <c r="CZ1852" s="57"/>
      <c r="DD1852" s="57"/>
    </row>
    <row r="1853" spans="4:108" ht="15">
      <c r="D1853" s="57"/>
      <c r="H1853" s="57"/>
      <c r="L1853" s="57"/>
      <c r="P1853" s="57"/>
      <c r="T1853" s="57"/>
      <c r="X1853" s="57"/>
      <c r="AB1853" s="57"/>
      <c r="AF1853" s="57"/>
      <c r="AJ1853" s="57"/>
      <c r="AN1853" s="57"/>
      <c r="AR1853" s="57"/>
      <c r="AV1853" s="57"/>
      <c r="AZ1853" s="57"/>
      <c r="BD1853" s="57"/>
      <c r="BH1853" s="57"/>
      <c r="BL1853" s="57"/>
      <c r="BP1853" s="57"/>
      <c r="BT1853" s="57"/>
      <c r="BX1853" s="57"/>
      <c r="CB1853" s="57"/>
      <c r="CF1853" s="57"/>
      <c r="CJ1853" s="57"/>
      <c r="CN1853" s="57"/>
      <c r="CR1853" s="57"/>
      <c r="CV1853" s="57"/>
      <c r="CZ1853" s="57"/>
      <c r="DD1853" s="57"/>
    </row>
    <row r="1854" spans="4:108" ht="15">
      <c r="D1854" s="57"/>
      <c r="H1854" s="57"/>
      <c r="L1854" s="57"/>
      <c r="P1854" s="57"/>
      <c r="T1854" s="57"/>
      <c r="X1854" s="57"/>
      <c r="AB1854" s="57"/>
      <c r="AF1854" s="57"/>
      <c r="AJ1854" s="57"/>
      <c r="AN1854" s="57"/>
      <c r="AR1854" s="57"/>
      <c r="AV1854" s="57"/>
      <c r="AZ1854" s="57"/>
      <c r="BD1854" s="57"/>
      <c r="BH1854" s="57"/>
      <c r="BL1854" s="57"/>
      <c r="BP1854" s="57"/>
      <c r="BT1854" s="57"/>
      <c r="BX1854" s="57"/>
      <c r="CB1854" s="57"/>
      <c r="CF1854" s="57"/>
      <c r="CJ1854" s="57"/>
      <c r="CN1854" s="57"/>
      <c r="CR1854" s="57"/>
      <c r="CV1854" s="57"/>
      <c r="CZ1854" s="57"/>
      <c r="DD1854" s="57"/>
    </row>
    <row r="1855" spans="4:108" ht="15">
      <c r="D1855" s="57"/>
      <c r="H1855" s="57"/>
      <c r="L1855" s="57"/>
      <c r="P1855" s="57"/>
      <c r="T1855" s="57"/>
      <c r="X1855" s="57"/>
      <c r="AB1855" s="57"/>
      <c r="AF1855" s="57"/>
      <c r="AJ1855" s="57"/>
      <c r="AN1855" s="57"/>
      <c r="AR1855" s="57"/>
      <c r="AV1855" s="57"/>
      <c r="AZ1855" s="57"/>
      <c r="BD1855" s="57"/>
      <c r="BH1855" s="57"/>
      <c r="BL1855" s="57"/>
      <c r="BP1855" s="57"/>
      <c r="BT1855" s="57"/>
      <c r="BX1855" s="57"/>
      <c r="CB1855" s="57"/>
      <c r="CF1855" s="57"/>
      <c r="CJ1855" s="57"/>
      <c r="CN1855" s="57"/>
      <c r="CR1855" s="57"/>
      <c r="CV1855" s="57"/>
      <c r="CZ1855" s="57"/>
      <c r="DD1855" s="57"/>
    </row>
    <row r="1856" spans="4:108" ht="15">
      <c r="D1856" s="57"/>
      <c r="H1856" s="57"/>
      <c r="L1856" s="57"/>
      <c r="P1856" s="57"/>
      <c r="T1856" s="57"/>
      <c r="X1856" s="57"/>
      <c r="AB1856" s="57"/>
      <c r="AF1856" s="57"/>
      <c r="AJ1856" s="57"/>
      <c r="AN1856" s="57"/>
      <c r="AR1856" s="57"/>
      <c r="AV1856" s="57"/>
      <c r="AZ1856" s="57"/>
      <c r="BD1856" s="57"/>
      <c r="BH1856" s="57"/>
      <c r="BL1856" s="57"/>
      <c r="BP1856" s="57"/>
      <c r="BT1856" s="57"/>
      <c r="BX1856" s="57"/>
      <c r="CB1856" s="57"/>
      <c r="CF1856" s="57"/>
      <c r="CJ1856" s="57"/>
      <c r="CN1856" s="57"/>
      <c r="CR1856" s="57"/>
      <c r="CV1856" s="57"/>
      <c r="CZ1856" s="57"/>
      <c r="DD1856" s="57"/>
    </row>
    <row r="1857" spans="4:108" ht="15">
      <c r="D1857" s="57"/>
      <c r="H1857" s="57"/>
      <c r="L1857" s="57"/>
      <c r="P1857" s="57"/>
      <c r="T1857" s="57"/>
      <c r="X1857" s="57"/>
      <c r="AB1857" s="57"/>
      <c r="AF1857" s="57"/>
      <c r="AJ1857" s="57"/>
      <c r="AN1857" s="57"/>
      <c r="AR1857" s="57"/>
      <c r="AV1857" s="57"/>
      <c r="AZ1857" s="57"/>
      <c r="BD1857" s="57"/>
      <c r="BH1857" s="57"/>
      <c r="BL1857" s="57"/>
      <c r="BP1857" s="57"/>
      <c r="BT1857" s="57"/>
      <c r="BX1857" s="57"/>
      <c r="CB1857" s="57"/>
      <c r="CF1857" s="57"/>
      <c r="CJ1857" s="57"/>
      <c r="CN1857" s="57"/>
      <c r="CR1857" s="57"/>
      <c r="CV1857" s="57"/>
      <c r="CZ1857" s="57"/>
      <c r="DD1857" s="57"/>
    </row>
    <row r="1858" spans="4:108" ht="15">
      <c r="D1858" s="57"/>
      <c r="H1858" s="57"/>
      <c r="L1858" s="57"/>
      <c r="P1858" s="57"/>
      <c r="T1858" s="57"/>
      <c r="X1858" s="57"/>
      <c r="AB1858" s="57"/>
      <c r="AF1858" s="57"/>
      <c r="AJ1858" s="57"/>
      <c r="AN1858" s="57"/>
      <c r="AR1858" s="57"/>
      <c r="AV1858" s="57"/>
      <c r="AZ1858" s="57"/>
      <c r="BD1858" s="57"/>
      <c r="BH1858" s="57"/>
      <c r="BL1858" s="57"/>
      <c r="BP1858" s="57"/>
      <c r="BT1858" s="57"/>
      <c r="BX1858" s="57"/>
      <c r="CB1858" s="57"/>
      <c r="CF1858" s="57"/>
      <c r="CJ1858" s="57"/>
      <c r="CN1858" s="57"/>
      <c r="CR1858" s="57"/>
      <c r="CV1858" s="57"/>
      <c r="CZ1858" s="57"/>
      <c r="DD1858" s="57"/>
    </row>
    <row r="1859" spans="4:108" ht="15">
      <c r="D1859" s="57"/>
      <c r="H1859" s="57"/>
      <c r="L1859" s="57"/>
      <c r="P1859" s="57"/>
      <c r="T1859" s="57"/>
      <c r="X1859" s="57"/>
      <c r="AB1859" s="57"/>
      <c r="AF1859" s="57"/>
      <c r="AJ1859" s="57"/>
      <c r="AN1859" s="57"/>
      <c r="AR1859" s="57"/>
      <c r="AV1859" s="57"/>
      <c r="AZ1859" s="57"/>
      <c r="BD1859" s="57"/>
      <c r="BH1859" s="57"/>
      <c r="BL1859" s="57"/>
      <c r="BP1859" s="57"/>
      <c r="BT1859" s="57"/>
      <c r="BX1859" s="57"/>
      <c r="CB1859" s="57"/>
      <c r="CF1859" s="57"/>
      <c r="CJ1859" s="57"/>
      <c r="CN1859" s="57"/>
      <c r="CR1859" s="57"/>
      <c r="CV1859" s="57"/>
      <c r="CZ1859" s="57"/>
      <c r="DD1859" s="57"/>
    </row>
    <row r="1860" spans="4:108" ht="15">
      <c r="D1860" s="57"/>
      <c r="H1860" s="57"/>
      <c r="L1860" s="57"/>
      <c r="P1860" s="57"/>
      <c r="T1860" s="57"/>
      <c r="X1860" s="57"/>
      <c r="AB1860" s="57"/>
      <c r="AF1860" s="57"/>
      <c r="AJ1860" s="57"/>
      <c r="AN1860" s="57"/>
      <c r="AR1860" s="57"/>
      <c r="AV1860" s="57"/>
      <c r="AZ1860" s="57"/>
      <c r="BD1860" s="57"/>
      <c r="BH1860" s="57"/>
      <c r="BL1860" s="57"/>
      <c r="BP1860" s="57"/>
      <c r="BT1860" s="57"/>
      <c r="BX1860" s="57"/>
      <c r="CB1860" s="57"/>
      <c r="CF1860" s="57"/>
      <c r="CJ1860" s="57"/>
      <c r="CN1860" s="57"/>
      <c r="CR1860" s="57"/>
      <c r="CV1860" s="57"/>
      <c r="CZ1860" s="57"/>
      <c r="DD1860" s="57"/>
    </row>
    <row r="1861" spans="4:108" ht="15">
      <c r="D1861" s="57"/>
      <c r="H1861" s="57"/>
      <c r="L1861" s="57"/>
      <c r="P1861" s="57"/>
      <c r="T1861" s="57"/>
      <c r="X1861" s="57"/>
      <c r="AB1861" s="57"/>
      <c r="AF1861" s="57"/>
      <c r="AJ1861" s="57"/>
      <c r="AN1861" s="57"/>
      <c r="AR1861" s="57"/>
      <c r="AV1861" s="57"/>
      <c r="AZ1861" s="57"/>
      <c r="BD1861" s="57"/>
      <c r="BH1861" s="57"/>
      <c r="BL1861" s="57"/>
      <c r="BP1861" s="57"/>
      <c r="BT1861" s="57"/>
      <c r="BX1861" s="57"/>
      <c r="CB1861" s="57"/>
      <c r="CF1861" s="57"/>
      <c r="CJ1861" s="57"/>
      <c r="CN1861" s="57"/>
      <c r="CR1861" s="57"/>
      <c r="CV1861" s="57"/>
      <c r="CZ1861" s="57"/>
      <c r="DD1861" s="57"/>
    </row>
    <row r="1862" spans="4:108" ht="15">
      <c r="D1862" s="57"/>
      <c r="H1862" s="57"/>
      <c r="L1862" s="57"/>
      <c r="P1862" s="57"/>
      <c r="T1862" s="57"/>
      <c r="X1862" s="57"/>
      <c r="AB1862" s="57"/>
      <c r="AF1862" s="57"/>
      <c r="AJ1862" s="57"/>
      <c r="AN1862" s="57"/>
      <c r="AR1862" s="57"/>
      <c r="AV1862" s="57"/>
      <c r="AZ1862" s="57"/>
      <c r="BD1862" s="57"/>
      <c r="BH1862" s="57"/>
      <c r="BL1862" s="57"/>
      <c r="BP1862" s="57"/>
      <c r="BT1862" s="57"/>
      <c r="BX1862" s="57"/>
      <c r="CB1862" s="57"/>
      <c r="CF1862" s="57"/>
      <c r="CJ1862" s="57"/>
      <c r="CN1862" s="57"/>
      <c r="CR1862" s="57"/>
      <c r="CV1862" s="57"/>
      <c r="CZ1862" s="57"/>
      <c r="DD1862" s="57"/>
    </row>
    <row r="1863" spans="4:108" ht="15">
      <c r="D1863" s="57"/>
      <c r="H1863" s="57"/>
      <c r="L1863" s="57"/>
      <c r="P1863" s="57"/>
      <c r="T1863" s="57"/>
      <c r="X1863" s="57"/>
      <c r="AB1863" s="57"/>
      <c r="AF1863" s="57"/>
      <c r="AJ1863" s="57"/>
      <c r="AN1863" s="57"/>
      <c r="AR1863" s="57"/>
      <c r="AV1863" s="57"/>
      <c r="AZ1863" s="57"/>
      <c r="BD1863" s="57"/>
      <c r="BH1863" s="57"/>
      <c r="BL1863" s="57"/>
      <c r="BP1863" s="57"/>
      <c r="BT1863" s="57"/>
      <c r="BX1863" s="57"/>
      <c r="CB1863" s="57"/>
      <c r="CF1863" s="57"/>
      <c r="CJ1863" s="57"/>
      <c r="CN1863" s="57"/>
      <c r="CR1863" s="57"/>
      <c r="CV1863" s="57"/>
      <c r="CZ1863" s="57"/>
      <c r="DD1863" s="57"/>
    </row>
    <row r="1864" spans="4:108" ht="15">
      <c r="D1864" s="57"/>
      <c r="H1864" s="57"/>
      <c r="L1864" s="57"/>
      <c r="P1864" s="57"/>
      <c r="T1864" s="57"/>
      <c r="X1864" s="57"/>
      <c r="AB1864" s="57"/>
      <c r="AF1864" s="57"/>
      <c r="AJ1864" s="57"/>
      <c r="AN1864" s="57"/>
      <c r="AR1864" s="57"/>
      <c r="AV1864" s="57"/>
      <c r="AZ1864" s="57"/>
      <c r="BD1864" s="57"/>
      <c r="BH1864" s="57"/>
      <c r="BL1864" s="57"/>
      <c r="BP1864" s="57"/>
      <c r="BT1864" s="57"/>
      <c r="BX1864" s="57"/>
      <c r="CB1864" s="57"/>
      <c r="CF1864" s="57"/>
      <c r="CJ1864" s="57"/>
      <c r="CN1864" s="57"/>
      <c r="CR1864" s="57"/>
      <c r="CV1864" s="57"/>
      <c r="CZ1864" s="57"/>
      <c r="DD1864" s="57"/>
    </row>
    <row r="1865" spans="4:108" ht="15">
      <c r="D1865" s="57"/>
      <c r="H1865" s="57"/>
      <c r="L1865" s="57"/>
      <c r="P1865" s="57"/>
      <c r="T1865" s="57"/>
      <c r="X1865" s="57"/>
      <c r="AB1865" s="57"/>
      <c r="AF1865" s="57"/>
      <c r="AJ1865" s="57"/>
      <c r="AN1865" s="57"/>
      <c r="AR1865" s="57"/>
      <c r="AV1865" s="57"/>
      <c r="AZ1865" s="57"/>
      <c r="BD1865" s="57"/>
      <c r="BH1865" s="57"/>
      <c r="BL1865" s="57"/>
      <c r="BP1865" s="57"/>
      <c r="BT1865" s="57"/>
      <c r="BX1865" s="57"/>
      <c r="CB1865" s="57"/>
      <c r="CF1865" s="57"/>
      <c r="CJ1865" s="57"/>
      <c r="CN1865" s="57"/>
      <c r="CR1865" s="57"/>
      <c r="CV1865" s="57"/>
      <c r="CZ1865" s="57"/>
      <c r="DD1865" s="57"/>
    </row>
    <row r="1866" spans="4:108" ht="15">
      <c r="D1866" s="57"/>
      <c r="H1866" s="57"/>
      <c r="L1866" s="57"/>
      <c r="P1866" s="57"/>
      <c r="T1866" s="57"/>
      <c r="X1866" s="57"/>
      <c r="AB1866" s="57"/>
      <c r="AF1866" s="57"/>
      <c r="AJ1866" s="57"/>
      <c r="AN1866" s="57"/>
      <c r="AR1866" s="57"/>
      <c r="AV1866" s="57"/>
      <c r="AZ1866" s="57"/>
      <c r="BD1866" s="57"/>
      <c r="BH1866" s="57"/>
      <c r="BL1866" s="57"/>
      <c r="BP1866" s="57"/>
      <c r="BT1866" s="57"/>
      <c r="BX1866" s="57"/>
      <c r="CB1866" s="57"/>
      <c r="CF1866" s="57"/>
      <c r="CJ1866" s="57"/>
      <c r="CN1866" s="57"/>
      <c r="CR1866" s="57"/>
      <c r="CV1866" s="57"/>
      <c r="CZ1866" s="57"/>
      <c r="DD1866" s="57"/>
    </row>
    <row r="1867" spans="4:108" ht="15">
      <c r="D1867" s="57"/>
      <c r="H1867" s="57"/>
      <c r="L1867" s="57"/>
      <c r="P1867" s="57"/>
      <c r="T1867" s="57"/>
      <c r="X1867" s="57"/>
      <c r="AB1867" s="57"/>
      <c r="AF1867" s="57"/>
      <c r="AJ1867" s="57"/>
      <c r="AN1867" s="57"/>
      <c r="AR1867" s="57"/>
      <c r="AV1867" s="57"/>
      <c r="AZ1867" s="57"/>
      <c r="BD1867" s="57"/>
      <c r="BH1867" s="57"/>
      <c r="BL1867" s="57"/>
      <c r="BP1867" s="57"/>
      <c r="BT1867" s="57"/>
      <c r="BX1867" s="57"/>
      <c r="CB1867" s="57"/>
      <c r="CF1867" s="57"/>
      <c r="CJ1867" s="57"/>
      <c r="CN1867" s="57"/>
      <c r="CR1867" s="57"/>
      <c r="CV1867" s="57"/>
      <c r="CZ1867" s="57"/>
      <c r="DD1867" s="57"/>
    </row>
    <row r="1868" spans="4:108" ht="15">
      <c r="D1868" s="57"/>
      <c r="H1868" s="57"/>
      <c r="L1868" s="57"/>
      <c r="P1868" s="57"/>
      <c r="T1868" s="57"/>
      <c r="X1868" s="57"/>
      <c r="AB1868" s="57"/>
      <c r="AF1868" s="57"/>
      <c r="AJ1868" s="57"/>
      <c r="AN1868" s="57"/>
      <c r="AR1868" s="57"/>
      <c r="AV1868" s="57"/>
      <c r="AZ1868" s="57"/>
      <c r="BD1868" s="57"/>
      <c r="BH1868" s="57"/>
      <c r="BL1868" s="57"/>
      <c r="BP1868" s="57"/>
      <c r="BT1868" s="57"/>
      <c r="BX1868" s="57"/>
      <c r="CB1868" s="57"/>
      <c r="CF1868" s="57"/>
      <c r="CJ1868" s="57"/>
      <c r="CN1868" s="57"/>
      <c r="CR1868" s="57"/>
      <c r="CV1868" s="57"/>
      <c r="CZ1868" s="57"/>
      <c r="DD1868" s="57"/>
    </row>
    <row r="1869" spans="4:108" ht="15">
      <c r="D1869" s="57"/>
      <c r="H1869" s="57"/>
      <c r="L1869" s="57"/>
      <c r="P1869" s="57"/>
      <c r="T1869" s="57"/>
      <c r="X1869" s="57"/>
      <c r="AB1869" s="57"/>
      <c r="AF1869" s="57"/>
      <c r="AJ1869" s="57"/>
      <c r="AN1869" s="57"/>
      <c r="AR1869" s="57"/>
      <c r="AV1869" s="57"/>
      <c r="AZ1869" s="57"/>
      <c r="BD1869" s="57"/>
      <c r="BH1869" s="57"/>
      <c r="BL1869" s="57"/>
      <c r="BP1869" s="57"/>
      <c r="BT1869" s="57"/>
      <c r="BX1869" s="57"/>
      <c r="CB1869" s="57"/>
      <c r="CF1869" s="57"/>
      <c r="CJ1869" s="57"/>
      <c r="CN1869" s="57"/>
      <c r="CR1869" s="57"/>
      <c r="CV1869" s="57"/>
      <c r="CZ1869" s="57"/>
      <c r="DD1869" s="57"/>
    </row>
    <row r="1870" spans="4:108" ht="15">
      <c r="D1870" s="57"/>
      <c r="H1870" s="57"/>
      <c r="L1870" s="57"/>
      <c r="P1870" s="57"/>
      <c r="T1870" s="57"/>
      <c r="X1870" s="57"/>
      <c r="AB1870" s="57"/>
      <c r="AF1870" s="57"/>
      <c r="AJ1870" s="57"/>
      <c r="AN1870" s="57"/>
      <c r="AR1870" s="57"/>
      <c r="AV1870" s="57"/>
      <c r="AZ1870" s="57"/>
      <c r="BD1870" s="57"/>
      <c r="BH1870" s="57"/>
      <c r="BL1870" s="57"/>
      <c r="BP1870" s="57"/>
      <c r="BT1870" s="57"/>
      <c r="BX1870" s="57"/>
      <c r="CB1870" s="57"/>
      <c r="CF1870" s="57"/>
      <c r="CJ1870" s="57"/>
      <c r="CN1870" s="57"/>
      <c r="CR1870" s="57"/>
      <c r="CV1870" s="57"/>
      <c r="CZ1870" s="57"/>
      <c r="DD1870" s="57"/>
    </row>
    <row r="1871" spans="4:108" ht="15">
      <c r="D1871" s="57"/>
      <c r="H1871" s="57"/>
      <c r="L1871" s="57"/>
      <c r="P1871" s="57"/>
      <c r="T1871" s="57"/>
      <c r="X1871" s="57"/>
      <c r="AB1871" s="57"/>
      <c r="AF1871" s="57"/>
      <c r="AJ1871" s="57"/>
      <c r="AN1871" s="57"/>
      <c r="AR1871" s="57"/>
      <c r="AV1871" s="57"/>
      <c r="AZ1871" s="57"/>
      <c r="BD1871" s="57"/>
      <c r="BH1871" s="57"/>
      <c r="BL1871" s="57"/>
      <c r="BP1871" s="57"/>
      <c r="BT1871" s="57"/>
      <c r="BX1871" s="57"/>
      <c r="CB1871" s="57"/>
      <c r="CF1871" s="57"/>
      <c r="CJ1871" s="57"/>
      <c r="CN1871" s="57"/>
      <c r="CR1871" s="57"/>
      <c r="CV1871" s="57"/>
      <c r="CZ1871" s="57"/>
      <c r="DD1871" s="57"/>
    </row>
    <row r="1872" spans="4:108" ht="15">
      <c r="D1872" s="57"/>
      <c r="H1872" s="57"/>
      <c r="L1872" s="57"/>
      <c r="P1872" s="57"/>
      <c r="T1872" s="57"/>
      <c r="X1872" s="57"/>
      <c r="AB1872" s="57"/>
      <c r="AF1872" s="57"/>
      <c r="AJ1872" s="57"/>
      <c r="AN1872" s="57"/>
      <c r="AR1872" s="57"/>
      <c r="AV1872" s="57"/>
      <c r="AZ1872" s="57"/>
      <c r="BD1872" s="57"/>
      <c r="BH1872" s="57"/>
      <c r="BL1872" s="57"/>
      <c r="BP1872" s="57"/>
      <c r="BT1872" s="57"/>
      <c r="BX1872" s="57"/>
      <c r="CB1872" s="57"/>
      <c r="CF1872" s="57"/>
      <c r="CJ1872" s="57"/>
      <c r="CN1872" s="57"/>
      <c r="CR1872" s="57"/>
      <c r="CV1872" s="57"/>
      <c r="CZ1872" s="57"/>
      <c r="DD1872" s="57"/>
    </row>
    <row r="1873" spans="4:108" ht="15">
      <c r="D1873" s="57"/>
      <c r="H1873" s="57"/>
      <c r="L1873" s="57"/>
      <c r="P1873" s="57"/>
      <c r="T1873" s="57"/>
      <c r="X1873" s="57"/>
      <c r="AB1873" s="57"/>
      <c r="AF1873" s="57"/>
      <c r="AJ1873" s="57"/>
      <c r="AN1873" s="57"/>
      <c r="AR1873" s="57"/>
      <c r="AV1873" s="57"/>
      <c r="AZ1873" s="57"/>
      <c r="BD1873" s="57"/>
      <c r="BH1873" s="57"/>
      <c r="BL1873" s="57"/>
      <c r="BP1873" s="57"/>
      <c r="BT1873" s="57"/>
      <c r="BX1873" s="57"/>
      <c r="CB1873" s="57"/>
      <c r="CF1873" s="57"/>
      <c r="CJ1873" s="57"/>
      <c r="CN1873" s="57"/>
      <c r="CR1873" s="57"/>
      <c r="CV1873" s="57"/>
      <c r="CZ1873" s="57"/>
      <c r="DD1873" s="57"/>
    </row>
    <row r="1874" spans="4:108" ht="15">
      <c r="D1874" s="57"/>
      <c r="H1874" s="57"/>
      <c r="L1874" s="57"/>
      <c r="P1874" s="57"/>
      <c r="T1874" s="57"/>
      <c r="X1874" s="57"/>
      <c r="AB1874" s="57"/>
      <c r="AF1874" s="57"/>
      <c r="AJ1874" s="57"/>
      <c r="AN1874" s="57"/>
      <c r="AR1874" s="57"/>
      <c r="AV1874" s="57"/>
      <c r="AZ1874" s="57"/>
      <c r="BD1874" s="57"/>
      <c r="BH1874" s="57"/>
      <c r="BL1874" s="57"/>
      <c r="BP1874" s="57"/>
      <c r="BT1874" s="57"/>
      <c r="BX1874" s="57"/>
      <c r="CB1874" s="57"/>
      <c r="CF1874" s="57"/>
      <c r="CJ1874" s="57"/>
      <c r="CN1874" s="57"/>
      <c r="CR1874" s="57"/>
      <c r="CV1874" s="57"/>
      <c r="CZ1874" s="57"/>
      <c r="DD1874" s="57"/>
    </row>
    <row r="1875" spans="4:108" ht="15">
      <c r="D1875" s="57"/>
      <c r="H1875" s="57"/>
      <c r="L1875" s="57"/>
      <c r="P1875" s="57"/>
      <c r="T1875" s="57"/>
      <c r="X1875" s="57"/>
      <c r="AB1875" s="57"/>
      <c r="AF1875" s="57"/>
      <c r="AJ1875" s="57"/>
      <c r="AN1875" s="57"/>
      <c r="AR1875" s="57"/>
      <c r="AV1875" s="57"/>
      <c r="AZ1875" s="57"/>
      <c r="BD1875" s="57"/>
      <c r="BH1875" s="57"/>
      <c r="BL1875" s="57"/>
      <c r="BP1875" s="57"/>
      <c r="BT1875" s="57"/>
      <c r="BX1875" s="57"/>
      <c r="CB1875" s="57"/>
      <c r="CF1875" s="57"/>
      <c r="CJ1875" s="57"/>
      <c r="CN1875" s="57"/>
      <c r="CR1875" s="57"/>
      <c r="CV1875" s="57"/>
      <c r="CZ1875" s="57"/>
      <c r="DD1875" s="57"/>
    </row>
    <row r="1876" spans="4:108" ht="15">
      <c r="D1876" s="57"/>
      <c r="H1876" s="57"/>
      <c r="L1876" s="57"/>
      <c r="P1876" s="57"/>
      <c r="T1876" s="57"/>
      <c r="X1876" s="57"/>
      <c r="AB1876" s="57"/>
      <c r="AF1876" s="57"/>
      <c r="AJ1876" s="57"/>
      <c r="AN1876" s="57"/>
      <c r="AR1876" s="57"/>
      <c r="AV1876" s="57"/>
      <c r="AZ1876" s="57"/>
      <c r="BD1876" s="57"/>
      <c r="BH1876" s="57"/>
      <c r="BL1876" s="57"/>
      <c r="BP1876" s="57"/>
      <c r="BT1876" s="57"/>
      <c r="BX1876" s="57"/>
      <c r="CB1876" s="57"/>
      <c r="CF1876" s="57"/>
      <c r="CJ1876" s="57"/>
      <c r="CN1876" s="57"/>
      <c r="CR1876" s="57"/>
      <c r="CV1876" s="57"/>
      <c r="CZ1876" s="57"/>
      <c r="DD1876" s="57"/>
    </row>
    <row r="1877" spans="4:108" ht="15">
      <c r="D1877" s="57"/>
      <c r="H1877" s="57"/>
      <c r="L1877" s="57"/>
      <c r="P1877" s="57"/>
      <c r="T1877" s="57"/>
      <c r="X1877" s="57"/>
      <c r="AB1877" s="57"/>
      <c r="AF1877" s="57"/>
      <c r="AJ1877" s="57"/>
      <c r="AN1877" s="57"/>
      <c r="AR1877" s="57"/>
      <c r="AV1877" s="57"/>
      <c r="AZ1877" s="57"/>
      <c r="BD1877" s="57"/>
      <c r="BH1877" s="57"/>
      <c r="BL1877" s="57"/>
      <c r="BP1877" s="57"/>
      <c r="BT1877" s="57"/>
      <c r="BX1877" s="57"/>
      <c r="CB1877" s="57"/>
      <c r="CF1877" s="57"/>
      <c r="CJ1877" s="57"/>
      <c r="CN1877" s="57"/>
      <c r="CR1877" s="57"/>
      <c r="CV1877" s="57"/>
      <c r="CZ1877" s="57"/>
      <c r="DD1877" s="57"/>
    </row>
    <row r="1878" spans="4:108" ht="15">
      <c r="D1878" s="57"/>
      <c r="H1878" s="57"/>
      <c r="L1878" s="57"/>
      <c r="P1878" s="57"/>
      <c r="T1878" s="57"/>
      <c r="X1878" s="57"/>
      <c r="AB1878" s="57"/>
      <c r="AF1878" s="57"/>
      <c r="AJ1878" s="57"/>
      <c r="AN1878" s="57"/>
      <c r="AR1878" s="57"/>
      <c r="AV1878" s="57"/>
      <c r="AZ1878" s="57"/>
      <c r="BD1878" s="57"/>
      <c r="BH1878" s="57"/>
      <c r="BL1878" s="57"/>
      <c r="BP1878" s="57"/>
      <c r="BT1878" s="57"/>
      <c r="BX1878" s="57"/>
      <c r="CB1878" s="57"/>
      <c r="CF1878" s="57"/>
      <c r="CJ1878" s="57"/>
      <c r="CN1878" s="57"/>
      <c r="CR1878" s="57"/>
      <c r="CV1878" s="57"/>
      <c r="CZ1878" s="57"/>
      <c r="DD1878" s="57"/>
    </row>
    <row r="1879" spans="4:108" ht="15">
      <c r="D1879" s="57"/>
      <c r="H1879" s="57"/>
      <c r="L1879" s="57"/>
      <c r="P1879" s="57"/>
      <c r="T1879" s="57"/>
      <c r="X1879" s="57"/>
      <c r="AB1879" s="57"/>
      <c r="AF1879" s="57"/>
      <c r="AJ1879" s="57"/>
      <c r="AN1879" s="57"/>
      <c r="AR1879" s="57"/>
      <c r="AV1879" s="57"/>
      <c r="AZ1879" s="57"/>
      <c r="BD1879" s="57"/>
      <c r="BH1879" s="57"/>
      <c r="BL1879" s="57"/>
      <c r="BP1879" s="57"/>
      <c r="BT1879" s="57"/>
      <c r="BX1879" s="57"/>
      <c r="CB1879" s="57"/>
      <c r="CF1879" s="57"/>
      <c r="CJ1879" s="57"/>
      <c r="CN1879" s="57"/>
      <c r="CR1879" s="57"/>
      <c r="CV1879" s="57"/>
      <c r="CZ1879" s="57"/>
      <c r="DD1879" s="57"/>
    </row>
    <row r="1880" spans="4:108" ht="15">
      <c r="D1880" s="57"/>
      <c r="H1880" s="57"/>
      <c r="L1880" s="57"/>
      <c r="P1880" s="57"/>
      <c r="T1880" s="57"/>
      <c r="X1880" s="57"/>
      <c r="AB1880" s="57"/>
      <c r="AF1880" s="57"/>
      <c r="AJ1880" s="57"/>
      <c r="AN1880" s="57"/>
      <c r="AR1880" s="57"/>
      <c r="AV1880" s="57"/>
      <c r="AZ1880" s="57"/>
      <c r="BD1880" s="57"/>
      <c r="BH1880" s="57"/>
      <c r="BL1880" s="57"/>
      <c r="BP1880" s="57"/>
      <c r="BT1880" s="57"/>
      <c r="BX1880" s="57"/>
      <c r="CB1880" s="57"/>
      <c r="CF1880" s="57"/>
      <c r="CJ1880" s="57"/>
      <c r="CN1880" s="57"/>
      <c r="CR1880" s="57"/>
      <c r="CV1880" s="57"/>
      <c r="CZ1880" s="57"/>
      <c r="DD1880" s="57"/>
    </row>
    <row r="1881" spans="4:108" ht="15">
      <c r="D1881" s="57"/>
      <c r="H1881" s="57"/>
      <c r="L1881" s="57"/>
      <c r="P1881" s="57"/>
      <c r="T1881" s="57"/>
      <c r="X1881" s="57"/>
      <c r="AB1881" s="57"/>
      <c r="AF1881" s="57"/>
      <c r="AJ1881" s="57"/>
      <c r="AN1881" s="57"/>
      <c r="AR1881" s="57"/>
      <c r="AV1881" s="57"/>
      <c r="AZ1881" s="57"/>
      <c r="BD1881" s="57"/>
      <c r="BH1881" s="57"/>
      <c r="BL1881" s="57"/>
      <c r="BP1881" s="57"/>
      <c r="BT1881" s="57"/>
      <c r="BX1881" s="57"/>
      <c r="CB1881" s="57"/>
      <c r="CF1881" s="57"/>
      <c r="CJ1881" s="57"/>
      <c r="CN1881" s="57"/>
      <c r="CR1881" s="57"/>
      <c r="CV1881" s="57"/>
      <c r="CZ1881" s="57"/>
      <c r="DD1881" s="57"/>
    </row>
    <row r="1882" spans="4:108" ht="15">
      <c r="D1882" s="57"/>
      <c r="H1882" s="57"/>
      <c r="L1882" s="57"/>
      <c r="P1882" s="57"/>
      <c r="T1882" s="57"/>
      <c r="X1882" s="57"/>
      <c r="AB1882" s="57"/>
      <c r="AF1882" s="57"/>
      <c r="AJ1882" s="57"/>
      <c r="AN1882" s="57"/>
      <c r="AR1882" s="57"/>
      <c r="AV1882" s="57"/>
      <c r="AZ1882" s="57"/>
      <c r="BD1882" s="57"/>
      <c r="BH1882" s="57"/>
      <c r="BL1882" s="57"/>
      <c r="BP1882" s="57"/>
      <c r="BT1882" s="57"/>
      <c r="BX1882" s="57"/>
      <c r="CB1882" s="57"/>
      <c r="CF1882" s="57"/>
      <c r="CJ1882" s="57"/>
      <c r="CN1882" s="57"/>
      <c r="CR1882" s="57"/>
      <c r="CV1882" s="57"/>
      <c r="CZ1882" s="57"/>
      <c r="DD1882" s="57"/>
    </row>
    <row r="1883" spans="4:108" ht="15">
      <c r="D1883" s="57"/>
      <c r="H1883" s="57"/>
      <c r="L1883" s="57"/>
      <c r="P1883" s="57"/>
      <c r="T1883" s="57"/>
      <c r="X1883" s="57"/>
      <c r="AB1883" s="57"/>
      <c r="AF1883" s="57"/>
      <c r="AJ1883" s="57"/>
      <c r="AN1883" s="57"/>
      <c r="AR1883" s="57"/>
      <c r="AV1883" s="57"/>
      <c r="AZ1883" s="57"/>
      <c r="BD1883" s="57"/>
      <c r="BH1883" s="57"/>
      <c r="BL1883" s="57"/>
      <c r="BP1883" s="57"/>
      <c r="BT1883" s="57"/>
      <c r="BX1883" s="57"/>
      <c r="CB1883" s="57"/>
      <c r="CF1883" s="57"/>
      <c r="CJ1883" s="57"/>
      <c r="CN1883" s="57"/>
      <c r="CR1883" s="57"/>
      <c r="CV1883" s="57"/>
      <c r="CZ1883" s="57"/>
      <c r="DD1883" s="57"/>
    </row>
    <row r="1884" spans="4:108" ht="15">
      <c r="D1884" s="57"/>
      <c r="H1884" s="57"/>
      <c r="L1884" s="57"/>
      <c r="P1884" s="57"/>
      <c r="T1884" s="57"/>
      <c r="X1884" s="57"/>
      <c r="AB1884" s="57"/>
      <c r="AF1884" s="57"/>
      <c r="AJ1884" s="57"/>
      <c r="AN1884" s="57"/>
      <c r="AR1884" s="57"/>
      <c r="AV1884" s="57"/>
      <c r="AZ1884" s="57"/>
      <c r="BD1884" s="57"/>
      <c r="BH1884" s="57"/>
      <c r="BL1884" s="57"/>
      <c r="BP1884" s="57"/>
      <c r="BT1884" s="57"/>
      <c r="BX1884" s="57"/>
      <c r="CB1884" s="57"/>
      <c r="CF1884" s="57"/>
      <c r="CJ1884" s="57"/>
      <c r="CN1884" s="57"/>
      <c r="CR1884" s="57"/>
      <c r="CV1884" s="57"/>
      <c r="CZ1884" s="57"/>
      <c r="DD1884" s="57"/>
    </row>
    <row r="1885" spans="4:108" ht="15">
      <c r="D1885" s="57"/>
      <c r="H1885" s="57"/>
      <c r="L1885" s="57"/>
      <c r="P1885" s="57"/>
      <c r="T1885" s="57"/>
      <c r="X1885" s="57"/>
      <c r="AB1885" s="57"/>
      <c r="AF1885" s="57"/>
      <c r="AJ1885" s="57"/>
      <c r="AN1885" s="57"/>
      <c r="AR1885" s="57"/>
      <c r="AV1885" s="57"/>
      <c r="AZ1885" s="57"/>
      <c r="BD1885" s="57"/>
      <c r="BH1885" s="57"/>
      <c r="BL1885" s="57"/>
      <c r="BP1885" s="57"/>
      <c r="BT1885" s="57"/>
      <c r="BX1885" s="57"/>
      <c r="CB1885" s="57"/>
      <c r="CF1885" s="57"/>
      <c r="CJ1885" s="57"/>
      <c r="CN1885" s="57"/>
      <c r="CR1885" s="57"/>
      <c r="CV1885" s="57"/>
      <c r="CZ1885" s="57"/>
      <c r="DD1885" s="57"/>
    </row>
    <row r="1886" spans="4:108" ht="15">
      <c r="D1886" s="57"/>
      <c r="H1886" s="57"/>
      <c r="L1886" s="57"/>
      <c r="P1886" s="57"/>
      <c r="T1886" s="57"/>
      <c r="X1886" s="57"/>
      <c r="AB1886" s="57"/>
      <c r="AF1886" s="57"/>
      <c r="AJ1886" s="57"/>
      <c r="AN1886" s="57"/>
      <c r="AR1886" s="57"/>
      <c r="AV1886" s="57"/>
      <c r="AZ1886" s="57"/>
      <c r="BD1886" s="57"/>
      <c r="BH1886" s="57"/>
      <c r="BL1886" s="57"/>
      <c r="BP1886" s="57"/>
      <c r="BT1886" s="57"/>
      <c r="BX1886" s="57"/>
      <c r="CB1886" s="57"/>
      <c r="CF1886" s="57"/>
      <c r="CJ1886" s="57"/>
      <c r="CN1886" s="57"/>
      <c r="CR1886" s="57"/>
      <c r="CV1886" s="57"/>
      <c r="CZ1886" s="57"/>
      <c r="DD1886" s="57"/>
    </row>
    <row r="1887" spans="4:108" ht="15">
      <c r="D1887" s="57"/>
      <c r="H1887" s="57"/>
      <c r="L1887" s="57"/>
      <c r="P1887" s="57"/>
      <c r="T1887" s="57"/>
      <c r="X1887" s="57"/>
      <c r="AB1887" s="57"/>
      <c r="AF1887" s="57"/>
      <c r="AJ1887" s="57"/>
      <c r="AN1887" s="57"/>
      <c r="AR1887" s="57"/>
      <c r="AV1887" s="57"/>
      <c r="AZ1887" s="57"/>
      <c r="BD1887" s="57"/>
      <c r="BH1887" s="57"/>
      <c r="BL1887" s="57"/>
      <c r="BP1887" s="57"/>
      <c r="BT1887" s="57"/>
      <c r="BX1887" s="57"/>
      <c r="CB1887" s="57"/>
      <c r="CF1887" s="57"/>
      <c r="CJ1887" s="57"/>
      <c r="CN1887" s="57"/>
      <c r="CR1887" s="57"/>
      <c r="CV1887" s="57"/>
      <c r="CZ1887" s="57"/>
      <c r="DD1887" s="57"/>
    </row>
    <row r="1888" spans="4:108" ht="15">
      <c r="D1888" s="57"/>
      <c r="H1888" s="57"/>
      <c r="L1888" s="57"/>
      <c r="P1888" s="57"/>
      <c r="T1888" s="57"/>
      <c r="X1888" s="57"/>
      <c r="AB1888" s="57"/>
      <c r="AF1888" s="57"/>
      <c r="AJ1888" s="57"/>
      <c r="AN1888" s="57"/>
      <c r="AR1888" s="57"/>
      <c r="AV1888" s="57"/>
      <c r="AZ1888" s="57"/>
      <c r="BD1888" s="57"/>
      <c r="BH1888" s="57"/>
      <c r="BL1888" s="57"/>
      <c r="BP1888" s="57"/>
      <c r="BT1888" s="57"/>
      <c r="BX1888" s="57"/>
      <c r="CB1888" s="57"/>
      <c r="CF1888" s="57"/>
      <c r="CJ1888" s="57"/>
      <c r="CN1888" s="57"/>
      <c r="CR1888" s="57"/>
      <c r="CV1888" s="57"/>
      <c r="CZ1888" s="57"/>
      <c r="DD1888" s="57"/>
    </row>
    <row r="1889" spans="4:108" ht="15">
      <c r="D1889" s="57"/>
      <c r="H1889" s="57"/>
      <c r="L1889" s="57"/>
      <c r="P1889" s="57"/>
      <c r="T1889" s="57"/>
      <c r="X1889" s="57"/>
      <c r="AB1889" s="57"/>
      <c r="AF1889" s="57"/>
      <c r="AJ1889" s="57"/>
      <c r="AN1889" s="57"/>
      <c r="AR1889" s="57"/>
      <c r="AV1889" s="57"/>
      <c r="AZ1889" s="57"/>
      <c r="BD1889" s="57"/>
      <c r="BH1889" s="57"/>
      <c r="BL1889" s="57"/>
      <c r="BP1889" s="57"/>
      <c r="BT1889" s="57"/>
      <c r="BX1889" s="57"/>
      <c r="CB1889" s="57"/>
      <c r="CF1889" s="57"/>
      <c r="CJ1889" s="57"/>
      <c r="CN1889" s="57"/>
      <c r="CR1889" s="57"/>
      <c r="CV1889" s="57"/>
      <c r="CZ1889" s="57"/>
      <c r="DD1889" s="57"/>
    </row>
    <row r="1890" spans="4:108" ht="15">
      <c r="D1890" s="57"/>
      <c r="H1890" s="57"/>
      <c r="L1890" s="57"/>
      <c r="P1890" s="57"/>
      <c r="T1890" s="57"/>
      <c r="X1890" s="57"/>
      <c r="AB1890" s="57"/>
      <c r="AF1890" s="57"/>
      <c r="AJ1890" s="57"/>
      <c r="AN1890" s="57"/>
      <c r="AR1890" s="57"/>
      <c r="AV1890" s="57"/>
      <c r="AZ1890" s="57"/>
      <c r="BD1890" s="57"/>
      <c r="BH1890" s="57"/>
      <c r="BL1890" s="57"/>
      <c r="BP1890" s="57"/>
      <c r="BT1890" s="57"/>
      <c r="BX1890" s="57"/>
      <c r="CB1890" s="57"/>
      <c r="CF1890" s="57"/>
      <c r="CJ1890" s="57"/>
      <c r="CN1890" s="57"/>
      <c r="CR1890" s="57"/>
      <c r="CV1890" s="57"/>
      <c r="CZ1890" s="57"/>
      <c r="DD1890" s="57"/>
    </row>
    <row r="1891" spans="4:108" ht="15">
      <c r="D1891" s="57"/>
      <c r="H1891" s="57"/>
      <c r="L1891" s="57"/>
      <c r="P1891" s="57"/>
      <c r="T1891" s="57"/>
      <c r="X1891" s="57"/>
      <c r="AB1891" s="57"/>
      <c r="AF1891" s="57"/>
      <c r="AJ1891" s="57"/>
      <c r="AN1891" s="57"/>
      <c r="AR1891" s="57"/>
      <c r="AV1891" s="57"/>
      <c r="AZ1891" s="57"/>
      <c r="BD1891" s="57"/>
      <c r="BH1891" s="57"/>
      <c r="BL1891" s="57"/>
      <c r="BP1891" s="57"/>
      <c r="BT1891" s="57"/>
      <c r="BX1891" s="57"/>
      <c r="CB1891" s="57"/>
      <c r="CF1891" s="57"/>
      <c r="CJ1891" s="57"/>
      <c r="CN1891" s="57"/>
      <c r="CR1891" s="57"/>
      <c r="CV1891" s="57"/>
      <c r="CZ1891" s="57"/>
      <c r="DD1891" s="57"/>
    </row>
    <row r="1892" spans="4:108" ht="15">
      <c r="D1892" s="57"/>
      <c r="H1892" s="57"/>
      <c r="L1892" s="57"/>
      <c r="P1892" s="57"/>
      <c r="T1892" s="57"/>
      <c r="X1892" s="57"/>
      <c r="AB1892" s="57"/>
      <c r="AF1892" s="57"/>
      <c r="AJ1892" s="57"/>
      <c r="AN1892" s="57"/>
      <c r="AR1892" s="57"/>
      <c r="AV1892" s="57"/>
      <c r="AZ1892" s="57"/>
      <c r="BD1892" s="57"/>
      <c r="BH1892" s="57"/>
      <c r="BL1892" s="57"/>
      <c r="BP1892" s="57"/>
      <c r="BT1892" s="57"/>
      <c r="BX1892" s="57"/>
      <c r="CB1892" s="57"/>
      <c r="CF1892" s="57"/>
      <c r="CJ1892" s="57"/>
      <c r="CN1892" s="57"/>
      <c r="CR1892" s="57"/>
      <c r="CV1892" s="57"/>
      <c r="CZ1892" s="57"/>
      <c r="DD1892" s="57"/>
    </row>
    <row r="1893" spans="4:108" ht="15">
      <c r="D1893" s="57"/>
      <c r="H1893" s="57"/>
      <c r="L1893" s="57"/>
      <c r="P1893" s="57"/>
      <c r="T1893" s="57"/>
      <c r="X1893" s="57"/>
      <c r="AB1893" s="57"/>
      <c r="AF1893" s="57"/>
      <c r="AJ1893" s="57"/>
      <c r="AN1893" s="57"/>
      <c r="AR1893" s="57"/>
      <c r="AV1893" s="57"/>
      <c r="AZ1893" s="57"/>
      <c r="BD1893" s="57"/>
      <c r="BH1893" s="57"/>
      <c r="BL1893" s="57"/>
      <c r="BP1893" s="57"/>
      <c r="BT1893" s="57"/>
      <c r="BX1893" s="57"/>
      <c r="CB1893" s="57"/>
      <c r="CF1893" s="57"/>
      <c r="CJ1893" s="57"/>
      <c r="CN1893" s="57"/>
      <c r="CR1893" s="57"/>
      <c r="CV1893" s="57"/>
      <c r="CZ1893" s="57"/>
      <c r="DD1893" s="57"/>
    </row>
    <row r="1894" spans="4:108" ht="15">
      <c r="D1894" s="57"/>
      <c r="H1894" s="57"/>
      <c r="L1894" s="57"/>
      <c r="P1894" s="57"/>
      <c r="T1894" s="57"/>
      <c r="X1894" s="57"/>
      <c r="AB1894" s="57"/>
      <c r="AF1894" s="57"/>
      <c r="AJ1894" s="57"/>
      <c r="AN1894" s="57"/>
      <c r="AR1894" s="57"/>
      <c r="AV1894" s="57"/>
      <c r="AZ1894" s="57"/>
      <c r="BD1894" s="57"/>
      <c r="BH1894" s="57"/>
      <c r="BL1894" s="57"/>
      <c r="BP1894" s="57"/>
      <c r="BT1894" s="57"/>
      <c r="BX1894" s="57"/>
      <c r="CB1894" s="57"/>
      <c r="CF1894" s="57"/>
      <c r="CJ1894" s="57"/>
      <c r="CN1894" s="57"/>
      <c r="CR1894" s="57"/>
      <c r="CV1894" s="57"/>
      <c r="CZ1894" s="57"/>
      <c r="DD1894" s="57"/>
    </row>
    <row r="1895" spans="4:108" ht="15">
      <c r="D1895" s="57"/>
      <c r="H1895" s="57"/>
      <c r="L1895" s="57"/>
      <c r="P1895" s="57"/>
      <c r="T1895" s="57"/>
      <c r="X1895" s="57"/>
      <c r="AB1895" s="57"/>
      <c r="AF1895" s="57"/>
      <c r="AJ1895" s="57"/>
      <c r="AN1895" s="57"/>
      <c r="AR1895" s="57"/>
      <c r="AV1895" s="57"/>
      <c r="AZ1895" s="57"/>
      <c r="BD1895" s="57"/>
      <c r="BH1895" s="57"/>
      <c r="BL1895" s="57"/>
      <c r="BP1895" s="57"/>
      <c r="BT1895" s="57"/>
      <c r="BX1895" s="57"/>
      <c r="CB1895" s="57"/>
      <c r="CF1895" s="57"/>
      <c r="CJ1895" s="57"/>
      <c r="CN1895" s="57"/>
      <c r="CR1895" s="57"/>
      <c r="CV1895" s="57"/>
      <c r="CZ1895" s="57"/>
      <c r="DD1895" s="57"/>
    </row>
    <row r="1896" spans="4:108" ht="15">
      <c r="D1896" s="57"/>
      <c r="H1896" s="57"/>
      <c r="L1896" s="57"/>
      <c r="P1896" s="57"/>
      <c r="T1896" s="57"/>
      <c r="X1896" s="57"/>
      <c r="AB1896" s="57"/>
      <c r="AF1896" s="57"/>
      <c r="AJ1896" s="57"/>
      <c r="AN1896" s="57"/>
      <c r="AR1896" s="57"/>
      <c r="AV1896" s="57"/>
      <c r="AZ1896" s="57"/>
      <c r="BD1896" s="57"/>
      <c r="BH1896" s="57"/>
      <c r="BL1896" s="57"/>
      <c r="BP1896" s="57"/>
      <c r="BT1896" s="57"/>
      <c r="BX1896" s="57"/>
      <c r="CB1896" s="57"/>
      <c r="CF1896" s="57"/>
      <c r="CJ1896" s="57"/>
      <c r="CN1896" s="57"/>
      <c r="CR1896" s="57"/>
      <c r="CV1896" s="57"/>
      <c r="CZ1896" s="57"/>
      <c r="DD1896" s="57"/>
    </row>
    <row r="1897" spans="4:108" ht="15">
      <c r="D1897" s="57"/>
      <c r="H1897" s="57"/>
      <c r="L1897" s="57"/>
      <c r="P1897" s="57"/>
      <c r="T1897" s="57"/>
      <c r="X1897" s="57"/>
      <c r="AB1897" s="57"/>
      <c r="AF1897" s="57"/>
      <c r="AJ1897" s="57"/>
      <c r="AN1897" s="57"/>
      <c r="AR1897" s="57"/>
      <c r="AV1897" s="57"/>
      <c r="AZ1897" s="57"/>
      <c r="BD1897" s="57"/>
      <c r="BH1897" s="57"/>
      <c r="BL1897" s="57"/>
      <c r="BP1897" s="57"/>
      <c r="BT1897" s="57"/>
      <c r="BX1897" s="57"/>
      <c r="CB1897" s="57"/>
      <c r="CF1897" s="57"/>
      <c r="CJ1897" s="57"/>
      <c r="CN1897" s="57"/>
      <c r="CR1897" s="57"/>
      <c r="CV1897" s="57"/>
      <c r="CZ1897" s="57"/>
      <c r="DD1897" s="57"/>
    </row>
    <row r="1898" spans="4:108" ht="15">
      <c r="D1898" s="57"/>
      <c r="H1898" s="57"/>
      <c r="L1898" s="57"/>
      <c r="P1898" s="57"/>
      <c r="T1898" s="57"/>
      <c r="X1898" s="57"/>
      <c r="AB1898" s="57"/>
      <c r="AF1898" s="57"/>
      <c r="AJ1898" s="57"/>
      <c r="AN1898" s="57"/>
      <c r="AR1898" s="57"/>
      <c r="AV1898" s="57"/>
      <c r="AZ1898" s="57"/>
      <c r="BD1898" s="57"/>
      <c r="BH1898" s="57"/>
      <c r="BL1898" s="57"/>
      <c r="BP1898" s="57"/>
      <c r="BT1898" s="57"/>
      <c r="BX1898" s="57"/>
      <c r="CB1898" s="57"/>
      <c r="CF1898" s="57"/>
      <c r="CJ1898" s="57"/>
      <c r="CN1898" s="57"/>
      <c r="CR1898" s="57"/>
      <c r="CV1898" s="57"/>
      <c r="CZ1898" s="57"/>
      <c r="DD1898" s="57"/>
    </row>
    <row r="1899" spans="4:108" ht="15">
      <c r="D1899" s="57"/>
      <c r="H1899" s="57"/>
      <c r="L1899" s="57"/>
      <c r="P1899" s="57"/>
      <c r="T1899" s="57"/>
      <c r="X1899" s="57"/>
      <c r="AB1899" s="57"/>
      <c r="AF1899" s="57"/>
      <c r="AJ1899" s="57"/>
      <c r="AN1899" s="57"/>
      <c r="AR1899" s="57"/>
      <c r="AV1899" s="57"/>
      <c r="AZ1899" s="57"/>
      <c r="BD1899" s="57"/>
      <c r="BH1899" s="57"/>
      <c r="BL1899" s="57"/>
      <c r="BP1899" s="57"/>
      <c r="BT1899" s="57"/>
      <c r="BX1899" s="57"/>
      <c r="CB1899" s="57"/>
      <c r="CF1899" s="57"/>
      <c r="CJ1899" s="57"/>
      <c r="CN1899" s="57"/>
      <c r="CR1899" s="57"/>
      <c r="CV1899" s="57"/>
      <c r="CZ1899" s="57"/>
      <c r="DD1899" s="57"/>
    </row>
    <row r="1900" spans="4:108" ht="15">
      <c r="D1900" s="57"/>
      <c r="H1900" s="57"/>
      <c r="L1900" s="57"/>
      <c r="P1900" s="57"/>
      <c r="T1900" s="57"/>
      <c r="X1900" s="57"/>
      <c r="AB1900" s="57"/>
      <c r="AF1900" s="57"/>
      <c r="AJ1900" s="57"/>
      <c r="AN1900" s="57"/>
      <c r="AR1900" s="57"/>
      <c r="AV1900" s="57"/>
      <c r="AZ1900" s="57"/>
      <c r="BD1900" s="57"/>
      <c r="BH1900" s="57"/>
      <c r="BL1900" s="57"/>
      <c r="BP1900" s="57"/>
      <c r="BT1900" s="57"/>
      <c r="BX1900" s="57"/>
      <c r="CB1900" s="57"/>
      <c r="CF1900" s="57"/>
      <c r="CJ1900" s="57"/>
      <c r="CN1900" s="57"/>
      <c r="CR1900" s="57"/>
      <c r="CV1900" s="57"/>
      <c r="CZ1900" s="57"/>
      <c r="DD1900" s="57"/>
    </row>
    <row r="1901" spans="4:108" ht="15">
      <c r="D1901" s="57"/>
      <c r="H1901" s="57"/>
      <c r="L1901" s="57"/>
      <c r="P1901" s="57"/>
      <c r="T1901" s="57"/>
      <c r="X1901" s="57"/>
      <c r="AB1901" s="57"/>
      <c r="AF1901" s="57"/>
      <c r="AJ1901" s="57"/>
      <c r="AN1901" s="57"/>
      <c r="AR1901" s="57"/>
      <c r="AV1901" s="57"/>
      <c r="AZ1901" s="57"/>
      <c r="BD1901" s="57"/>
      <c r="BH1901" s="57"/>
      <c r="BL1901" s="57"/>
      <c r="BP1901" s="57"/>
      <c r="BT1901" s="57"/>
      <c r="BX1901" s="57"/>
      <c r="CB1901" s="57"/>
      <c r="CF1901" s="57"/>
      <c r="CJ1901" s="57"/>
      <c r="CN1901" s="57"/>
      <c r="CR1901" s="57"/>
      <c r="CV1901" s="57"/>
      <c r="CZ1901" s="57"/>
      <c r="DD1901" s="57"/>
    </row>
    <row r="1902" spans="4:108" ht="15">
      <c r="D1902" s="57"/>
      <c r="H1902" s="57"/>
      <c r="L1902" s="57"/>
      <c r="P1902" s="57"/>
      <c r="T1902" s="57"/>
      <c r="X1902" s="57"/>
      <c r="AB1902" s="57"/>
      <c r="AF1902" s="57"/>
      <c r="AJ1902" s="57"/>
      <c r="AN1902" s="57"/>
      <c r="AR1902" s="57"/>
      <c r="AV1902" s="57"/>
      <c r="AZ1902" s="57"/>
      <c r="BD1902" s="57"/>
      <c r="BH1902" s="57"/>
      <c r="BL1902" s="57"/>
      <c r="BP1902" s="57"/>
      <c r="BT1902" s="57"/>
      <c r="BX1902" s="57"/>
      <c r="CB1902" s="57"/>
      <c r="CF1902" s="57"/>
      <c r="CJ1902" s="57"/>
      <c r="CN1902" s="57"/>
      <c r="CR1902" s="57"/>
      <c r="CV1902" s="57"/>
      <c r="CZ1902" s="57"/>
      <c r="DD1902" s="57"/>
    </row>
    <row r="1903" spans="4:108" ht="15">
      <c r="D1903" s="57"/>
      <c r="H1903" s="57"/>
      <c r="L1903" s="57"/>
      <c r="P1903" s="57"/>
      <c r="T1903" s="57"/>
      <c r="X1903" s="57"/>
      <c r="AB1903" s="57"/>
      <c r="AF1903" s="57"/>
      <c r="AJ1903" s="57"/>
      <c r="AN1903" s="57"/>
      <c r="AR1903" s="57"/>
      <c r="AV1903" s="57"/>
      <c r="AZ1903" s="57"/>
      <c r="BD1903" s="57"/>
      <c r="BH1903" s="57"/>
      <c r="BL1903" s="57"/>
      <c r="BP1903" s="57"/>
      <c r="BT1903" s="57"/>
      <c r="BX1903" s="57"/>
      <c r="CB1903" s="57"/>
      <c r="CF1903" s="57"/>
      <c r="CJ1903" s="57"/>
      <c r="CN1903" s="57"/>
      <c r="CR1903" s="57"/>
      <c r="CV1903" s="57"/>
      <c r="CZ1903" s="57"/>
      <c r="DD1903" s="57"/>
    </row>
    <row r="1904" spans="4:108" ht="15">
      <c r="D1904" s="57"/>
      <c r="H1904" s="57"/>
      <c r="L1904" s="57"/>
      <c r="P1904" s="57"/>
      <c r="T1904" s="57"/>
      <c r="X1904" s="57"/>
      <c r="AB1904" s="57"/>
      <c r="AF1904" s="57"/>
      <c r="AJ1904" s="57"/>
      <c r="AN1904" s="57"/>
      <c r="AR1904" s="57"/>
      <c r="AV1904" s="57"/>
      <c r="AZ1904" s="57"/>
      <c r="BD1904" s="57"/>
      <c r="BH1904" s="57"/>
      <c r="BL1904" s="57"/>
      <c r="BP1904" s="57"/>
      <c r="BT1904" s="57"/>
      <c r="BX1904" s="57"/>
      <c r="CB1904" s="57"/>
      <c r="CF1904" s="57"/>
      <c r="CJ1904" s="57"/>
      <c r="CN1904" s="57"/>
      <c r="CR1904" s="57"/>
      <c r="CV1904" s="57"/>
      <c r="CZ1904" s="57"/>
      <c r="DD1904" s="57"/>
    </row>
    <row r="1905" spans="4:108" ht="15">
      <c r="D1905" s="57"/>
      <c r="H1905" s="57"/>
      <c r="L1905" s="57"/>
      <c r="P1905" s="57"/>
      <c r="T1905" s="57"/>
      <c r="X1905" s="57"/>
      <c r="AB1905" s="57"/>
      <c r="AF1905" s="57"/>
      <c r="AJ1905" s="57"/>
      <c r="AN1905" s="57"/>
      <c r="AR1905" s="57"/>
      <c r="AV1905" s="57"/>
      <c r="AZ1905" s="57"/>
      <c r="BD1905" s="57"/>
      <c r="BH1905" s="57"/>
      <c r="BL1905" s="57"/>
      <c r="BP1905" s="57"/>
      <c r="BT1905" s="57"/>
      <c r="BX1905" s="57"/>
      <c r="CB1905" s="57"/>
      <c r="CF1905" s="57"/>
      <c r="CJ1905" s="57"/>
      <c r="CN1905" s="57"/>
      <c r="CR1905" s="57"/>
      <c r="CV1905" s="57"/>
      <c r="CZ1905" s="57"/>
      <c r="DD1905" s="57"/>
    </row>
    <row r="1906" spans="4:108" ht="15">
      <c r="D1906" s="57"/>
      <c r="H1906" s="57"/>
      <c r="L1906" s="57"/>
      <c r="P1906" s="57"/>
      <c r="T1906" s="57"/>
      <c r="X1906" s="57"/>
      <c r="AB1906" s="57"/>
      <c r="AF1906" s="57"/>
      <c r="AJ1906" s="57"/>
      <c r="AN1906" s="57"/>
      <c r="AR1906" s="57"/>
      <c r="AV1906" s="57"/>
      <c r="AZ1906" s="57"/>
      <c r="BD1906" s="57"/>
      <c r="BH1906" s="57"/>
      <c r="BL1906" s="57"/>
      <c r="BP1906" s="57"/>
      <c r="BT1906" s="57"/>
      <c r="BX1906" s="57"/>
      <c r="CB1906" s="57"/>
      <c r="CF1906" s="57"/>
      <c r="CJ1906" s="57"/>
      <c r="CN1906" s="57"/>
      <c r="CR1906" s="57"/>
      <c r="CV1906" s="57"/>
      <c r="CZ1906" s="57"/>
      <c r="DD1906" s="57"/>
    </row>
    <row r="1907" spans="4:108" ht="15">
      <c r="D1907" s="57"/>
      <c r="H1907" s="57"/>
      <c r="L1907" s="57"/>
      <c r="P1907" s="57"/>
      <c r="T1907" s="57"/>
      <c r="X1907" s="57"/>
      <c r="AB1907" s="57"/>
      <c r="AF1907" s="57"/>
      <c r="AJ1907" s="57"/>
      <c r="AN1907" s="57"/>
      <c r="AR1907" s="57"/>
      <c r="AV1907" s="57"/>
      <c r="AZ1907" s="57"/>
      <c r="BD1907" s="57"/>
      <c r="BH1907" s="57"/>
      <c r="BL1907" s="57"/>
      <c r="BP1907" s="57"/>
      <c r="BT1907" s="57"/>
      <c r="BX1907" s="57"/>
      <c r="CB1907" s="57"/>
      <c r="CF1907" s="57"/>
      <c r="CJ1907" s="57"/>
      <c r="CN1907" s="57"/>
      <c r="CR1907" s="57"/>
      <c r="CV1907" s="57"/>
      <c r="CZ1907" s="57"/>
      <c r="DD1907" s="57"/>
    </row>
    <row r="1908" spans="4:108" ht="15">
      <c r="D1908" s="57"/>
      <c r="H1908" s="57"/>
      <c r="L1908" s="57"/>
      <c r="P1908" s="57"/>
      <c r="T1908" s="57"/>
      <c r="X1908" s="57"/>
      <c r="AB1908" s="57"/>
      <c r="AF1908" s="57"/>
      <c r="AJ1908" s="57"/>
      <c r="AN1908" s="57"/>
      <c r="AR1908" s="57"/>
      <c r="AV1908" s="57"/>
      <c r="AZ1908" s="57"/>
      <c r="BD1908" s="57"/>
      <c r="BH1908" s="57"/>
      <c r="BL1908" s="57"/>
      <c r="BP1908" s="57"/>
      <c r="BT1908" s="57"/>
      <c r="BX1908" s="57"/>
      <c r="CB1908" s="57"/>
      <c r="CF1908" s="57"/>
      <c r="CJ1908" s="57"/>
      <c r="CN1908" s="57"/>
      <c r="CR1908" s="57"/>
      <c r="CV1908" s="57"/>
      <c r="CZ1908" s="57"/>
      <c r="DD1908" s="57"/>
    </row>
    <row r="1909" spans="4:108" ht="15">
      <c r="D1909" s="57"/>
      <c r="H1909" s="57"/>
      <c r="L1909" s="57"/>
      <c r="P1909" s="57"/>
      <c r="T1909" s="57"/>
      <c r="X1909" s="57"/>
      <c r="AB1909" s="57"/>
      <c r="AF1909" s="57"/>
      <c r="AJ1909" s="57"/>
      <c r="AN1909" s="57"/>
      <c r="AR1909" s="57"/>
      <c r="AV1909" s="57"/>
      <c r="AZ1909" s="57"/>
      <c r="BD1909" s="57"/>
      <c r="BH1909" s="57"/>
      <c r="BL1909" s="57"/>
      <c r="BP1909" s="57"/>
      <c r="BT1909" s="57"/>
      <c r="BX1909" s="57"/>
      <c r="CB1909" s="57"/>
      <c r="CF1909" s="57"/>
      <c r="CJ1909" s="57"/>
      <c r="CN1909" s="57"/>
      <c r="CR1909" s="57"/>
      <c r="CV1909" s="57"/>
      <c r="CZ1909" s="57"/>
      <c r="DD1909" s="57"/>
    </row>
    <row r="1910" spans="4:108" ht="15">
      <c r="D1910" s="57"/>
      <c r="H1910" s="57"/>
      <c r="L1910" s="57"/>
      <c r="P1910" s="57"/>
      <c r="T1910" s="57"/>
      <c r="X1910" s="57"/>
      <c r="AB1910" s="57"/>
      <c r="AF1910" s="57"/>
      <c r="AJ1910" s="57"/>
      <c r="AN1910" s="57"/>
      <c r="AR1910" s="57"/>
      <c r="AV1910" s="57"/>
      <c r="AZ1910" s="57"/>
      <c r="BD1910" s="57"/>
      <c r="BH1910" s="57"/>
      <c r="BL1910" s="57"/>
      <c r="BP1910" s="57"/>
      <c r="BT1910" s="57"/>
      <c r="BX1910" s="57"/>
      <c r="CB1910" s="57"/>
      <c r="CF1910" s="57"/>
      <c r="CJ1910" s="57"/>
      <c r="CN1910" s="57"/>
      <c r="CR1910" s="57"/>
      <c r="CV1910" s="57"/>
      <c r="CZ1910" s="57"/>
      <c r="DD1910" s="57"/>
    </row>
    <row r="1911" spans="4:108" ht="15">
      <c r="D1911" s="57"/>
      <c r="H1911" s="57"/>
      <c r="L1911" s="57"/>
      <c r="P1911" s="57"/>
      <c r="T1911" s="57"/>
      <c r="X1911" s="57"/>
      <c r="AB1911" s="57"/>
      <c r="AF1911" s="57"/>
      <c r="AJ1911" s="57"/>
      <c r="AN1911" s="57"/>
      <c r="AR1911" s="57"/>
      <c r="AV1911" s="57"/>
      <c r="AZ1911" s="57"/>
      <c r="BD1911" s="57"/>
      <c r="BH1911" s="57"/>
      <c r="BL1911" s="57"/>
      <c r="BP1911" s="57"/>
      <c r="BT1911" s="57"/>
      <c r="BX1911" s="57"/>
      <c r="CB1911" s="57"/>
      <c r="CF1911" s="57"/>
      <c r="CJ1911" s="57"/>
      <c r="CN1911" s="57"/>
      <c r="CR1911" s="57"/>
      <c r="CV1911" s="57"/>
      <c r="CZ1911" s="57"/>
      <c r="DD1911" s="57"/>
    </row>
    <row r="1912" spans="4:108" ht="15">
      <c r="D1912" s="57"/>
      <c r="H1912" s="57"/>
      <c r="L1912" s="57"/>
      <c r="P1912" s="57"/>
      <c r="T1912" s="57"/>
      <c r="X1912" s="57"/>
      <c r="AB1912" s="57"/>
      <c r="AF1912" s="57"/>
      <c r="AJ1912" s="57"/>
      <c r="AN1912" s="57"/>
      <c r="AR1912" s="57"/>
      <c r="AV1912" s="57"/>
      <c r="AZ1912" s="57"/>
      <c r="BD1912" s="57"/>
      <c r="BH1912" s="57"/>
      <c r="BL1912" s="57"/>
      <c r="BP1912" s="57"/>
      <c r="BT1912" s="57"/>
      <c r="BX1912" s="57"/>
      <c r="CB1912" s="57"/>
      <c r="CF1912" s="57"/>
      <c r="CJ1912" s="57"/>
      <c r="CN1912" s="57"/>
      <c r="CR1912" s="57"/>
      <c r="CV1912" s="57"/>
      <c r="CZ1912" s="57"/>
      <c r="DD1912" s="57"/>
    </row>
    <row r="1913" spans="4:108" ht="15">
      <c r="D1913" s="57"/>
      <c r="H1913" s="57"/>
      <c r="L1913" s="57"/>
      <c r="P1913" s="57"/>
      <c r="T1913" s="57"/>
      <c r="X1913" s="57"/>
      <c r="AB1913" s="57"/>
      <c r="AF1913" s="57"/>
      <c r="AJ1913" s="57"/>
      <c r="AN1913" s="57"/>
      <c r="AR1913" s="57"/>
      <c r="AV1913" s="57"/>
      <c r="AZ1913" s="57"/>
      <c r="BD1913" s="57"/>
      <c r="BH1913" s="57"/>
      <c r="BL1913" s="57"/>
      <c r="BP1913" s="57"/>
      <c r="BT1913" s="57"/>
      <c r="BX1913" s="57"/>
      <c r="CB1913" s="57"/>
      <c r="CF1913" s="57"/>
      <c r="CJ1913" s="57"/>
      <c r="CN1913" s="57"/>
      <c r="CR1913" s="57"/>
      <c r="CV1913" s="57"/>
      <c r="CZ1913" s="57"/>
      <c r="DD1913" s="57"/>
    </row>
    <row r="1914" spans="4:108" ht="15">
      <c r="D1914" s="57"/>
      <c r="H1914" s="57"/>
      <c r="L1914" s="57"/>
      <c r="P1914" s="57"/>
      <c r="T1914" s="57"/>
      <c r="X1914" s="57"/>
      <c r="AB1914" s="57"/>
      <c r="AF1914" s="57"/>
      <c r="AJ1914" s="57"/>
      <c r="AN1914" s="57"/>
      <c r="AR1914" s="57"/>
      <c r="AV1914" s="57"/>
      <c r="AZ1914" s="57"/>
      <c r="BD1914" s="57"/>
      <c r="BH1914" s="57"/>
      <c r="BL1914" s="57"/>
      <c r="BP1914" s="57"/>
      <c r="BT1914" s="57"/>
      <c r="BX1914" s="57"/>
      <c r="CB1914" s="57"/>
      <c r="CF1914" s="57"/>
      <c r="CJ1914" s="57"/>
      <c r="CN1914" s="57"/>
      <c r="CR1914" s="57"/>
      <c r="CV1914" s="57"/>
      <c r="CZ1914" s="57"/>
      <c r="DD1914" s="57"/>
    </row>
    <row r="1915" spans="4:108" ht="15">
      <c r="D1915" s="57"/>
      <c r="H1915" s="57"/>
      <c r="L1915" s="57"/>
      <c r="P1915" s="57"/>
      <c r="T1915" s="57"/>
      <c r="X1915" s="57"/>
      <c r="AB1915" s="57"/>
      <c r="AF1915" s="57"/>
      <c r="AJ1915" s="57"/>
      <c r="AN1915" s="57"/>
      <c r="AR1915" s="57"/>
      <c r="AV1915" s="57"/>
      <c r="AZ1915" s="57"/>
      <c r="BD1915" s="57"/>
      <c r="BH1915" s="57"/>
      <c r="BL1915" s="57"/>
      <c r="BP1915" s="57"/>
      <c r="BT1915" s="57"/>
      <c r="BX1915" s="57"/>
      <c r="CB1915" s="57"/>
      <c r="CF1915" s="57"/>
      <c r="CJ1915" s="57"/>
      <c r="CN1915" s="57"/>
      <c r="CR1915" s="57"/>
      <c r="CV1915" s="57"/>
      <c r="CZ1915" s="57"/>
      <c r="DD1915" s="57"/>
    </row>
    <row r="1916" spans="4:108" ht="15">
      <c r="D1916" s="57"/>
      <c r="H1916" s="57"/>
      <c r="L1916" s="57"/>
      <c r="P1916" s="57"/>
      <c r="T1916" s="57"/>
      <c r="X1916" s="57"/>
      <c r="AB1916" s="57"/>
      <c r="AF1916" s="57"/>
      <c r="AJ1916" s="57"/>
      <c r="AN1916" s="57"/>
      <c r="AR1916" s="57"/>
      <c r="AV1916" s="57"/>
      <c r="AZ1916" s="57"/>
      <c r="BD1916" s="57"/>
      <c r="BH1916" s="57"/>
      <c r="BL1916" s="57"/>
      <c r="BP1916" s="57"/>
      <c r="BT1916" s="57"/>
      <c r="BX1916" s="57"/>
      <c r="CB1916" s="57"/>
      <c r="CF1916" s="57"/>
      <c r="CJ1916" s="57"/>
      <c r="CN1916" s="57"/>
      <c r="CR1916" s="57"/>
      <c r="CV1916" s="57"/>
      <c r="CZ1916" s="57"/>
      <c r="DD1916" s="57"/>
    </row>
    <row r="1917" spans="4:108" ht="15">
      <c r="D1917" s="57"/>
      <c r="H1917" s="57"/>
      <c r="L1917" s="57"/>
      <c r="P1917" s="57"/>
      <c r="T1917" s="57"/>
      <c r="X1917" s="57"/>
      <c r="AB1917" s="57"/>
      <c r="AF1917" s="57"/>
      <c r="AJ1917" s="57"/>
      <c r="AN1917" s="57"/>
      <c r="AR1917" s="57"/>
      <c r="AV1917" s="57"/>
      <c r="AZ1917" s="57"/>
      <c r="BD1917" s="57"/>
      <c r="BH1917" s="57"/>
      <c r="BL1917" s="57"/>
      <c r="BP1917" s="57"/>
      <c r="BT1917" s="57"/>
      <c r="BX1917" s="57"/>
      <c r="CB1917" s="57"/>
      <c r="CF1917" s="57"/>
      <c r="CJ1917" s="57"/>
      <c r="CN1917" s="57"/>
      <c r="CR1917" s="57"/>
      <c r="CV1917" s="57"/>
      <c r="CZ1917" s="57"/>
      <c r="DD1917" s="57"/>
    </row>
    <row r="1918" spans="4:108" ht="15">
      <c r="D1918" s="57"/>
      <c r="H1918" s="57"/>
      <c r="L1918" s="57"/>
      <c r="P1918" s="57"/>
      <c r="T1918" s="57"/>
      <c r="X1918" s="57"/>
      <c r="AB1918" s="57"/>
      <c r="AF1918" s="57"/>
      <c r="AJ1918" s="57"/>
      <c r="AN1918" s="57"/>
      <c r="AR1918" s="57"/>
      <c r="AV1918" s="57"/>
      <c r="AZ1918" s="57"/>
      <c r="BD1918" s="57"/>
      <c r="BH1918" s="57"/>
      <c r="BL1918" s="57"/>
      <c r="BP1918" s="57"/>
      <c r="BT1918" s="57"/>
      <c r="BX1918" s="57"/>
      <c r="CB1918" s="57"/>
      <c r="CF1918" s="57"/>
      <c r="CJ1918" s="57"/>
      <c r="CN1918" s="57"/>
      <c r="CR1918" s="57"/>
      <c r="CV1918" s="57"/>
      <c r="CZ1918" s="57"/>
      <c r="DD1918" s="57"/>
    </row>
    <row r="1919" spans="4:108" ht="15">
      <c r="D1919" s="57"/>
      <c r="H1919" s="57"/>
      <c r="L1919" s="57"/>
      <c r="P1919" s="57"/>
      <c r="T1919" s="57"/>
      <c r="X1919" s="57"/>
      <c r="AB1919" s="57"/>
      <c r="AF1919" s="57"/>
      <c r="AJ1919" s="57"/>
      <c r="AN1919" s="57"/>
      <c r="AR1919" s="57"/>
      <c r="AV1919" s="57"/>
      <c r="AZ1919" s="57"/>
      <c r="BD1919" s="57"/>
      <c r="BH1919" s="57"/>
      <c r="BL1919" s="57"/>
      <c r="BP1919" s="57"/>
      <c r="BT1919" s="57"/>
      <c r="BX1919" s="57"/>
      <c r="CB1919" s="57"/>
      <c r="CF1919" s="57"/>
      <c r="CJ1919" s="57"/>
      <c r="CN1919" s="57"/>
      <c r="CR1919" s="57"/>
      <c r="CV1919" s="57"/>
      <c r="CZ1919" s="57"/>
      <c r="DD1919" s="57"/>
    </row>
    <row r="1920" spans="4:108" ht="15">
      <c r="D1920" s="57"/>
      <c r="H1920" s="57"/>
      <c r="L1920" s="57"/>
      <c r="P1920" s="57"/>
      <c r="T1920" s="57"/>
      <c r="X1920" s="57"/>
      <c r="AB1920" s="57"/>
      <c r="AF1920" s="57"/>
      <c r="AJ1920" s="57"/>
      <c r="AN1920" s="57"/>
      <c r="AR1920" s="57"/>
      <c r="AV1920" s="57"/>
      <c r="AZ1920" s="57"/>
      <c r="BD1920" s="57"/>
      <c r="BH1920" s="57"/>
      <c r="BL1920" s="57"/>
      <c r="BP1920" s="57"/>
      <c r="BT1920" s="57"/>
      <c r="BX1920" s="57"/>
      <c r="CB1920" s="57"/>
      <c r="CF1920" s="57"/>
      <c r="CJ1920" s="57"/>
      <c r="CN1920" s="57"/>
      <c r="CR1920" s="57"/>
      <c r="CV1920" s="57"/>
      <c r="CZ1920" s="57"/>
      <c r="DD1920" s="57"/>
    </row>
    <row r="1921" spans="4:108" ht="15">
      <c r="D1921" s="57"/>
      <c r="H1921" s="57"/>
      <c r="L1921" s="57"/>
      <c r="P1921" s="57"/>
      <c r="T1921" s="57"/>
      <c r="X1921" s="57"/>
      <c r="AB1921" s="57"/>
      <c r="AF1921" s="57"/>
      <c r="AJ1921" s="57"/>
      <c r="AN1921" s="57"/>
      <c r="AR1921" s="57"/>
      <c r="AV1921" s="57"/>
      <c r="AZ1921" s="57"/>
      <c r="BD1921" s="57"/>
      <c r="BH1921" s="57"/>
      <c r="BL1921" s="57"/>
      <c r="BP1921" s="57"/>
      <c r="BT1921" s="57"/>
      <c r="BX1921" s="57"/>
      <c r="CB1921" s="57"/>
      <c r="CF1921" s="57"/>
      <c r="CJ1921" s="57"/>
      <c r="CN1921" s="57"/>
      <c r="CR1921" s="57"/>
      <c r="CV1921" s="57"/>
      <c r="CZ1921" s="57"/>
      <c r="DD1921" s="57"/>
    </row>
    <row r="1922" spans="4:108" ht="15">
      <c r="D1922" s="57"/>
      <c r="H1922" s="57"/>
      <c r="L1922" s="57"/>
      <c r="P1922" s="57"/>
      <c r="T1922" s="57"/>
      <c r="X1922" s="57"/>
      <c r="AB1922" s="57"/>
      <c r="AF1922" s="57"/>
      <c r="AJ1922" s="57"/>
      <c r="AN1922" s="57"/>
      <c r="AR1922" s="57"/>
      <c r="AV1922" s="57"/>
      <c r="AZ1922" s="57"/>
      <c r="BD1922" s="57"/>
      <c r="BH1922" s="57"/>
      <c r="BL1922" s="57"/>
      <c r="BP1922" s="57"/>
      <c r="BT1922" s="57"/>
      <c r="BX1922" s="57"/>
      <c r="CB1922" s="57"/>
      <c r="CF1922" s="57"/>
      <c r="CJ1922" s="57"/>
      <c r="CN1922" s="57"/>
      <c r="CR1922" s="57"/>
      <c r="CV1922" s="57"/>
      <c r="CZ1922" s="57"/>
      <c r="DD1922" s="57"/>
    </row>
    <row r="1923" spans="4:108" ht="15">
      <c r="D1923" s="57"/>
      <c r="H1923" s="57"/>
      <c r="L1923" s="57"/>
      <c r="P1923" s="57"/>
      <c r="T1923" s="57"/>
      <c r="X1923" s="57"/>
      <c r="AB1923" s="57"/>
      <c r="AF1923" s="57"/>
      <c r="AJ1923" s="57"/>
      <c r="AN1923" s="57"/>
      <c r="AR1923" s="57"/>
      <c r="AV1923" s="57"/>
      <c r="AZ1923" s="57"/>
      <c r="BD1923" s="57"/>
      <c r="BH1923" s="57"/>
      <c r="BL1923" s="57"/>
      <c r="BP1923" s="57"/>
      <c r="BT1923" s="57"/>
      <c r="BX1923" s="57"/>
      <c r="CB1923" s="57"/>
      <c r="CF1923" s="57"/>
      <c r="CJ1923" s="57"/>
      <c r="CN1923" s="57"/>
      <c r="CR1923" s="57"/>
      <c r="CV1923" s="57"/>
      <c r="CZ1923" s="57"/>
      <c r="DD1923" s="57"/>
    </row>
    <row r="1924" spans="4:108" ht="15">
      <c r="D1924" s="57"/>
      <c r="H1924" s="57"/>
      <c r="L1924" s="57"/>
      <c r="P1924" s="57"/>
      <c r="T1924" s="57"/>
      <c r="X1924" s="57"/>
      <c r="AB1924" s="57"/>
      <c r="AF1924" s="57"/>
      <c r="AJ1924" s="57"/>
      <c r="AN1924" s="57"/>
      <c r="AR1924" s="57"/>
      <c r="AV1924" s="57"/>
      <c r="AZ1924" s="57"/>
      <c r="BD1924" s="57"/>
      <c r="BH1924" s="57"/>
      <c r="BL1924" s="57"/>
      <c r="BP1924" s="57"/>
      <c r="BT1924" s="57"/>
      <c r="BX1924" s="57"/>
      <c r="CB1924" s="57"/>
      <c r="CF1924" s="57"/>
      <c r="CJ1924" s="57"/>
      <c r="CN1924" s="57"/>
      <c r="CR1924" s="57"/>
      <c r="CV1924" s="57"/>
      <c r="CZ1924" s="57"/>
      <c r="DD1924" s="57"/>
    </row>
    <row r="1925" spans="4:108" ht="15">
      <c r="D1925" s="57"/>
      <c r="H1925" s="57"/>
      <c r="L1925" s="57"/>
      <c r="P1925" s="57"/>
      <c r="T1925" s="57"/>
      <c r="X1925" s="57"/>
      <c r="AB1925" s="57"/>
      <c r="AF1925" s="57"/>
      <c r="AJ1925" s="57"/>
      <c r="AN1925" s="57"/>
      <c r="AR1925" s="57"/>
      <c r="AV1925" s="57"/>
      <c r="AZ1925" s="57"/>
      <c r="BD1925" s="57"/>
      <c r="BH1925" s="57"/>
      <c r="BL1925" s="57"/>
      <c r="BP1925" s="57"/>
      <c r="BT1925" s="57"/>
      <c r="BX1925" s="57"/>
      <c r="CB1925" s="57"/>
      <c r="CF1925" s="57"/>
      <c r="CJ1925" s="57"/>
      <c r="CN1925" s="57"/>
      <c r="CR1925" s="57"/>
      <c r="CV1925" s="57"/>
      <c r="CZ1925" s="57"/>
      <c r="DD1925" s="57"/>
    </row>
    <row r="1926" spans="4:108" ht="15">
      <c r="D1926" s="57"/>
      <c r="H1926" s="57"/>
      <c r="L1926" s="57"/>
      <c r="P1926" s="57"/>
      <c r="T1926" s="57"/>
      <c r="X1926" s="57"/>
      <c r="AB1926" s="57"/>
      <c r="AF1926" s="57"/>
      <c r="AJ1926" s="57"/>
      <c r="AN1926" s="57"/>
      <c r="AR1926" s="57"/>
      <c r="AV1926" s="57"/>
      <c r="AZ1926" s="57"/>
      <c r="BD1926" s="57"/>
      <c r="BH1926" s="57"/>
      <c r="BL1926" s="57"/>
      <c r="BP1926" s="57"/>
      <c r="BT1926" s="57"/>
      <c r="BX1926" s="57"/>
      <c r="CB1926" s="57"/>
      <c r="CF1926" s="57"/>
      <c r="CJ1926" s="57"/>
      <c r="CN1926" s="57"/>
      <c r="CR1926" s="57"/>
      <c r="CV1926" s="57"/>
      <c r="CZ1926" s="57"/>
      <c r="DD1926" s="57"/>
    </row>
    <row r="1927" spans="4:108" ht="15">
      <c r="D1927" s="57"/>
      <c r="H1927" s="57"/>
      <c r="L1927" s="57"/>
      <c r="P1927" s="57"/>
      <c r="T1927" s="57"/>
      <c r="X1927" s="57"/>
      <c r="AB1927" s="57"/>
      <c r="AF1927" s="57"/>
      <c r="AJ1927" s="57"/>
      <c r="AN1927" s="57"/>
      <c r="AR1927" s="57"/>
      <c r="AV1927" s="57"/>
      <c r="AZ1927" s="57"/>
      <c r="BD1927" s="57"/>
      <c r="BH1927" s="57"/>
      <c r="BL1927" s="57"/>
      <c r="BP1927" s="57"/>
      <c r="BT1927" s="57"/>
      <c r="BX1927" s="57"/>
      <c r="CB1927" s="57"/>
      <c r="CF1927" s="57"/>
      <c r="CJ1927" s="57"/>
      <c r="CN1927" s="57"/>
      <c r="CR1927" s="57"/>
      <c r="CV1927" s="57"/>
      <c r="CZ1927" s="57"/>
      <c r="DD1927" s="57"/>
    </row>
    <row r="1928" spans="4:108" ht="15">
      <c r="D1928" s="57"/>
      <c r="H1928" s="57"/>
      <c r="L1928" s="57"/>
      <c r="P1928" s="57"/>
      <c r="T1928" s="57"/>
      <c r="X1928" s="57"/>
      <c r="AB1928" s="57"/>
      <c r="AF1928" s="57"/>
      <c r="AJ1928" s="57"/>
      <c r="AN1928" s="57"/>
      <c r="AR1928" s="57"/>
      <c r="AV1928" s="57"/>
      <c r="AZ1928" s="57"/>
      <c r="BD1928" s="57"/>
      <c r="BH1928" s="57"/>
      <c r="BL1928" s="57"/>
      <c r="BP1928" s="57"/>
      <c r="BT1928" s="57"/>
      <c r="BX1928" s="57"/>
      <c r="CB1928" s="57"/>
      <c r="CF1928" s="57"/>
      <c r="CJ1928" s="57"/>
      <c r="CN1928" s="57"/>
      <c r="CR1928" s="57"/>
      <c r="CV1928" s="57"/>
      <c r="CZ1928" s="57"/>
      <c r="DD1928" s="57"/>
    </row>
    <row r="1929" spans="4:108" ht="15">
      <c r="D1929" s="57"/>
      <c r="H1929" s="57"/>
      <c r="L1929" s="57"/>
      <c r="P1929" s="57"/>
      <c r="T1929" s="57"/>
      <c r="X1929" s="57"/>
      <c r="AB1929" s="57"/>
      <c r="AF1929" s="57"/>
      <c r="AJ1929" s="57"/>
      <c r="AN1929" s="57"/>
      <c r="AR1929" s="57"/>
      <c r="AV1929" s="57"/>
      <c r="AZ1929" s="57"/>
      <c r="BD1929" s="57"/>
      <c r="BH1929" s="57"/>
      <c r="BL1929" s="57"/>
      <c r="BP1929" s="57"/>
      <c r="BT1929" s="57"/>
      <c r="BX1929" s="57"/>
      <c r="CB1929" s="57"/>
      <c r="CF1929" s="57"/>
      <c r="CJ1929" s="57"/>
      <c r="CN1929" s="57"/>
      <c r="CR1929" s="57"/>
      <c r="CV1929" s="57"/>
      <c r="CZ1929" s="57"/>
      <c r="DD1929" s="57"/>
    </row>
    <row r="1930" spans="4:108" ht="15">
      <c r="D1930" s="57"/>
      <c r="H1930" s="57"/>
      <c r="L1930" s="57"/>
      <c r="P1930" s="57"/>
      <c r="T1930" s="57"/>
      <c r="X1930" s="57"/>
      <c r="AB1930" s="57"/>
      <c r="AF1930" s="57"/>
      <c r="AJ1930" s="57"/>
      <c r="AN1930" s="57"/>
      <c r="AR1930" s="57"/>
      <c r="AV1930" s="57"/>
      <c r="AZ1930" s="57"/>
      <c r="BD1930" s="57"/>
      <c r="BH1930" s="57"/>
      <c r="BL1930" s="57"/>
      <c r="BP1930" s="57"/>
      <c r="BT1930" s="57"/>
      <c r="BX1930" s="57"/>
      <c r="CB1930" s="57"/>
      <c r="CF1930" s="57"/>
      <c r="CJ1930" s="57"/>
      <c r="CN1930" s="57"/>
      <c r="CR1930" s="57"/>
      <c r="CV1930" s="57"/>
      <c r="CZ1930" s="57"/>
      <c r="DD1930" s="57"/>
    </row>
    <row r="1931" spans="4:108" ht="15">
      <c r="D1931" s="57"/>
      <c r="H1931" s="57"/>
      <c r="L1931" s="57"/>
      <c r="P1931" s="57"/>
      <c r="T1931" s="57"/>
      <c r="X1931" s="57"/>
      <c r="AB1931" s="57"/>
      <c r="AF1931" s="57"/>
      <c r="AJ1931" s="57"/>
      <c r="AN1931" s="57"/>
      <c r="AR1931" s="57"/>
      <c r="AV1931" s="57"/>
      <c r="AZ1931" s="57"/>
      <c r="BD1931" s="57"/>
      <c r="BH1931" s="57"/>
      <c r="BL1931" s="57"/>
      <c r="BP1931" s="57"/>
      <c r="BT1931" s="57"/>
      <c r="BX1931" s="57"/>
      <c r="CB1931" s="57"/>
      <c r="CF1931" s="57"/>
      <c r="CJ1931" s="57"/>
      <c r="CN1931" s="57"/>
      <c r="CR1931" s="57"/>
      <c r="CV1931" s="57"/>
      <c r="CZ1931" s="57"/>
      <c r="DD1931" s="57"/>
    </row>
    <row r="1932" spans="4:108" ht="15">
      <c r="D1932" s="57"/>
      <c r="H1932" s="57"/>
      <c r="L1932" s="57"/>
      <c r="P1932" s="57"/>
      <c r="T1932" s="57"/>
      <c r="X1932" s="57"/>
      <c r="AB1932" s="57"/>
      <c r="AF1932" s="57"/>
      <c r="AJ1932" s="57"/>
      <c r="AN1932" s="57"/>
      <c r="AR1932" s="57"/>
      <c r="AV1932" s="57"/>
      <c r="AZ1932" s="57"/>
      <c r="BD1932" s="57"/>
      <c r="BH1932" s="57"/>
      <c r="BL1932" s="57"/>
      <c r="BP1932" s="57"/>
      <c r="BT1932" s="57"/>
      <c r="BX1932" s="57"/>
      <c r="CB1932" s="57"/>
      <c r="CF1932" s="57"/>
      <c r="CJ1932" s="57"/>
      <c r="CN1932" s="57"/>
      <c r="CR1932" s="57"/>
      <c r="CV1932" s="57"/>
      <c r="CZ1932" s="57"/>
      <c r="DD1932" s="57"/>
    </row>
    <row r="1933" spans="4:108" ht="15">
      <c r="D1933" s="57"/>
      <c r="H1933" s="57"/>
      <c r="L1933" s="57"/>
      <c r="P1933" s="57"/>
      <c r="T1933" s="57"/>
      <c r="X1933" s="57"/>
      <c r="AB1933" s="57"/>
      <c r="AF1933" s="57"/>
      <c r="AJ1933" s="57"/>
      <c r="AN1933" s="57"/>
      <c r="AR1933" s="57"/>
      <c r="AV1933" s="57"/>
      <c r="AZ1933" s="57"/>
      <c r="BD1933" s="57"/>
      <c r="BH1933" s="57"/>
      <c r="BL1933" s="57"/>
      <c r="BP1933" s="57"/>
      <c r="BT1933" s="57"/>
      <c r="BX1933" s="57"/>
      <c r="CB1933" s="57"/>
      <c r="CF1933" s="57"/>
      <c r="CJ1933" s="57"/>
      <c r="CN1933" s="57"/>
      <c r="CR1933" s="57"/>
      <c r="CV1933" s="57"/>
      <c r="CZ1933" s="57"/>
      <c r="DD1933" s="57"/>
    </row>
    <row r="1934" spans="4:108" ht="15">
      <c r="D1934" s="57"/>
      <c r="H1934" s="57"/>
      <c r="L1934" s="57"/>
      <c r="P1934" s="57"/>
      <c r="T1934" s="57"/>
      <c r="X1934" s="57"/>
      <c r="AB1934" s="57"/>
      <c r="AF1934" s="57"/>
      <c r="AJ1934" s="57"/>
      <c r="AN1934" s="57"/>
      <c r="AR1934" s="57"/>
      <c r="AV1934" s="57"/>
      <c r="AZ1934" s="57"/>
      <c r="BD1934" s="57"/>
      <c r="BH1934" s="57"/>
      <c r="BL1934" s="57"/>
      <c r="BP1934" s="57"/>
      <c r="BT1934" s="57"/>
      <c r="BX1934" s="57"/>
      <c r="CB1934" s="57"/>
      <c r="CF1934" s="57"/>
      <c r="CJ1934" s="57"/>
      <c r="CN1934" s="57"/>
      <c r="CR1934" s="57"/>
      <c r="CV1934" s="57"/>
      <c r="CZ1934" s="57"/>
      <c r="DD1934" s="57"/>
    </row>
    <row r="1935" spans="4:108" ht="15">
      <c r="D1935" s="57"/>
      <c r="H1935" s="57"/>
      <c r="L1935" s="57"/>
      <c r="P1935" s="57"/>
      <c r="T1935" s="57"/>
      <c r="X1935" s="57"/>
      <c r="AB1935" s="57"/>
      <c r="AF1935" s="57"/>
      <c r="AJ1935" s="57"/>
      <c r="AN1935" s="57"/>
      <c r="AR1935" s="57"/>
      <c r="AV1935" s="57"/>
      <c r="AZ1935" s="57"/>
      <c r="BD1935" s="57"/>
      <c r="BH1935" s="57"/>
      <c r="BL1935" s="57"/>
      <c r="BP1935" s="57"/>
      <c r="BT1935" s="57"/>
      <c r="BX1935" s="57"/>
      <c r="CB1935" s="57"/>
      <c r="CF1935" s="57"/>
      <c r="CJ1935" s="57"/>
      <c r="CN1935" s="57"/>
      <c r="CR1935" s="57"/>
      <c r="CV1935" s="57"/>
      <c r="CZ1935" s="57"/>
      <c r="DD1935" s="57"/>
    </row>
    <row r="1936" spans="4:108" ht="15">
      <c r="D1936" s="57"/>
      <c r="H1936" s="57"/>
      <c r="L1936" s="57"/>
      <c r="P1936" s="57"/>
      <c r="T1936" s="57"/>
      <c r="X1936" s="57"/>
      <c r="AB1936" s="57"/>
      <c r="AF1936" s="57"/>
      <c r="AJ1936" s="57"/>
      <c r="AN1936" s="57"/>
      <c r="AR1936" s="57"/>
      <c r="AV1936" s="57"/>
      <c r="AZ1936" s="57"/>
      <c r="BD1936" s="57"/>
      <c r="BH1936" s="57"/>
      <c r="BL1936" s="57"/>
      <c r="BP1936" s="57"/>
      <c r="BT1936" s="57"/>
      <c r="BX1936" s="57"/>
      <c r="CB1936" s="57"/>
      <c r="CF1936" s="57"/>
      <c r="CJ1936" s="57"/>
      <c r="CN1936" s="57"/>
      <c r="CR1936" s="57"/>
      <c r="CV1936" s="57"/>
      <c r="CZ1936" s="57"/>
      <c r="DD1936" s="57"/>
    </row>
    <row r="1937" spans="4:108" ht="15">
      <c r="D1937" s="57"/>
      <c r="H1937" s="57"/>
      <c r="L1937" s="57"/>
      <c r="P1937" s="57"/>
      <c r="T1937" s="57"/>
      <c r="X1937" s="57"/>
      <c r="AB1937" s="57"/>
      <c r="AF1937" s="57"/>
      <c r="AJ1937" s="57"/>
      <c r="AN1937" s="57"/>
      <c r="AR1937" s="57"/>
      <c r="AV1937" s="57"/>
      <c r="AZ1937" s="57"/>
      <c r="BD1937" s="57"/>
      <c r="BH1937" s="57"/>
      <c r="BL1937" s="57"/>
      <c r="BP1937" s="57"/>
      <c r="BT1937" s="57"/>
      <c r="BX1937" s="57"/>
      <c r="CB1937" s="57"/>
      <c r="CF1937" s="57"/>
      <c r="CJ1937" s="57"/>
      <c r="CN1937" s="57"/>
      <c r="CR1937" s="57"/>
      <c r="CV1937" s="57"/>
      <c r="CZ1937" s="57"/>
      <c r="DD1937" s="57"/>
    </row>
    <row r="1938" spans="4:108" ht="15">
      <c r="D1938" s="57"/>
      <c r="H1938" s="57"/>
      <c r="L1938" s="57"/>
      <c r="P1938" s="57"/>
      <c r="T1938" s="57"/>
      <c r="X1938" s="57"/>
      <c r="AB1938" s="57"/>
      <c r="AF1938" s="57"/>
      <c r="AJ1938" s="57"/>
      <c r="AN1938" s="57"/>
      <c r="AR1938" s="57"/>
      <c r="AV1938" s="57"/>
      <c r="AZ1938" s="57"/>
      <c r="BD1938" s="57"/>
      <c r="BH1938" s="57"/>
      <c r="BL1938" s="57"/>
      <c r="BP1938" s="57"/>
      <c r="BT1938" s="57"/>
      <c r="BX1938" s="57"/>
      <c r="CB1938" s="57"/>
      <c r="CF1938" s="57"/>
      <c r="CJ1938" s="57"/>
      <c r="CN1938" s="57"/>
      <c r="CR1938" s="57"/>
      <c r="CV1938" s="57"/>
      <c r="CZ1938" s="57"/>
      <c r="DD1938" s="57"/>
    </row>
    <row r="1939" spans="4:108" ht="15">
      <c r="D1939" s="57"/>
      <c r="H1939" s="57"/>
      <c r="L1939" s="57"/>
      <c r="P1939" s="57"/>
      <c r="T1939" s="57"/>
      <c r="X1939" s="57"/>
      <c r="AB1939" s="57"/>
      <c r="AF1939" s="57"/>
      <c r="AJ1939" s="57"/>
      <c r="AN1939" s="57"/>
      <c r="AR1939" s="57"/>
      <c r="AV1939" s="57"/>
      <c r="AZ1939" s="57"/>
      <c r="BD1939" s="57"/>
      <c r="BH1939" s="57"/>
      <c r="BL1939" s="57"/>
      <c r="BP1939" s="57"/>
      <c r="BT1939" s="57"/>
      <c r="BX1939" s="57"/>
      <c r="CB1939" s="57"/>
      <c r="CF1939" s="57"/>
      <c r="CJ1939" s="57"/>
      <c r="CN1939" s="57"/>
      <c r="CR1939" s="57"/>
      <c r="CV1939" s="57"/>
      <c r="CZ1939" s="57"/>
      <c r="DD1939" s="57"/>
    </row>
    <row r="1940" spans="4:108" ht="15">
      <c r="D1940" s="57"/>
      <c r="H1940" s="57"/>
      <c r="L1940" s="57"/>
      <c r="P1940" s="57"/>
      <c r="T1940" s="57"/>
      <c r="X1940" s="57"/>
      <c r="AB1940" s="57"/>
      <c r="AF1940" s="57"/>
      <c r="AJ1940" s="57"/>
      <c r="AN1940" s="57"/>
      <c r="AR1940" s="57"/>
      <c r="AV1940" s="57"/>
      <c r="AZ1940" s="57"/>
      <c r="BD1940" s="57"/>
      <c r="BH1940" s="57"/>
      <c r="BL1940" s="57"/>
      <c r="BP1940" s="57"/>
      <c r="BT1940" s="57"/>
      <c r="BX1940" s="57"/>
      <c r="CB1940" s="57"/>
      <c r="CF1940" s="57"/>
      <c r="CJ1940" s="57"/>
      <c r="CN1940" s="57"/>
      <c r="CR1940" s="57"/>
      <c r="CV1940" s="57"/>
      <c r="CZ1940" s="57"/>
      <c r="DD1940" s="57"/>
    </row>
    <row r="1941" spans="4:108" ht="15">
      <c r="D1941" s="57"/>
      <c r="H1941" s="57"/>
      <c r="L1941" s="57"/>
      <c r="P1941" s="57"/>
      <c r="T1941" s="57"/>
      <c r="X1941" s="57"/>
      <c r="AB1941" s="57"/>
      <c r="AF1941" s="57"/>
      <c r="AJ1941" s="57"/>
      <c r="AN1941" s="57"/>
      <c r="AR1941" s="57"/>
      <c r="AV1941" s="57"/>
      <c r="AZ1941" s="57"/>
      <c r="BD1941" s="57"/>
      <c r="BH1941" s="57"/>
      <c r="BL1941" s="57"/>
      <c r="BP1941" s="57"/>
      <c r="BT1941" s="57"/>
      <c r="BX1941" s="57"/>
      <c r="CB1941" s="57"/>
      <c r="CF1941" s="57"/>
      <c r="CJ1941" s="57"/>
      <c r="CN1941" s="57"/>
      <c r="CR1941" s="57"/>
      <c r="CV1941" s="57"/>
      <c r="CZ1941" s="57"/>
      <c r="DD1941" s="57"/>
    </row>
    <row r="1942" spans="4:108" ht="15">
      <c r="D1942" s="57"/>
      <c r="H1942" s="57"/>
      <c r="L1942" s="57"/>
      <c r="P1942" s="57"/>
      <c r="T1942" s="57"/>
      <c r="X1942" s="57"/>
      <c r="AB1942" s="57"/>
      <c r="AF1942" s="57"/>
      <c r="AJ1942" s="57"/>
      <c r="AN1942" s="57"/>
      <c r="AR1942" s="57"/>
      <c r="AV1942" s="57"/>
      <c r="AZ1942" s="57"/>
      <c r="BD1942" s="57"/>
      <c r="BH1942" s="57"/>
      <c r="BL1942" s="57"/>
      <c r="BP1942" s="57"/>
      <c r="BT1942" s="57"/>
      <c r="BX1942" s="57"/>
      <c r="CB1942" s="57"/>
      <c r="CF1942" s="57"/>
      <c r="CJ1942" s="57"/>
      <c r="CN1942" s="57"/>
      <c r="CR1942" s="57"/>
      <c r="CV1942" s="57"/>
      <c r="CZ1942" s="57"/>
      <c r="DD1942" s="57"/>
    </row>
    <row r="1943" spans="4:108" ht="15">
      <c r="D1943" s="57"/>
      <c r="H1943" s="57"/>
      <c r="L1943" s="57"/>
      <c r="P1943" s="57"/>
      <c r="T1943" s="57"/>
      <c r="X1943" s="57"/>
      <c r="AB1943" s="57"/>
      <c r="AF1943" s="57"/>
      <c r="AJ1943" s="57"/>
      <c r="AN1943" s="57"/>
      <c r="AR1943" s="57"/>
      <c r="AV1943" s="57"/>
      <c r="AZ1943" s="57"/>
      <c r="BD1943" s="57"/>
      <c r="BH1943" s="57"/>
      <c r="BL1943" s="57"/>
      <c r="BP1943" s="57"/>
      <c r="BT1943" s="57"/>
      <c r="BX1943" s="57"/>
      <c r="CB1943" s="57"/>
      <c r="CF1943" s="57"/>
      <c r="CJ1943" s="57"/>
      <c r="CN1943" s="57"/>
      <c r="CR1943" s="57"/>
      <c r="CV1943" s="57"/>
      <c r="CZ1943" s="57"/>
      <c r="DD1943" s="57"/>
    </row>
    <row r="1944" spans="4:108" ht="15">
      <c r="D1944" s="57"/>
      <c r="H1944" s="57"/>
      <c r="L1944" s="57"/>
      <c r="P1944" s="57"/>
      <c r="T1944" s="57"/>
      <c r="X1944" s="57"/>
      <c r="AB1944" s="57"/>
      <c r="AF1944" s="57"/>
      <c r="AJ1944" s="57"/>
      <c r="AN1944" s="57"/>
      <c r="AR1944" s="57"/>
      <c r="AV1944" s="57"/>
      <c r="AZ1944" s="57"/>
      <c r="BD1944" s="57"/>
      <c r="BH1944" s="57"/>
      <c r="BL1944" s="57"/>
      <c r="BP1944" s="57"/>
      <c r="BT1944" s="57"/>
      <c r="BX1944" s="57"/>
      <c r="CB1944" s="57"/>
      <c r="CF1944" s="57"/>
      <c r="CJ1944" s="57"/>
      <c r="CN1944" s="57"/>
      <c r="CR1944" s="57"/>
      <c r="CV1944" s="57"/>
      <c r="CZ1944" s="57"/>
      <c r="DD1944" s="57"/>
    </row>
    <row r="1945" spans="4:108" ht="15">
      <c r="D1945" s="57"/>
      <c r="H1945" s="57"/>
      <c r="L1945" s="57"/>
      <c r="P1945" s="57"/>
      <c r="T1945" s="57"/>
      <c r="X1945" s="57"/>
      <c r="AB1945" s="57"/>
      <c r="AF1945" s="57"/>
      <c r="AJ1945" s="57"/>
      <c r="AN1945" s="57"/>
      <c r="AR1945" s="57"/>
      <c r="AV1945" s="57"/>
      <c r="AZ1945" s="57"/>
      <c r="BD1945" s="57"/>
      <c r="BH1945" s="57"/>
      <c r="BL1945" s="57"/>
      <c r="BP1945" s="57"/>
      <c r="BT1945" s="57"/>
      <c r="BX1945" s="57"/>
      <c r="CB1945" s="57"/>
      <c r="CF1945" s="57"/>
      <c r="CJ1945" s="57"/>
      <c r="CN1945" s="57"/>
      <c r="CR1945" s="57"/>
      <c r="CV1945" s="57"/>
      <c r="CZ1945" s="57"/>
      <c r="DD1945" s="57"/>
    </row>
    <row r="1946" spans="4:108" ht="15">
      <c r="D1946" s="57"/>
      <c r="H1946" s="57"/>
      <c r="L1946" s="57"/>
      <c r="P1946" s="57"/>
      <c r="T1946" s="57"/>
      <c r="X1946" s="57"/>
      <c r="AB1946" s="57"/>
      <c r="AF1946" s="57"/>
      <c r="AJ1946" s="57"/>
      <c r="AN1946" s="57"/>
      <c r="AR1946" s="57"/>
      <c r="AV1946" s="57"/>
      <c r="AZ1946" s="57"/>
      <c r="BD1946" s="57"/>
      <c r="BH1946" s="57"/>
      <c r="BL1946" s="57"/>
      <c r="BP1946" s="57"/>
      <c r="BT1946" s="57"/>
      <c r="BX1946" s="57"/>
      <c r="CB1946" s="57"/>
      <c r="CF1946" s="57"/>
      <c r="CJ1946" s="57"/>
      <c r="CN1946" s="57"/>
      <c r="CR1946" s="57"/>
      <c r="CV1946" s="57"/>
      <c r="CZ1946" s="57"/>
      <c r="DD1946" s="57"/>
    </row>
    <row r="1947" spans="4:108" ht="15">
      <c r="D1947" s="57"/>
      <c r="H1947" s="57"/>
      <c r="L1947" s="57"/>
      <c r="P1947" s="57"/>
      <c r="T1947" s="57"/>
      <c r="X1947" s="57"/>
      <c r="AB1947" s="57"/>
      <c r="AF1947" s="57"/>
      <c r="AJ1947" s="57"/>
      <c r="AN1947" s="57"/>
      <c r="AR1947" s="57"/>
      <c r="AV1947" s="57"/>
      <c r="AZ1947" s="57"/>
      <c r="BD1947" s="57"/>
      <c r="BH1947" s="57"/>
      <c r="BL1947" s="57"/>
      <c r="BP1947" s="57"/>
      <c r="BT1947" s="57"/>
      <c r="BX1947" s="57"/>
      <c r="CB1947" s="57"/>
      <c r="CF1947" s="57"/>
      <c r="CJ1947" s="57"/>
      <c r="CN1947" s="57"/>
      <c r="CR1947" s="57"/>
      <c r="CV1947" s="57"/>
      <c r="CZ1947" s="57"/>
      <c r="DD1947" s="57"/>
    </row>
    <row r="1948" spans="4:108" ht="15">
      <c r="D1948" s="57"/>
      <c r="H1948" s="57"/>
      <c r="L1948" s="57"/>
      <c r="P1948" s="57"/>
      <c r="T1948" s="57"/>
      <c r="X1948" s="57"/>
      <c r="AB1948" s="57"/>
      <c r="AF1948" s="57"/>
      <c r="AJ1948" s="57"/>
      <c r="AN1948" s="57"/>
      <c r="AR1948" s="57"/>
      <c r="AV1948" s="57"/>
      <c r="AZ1948" s="57"/>
      <c r="BD1948" s="57"/>
      <c r="BH1948" s="57"/>
      <c r="BL1948" s="57"/>
      <c r="BP1948" s="57"/>
      <c r="BT1948" s="57"/>
      <c r="BX1948" s="57"/>
      <c r="CB1948" s="57"/>
      <c r="CF1948" s="57"/>
      <c r="CJ1948" s="57"/>
      <c r="CN1948" s="57"/>
      <c r="CR1948" s="57"/>
      <c r="CV1948" s="57"/>
      <c r="CZ1948" s="57"/>
      <c r="DD1948" s="57"/>
    </row>
    <row r="1949" spans="4:108" ht="15">
      <c r="D1949" s="57"/>
      <c r="H1949" s="57"/>
      <c r="L1949" s="57"/>
      <c r="P1949" s="57"/>
      <c r="T1949" s="57"/>
      <c r="X1949" s="57"/>
      <c r="AB1949" s="57"/>
      <c r="AF1949" s="57"/>
      <c r="AJ1949" s="57"/>
      <c r="AN1949" s="57"/>
      <c r="AR1949" s="57"/>
      <c r="AV1949" s="57"/>
      <c r="AZ1949" s="57"/>
      <c r="BD1949" s="57"/>
      <c r="BH1949" s="57"/>
      <c r="BL1949" s="57"/>
      <c r="BP1949" s="57"/>
      <c r="BT1949" s="57"/>
      <c r="BX1949" s="57"/>
      <c r="CB1949" s="57"/>
      <c r="CF1949" s="57"/>
      <c r="CJ1949" s="57"/>
      <c r="CN1949" s="57"/>
      <c r="CR1949" s="57"/>
      <c r="CV1949" s="57"/>
      <c r="CZ1949" s="57"/>
      <c r="DD1949" s="57"/>
    </row>
    <row r="1950" spans="4:108" ht="15">
      <c r="D1950" s="57"/>
      <c r="H1950" s="57"/>
      <c r="L1950" s="57"/>
      <c r="P1950" s="57"/>
      <c r="T1950" s="57"/>
      <c r="X1950" s="57"/>
      <c r="AB1950" s="57"/>
      <c r="AF1950" s="57"/>
      <c r="AJ1950" s="57"/>
      <c r="AN1950" s="57"/>
      <c r="AR1950" s="57"/>
      <c r="AV1950" s="57"/>
      <c r="AZ1950" s="57"/>
      <c r="BD1950" s="57"/>
      <c r="BH1950" s="57"/>
      <c r="BL1950" s="57"/>
      <c r="BP1950" s="57"/>
      <c r="BT1950" s="57"/>
      <c r="BX1950" s="57"/>
      <c r="CB1950" s="57"/>
      <c r="CF1950" s="57"/>
      <c r="CJ1950" s="57"/>
      <c r="CN1950" s="57"/>
      <c r="CR1950" s="57"/>
      <c r="CV1950" s="57"/>
      <c r="CZ1950" s="57"/>
      <c r="DD1950" s="57"/>
    </row>
    <row r="1951" spans="4:108" ht="15">
      <c r="D1951" s="57"/>
      <c r="H1951" s="57"/>
      <c r="L1951" s="57"/>
      <c r="P1951" s="57"/>
      <c r="T1951" s="57"/>
      <c r="X1951" s="57"/>
      <c r="AB1951" s="57"/>
      <c r="AF1951" s="57"/>
      <c r="AJ1951" s="57"/>
      <c r="AN1951" s="57"/>
      <c r="AR1951" s="57"/>
      <c r="AV1951" s="57"/>
      <c r="AZ1951" s="57"/>
      <c r="BD1951" s="57"/>
      <c r="BH1951" s="57"/>
      <c r="BL1951" s="57"/>
      <c r="BP1951" s="57"/>
      <c r="BT1951" s="57"/>
      <c r="BX1951" s="57"/>
      <c r="CB1951" s="57"/>
      <c r="CF1951" s="57"/>
      <c r="CJ1951" s="57"/>
      <c r="CN1951" s="57"/>
      <c r="CR1951" s="57"/>
      <c r="CV1951" s="57"/>
      <c r="CZ1951" s="57"/>
      <c r="DD1951" s="57"/>
    </row>
    <row r="1952" spans="4:108" ht="15">
      <c r="D1952" s="57"/>
      <c r="H1952" s="57"/>
      <c r="L1952" s="57"/>
      <c r="P1952" s="57"/>
      <c r="T1952" s="57"/>
      <c r="X1952" s="57"/>
      <c r="AB1952" s="57"/>
      <c r="AF1952" s="57"/>
      <c r="AJ1952" s="57"/>
      <c r="AN1952" s="57"/>
      <c r="AR1952" s="57"/>
      <c r="AV1952" s="57"/>
      <c r="AZ1952" s="57"/>
      <c r="BD1952" s="57"/>
      <c r="BH1952" s="57"/>
      <c r="BL1952" s="57"/>
      <c r="BP1952" s="57"/>
      <c r="BT1952" s="57"/>
      <c r="BX1952" s="57"/>
      <c r="CB1952" s="57"/>
      <c r="CF1952" s="57"/>
      <c r="CJ1952" s="57"/>
      <c r="CN1952" s="57"/>
      <c r="CR1952" s="57"/>
      <c r="CV1952" s="57"/>
      <c r="CZ1952" s="57"/>
      <c r="DD1952" s="57"/>
    </row>
    <row r="1953" spans="4:108" ht="15">
      <c r="D1953" s="57"/>
      <c r="H1953" s="57"/>
      <c r="L1953" s="57"/>
      <c r="P1953" s="57"/>
      <c r="T1953" s="57"/>
      <c r="X1953" s="57"/>
      <c r="AB1953" s="57"/>
      <c r="AF1953" s="57"/>
      <c r="AJ1953" s="57"/>
      <c r="AN1953" s="57"/>
      <c r="AR1953" s="57"/>
      <c r="AV1953" s="57"/>
      <c r="AZ1953" s="57"/>
      <c r="BD1953" s="57"/>
      <c r="BH1953" s="57"/>
      <c r="BL1953" s="57"/>
      <c r="BP1953" s="57"/>
      <c r="BT1953" s="57"/>
      <c r="BX1953" s="57"/>
      <c r="CB1953" s="57"/>
      <c r="CF1953" s="57"/>
      <c r="CJ1953" s="57"/>
      <c r="CN1953" s="57"/>
      <c r="CR1953" s="57"/>
      <c r="CV1953" s="57"/>
      <c r="CZ1953" s="57"/>
      <c r="DD1953" s="57"/>
    </row>
    <row r="1954" spans="4:108" ht="15">
      <c r="D1954" s="57"/>
      <c r="H1954" s="57"/>
      <c r="L1954" s="57"/>
      <c r="P1954" s="57"/>
      <c r="T1954" s="57"/>
      <c r="X1954" s="57"/>
      <c r="AB1954" s="57"/>
      <c r="AF1954" s="57"/>
      <c r="AJ1954" s="57"/>
      <c r="AN1954" s="57"/>
      <c r="AR1954" s="57"/>
      <c r="AV1954" s="57"/>
      <c r="AZ1954" s="57"/>
      <c r="BD1954" s="57"/>
      <c r="BH1954" s="57"/>
      <c r="BL1954" s="57"/>
      <c r="BP1954" s="57"/>
      <c r="BT1954" s="57"/>
      <c r="BX1954" s="57"/>
      <c r="CB1954" s="57"/>
      <c r="CF1954" s="57"/>
      <c r="CJ1954" s="57"/>
      <c r="CN1954" s="57"/>
      <c r="CR1954" s="57"/>
      <c r="CV1954" s="57"/>
      <c r="CZ1954" s="57"/>
      <c r="DD1954" s="57"/>
    </row>
    <row r="1955" spans="4:108" ht="15">
      <c r="D1955" s="57"/>
      <c r="H1955" s="57"/>
      <c r="L1955" s="57"/>
      <c r="P1955" s="57"/>
      <c r="T1955" s="57"/>
      <c r="X1955" s="57"/>
      <c r="AB1955" s="57"/>
      <c r="AF1955" s="57"/>
      <c r="AJ1955" s="57"/>
      <c r="AN1955" s="57"/>
      <c r="AR1955" s="57"/>
      <c r="AV1955" s="57"/>
      <c r="AZ1955" s="57"/>
      <c r="BD1955" s="57"/>
      <c r="BH1955" s="57"/>
      <c r="BL1955" s="57"/>
      <c r="BP1955" s="57"/>
      <c r="BT1955" s="57"/>
      <c r="BX1955" s="57"/>
      <c r="CB1955" s="57"/>
      <c r="CF1955" s="57"/>
      <c r="CJ1955" s="57"/>
      <c r="CN1955" s="57"/>
      <c r="CR1955" s="57"/>
      <c r="CV1955" s="57"/>
      <c r="CZ1955" s="57"/>
      <c r="DD1955" s="57"/>
    </row>
    <row r="1956" spans="4:108" ht="15">
      <c r="D1956" s="57"/>
      <c r="H1956" s="57"/>
      <c r="L1956" s="57"/>
      <c r="P1956" s="57"/>
      <c r="T1956" s="57"/>
      <c r="X1956" s="57"/>
      <c r="AB1956" s="57"/>
      <c r="AF1956" s="57"/>
      <c r="AJ1956" s="57"/>
      <c r="AN1956" s="57"/>
      <c r="AR1956" s="57"/>
      <c r="AV1956" s="57"/>
      <c r="AZ1956" s="57"/>
      <c r="BD1956" s="57"/>
      <c r="BH1956" s="57"/>
      <c r="BL1956" s="57"/>
      <c r="BP1956" s="57"/>
      <c r="BT1956" s="57"/>
      <c r="BX1956" s="57"/>
      <c r="CB1956" s="57"/>
      <c r="CF1956" s="57"/>
      <c r="CJ1956" s="57"/>
      <c r="CN1956" s="57"/>
      <c r="CR1956" s="57"/>
      <c r="CV1956" s="57"/>
      <c r="CZ1956" s="57"/>
      <c r="DD1956" s="57"/>
    </row>
    <row r="1957" spans="4:108" ht="15">
      <c r="D1957" s="57"/>
      <c r="H1957" s="57"/>
      <c r="L1957" s="57"/>
      <c r="P1957" s="57"/>
      <c r="T1957" s="57"/>
      <c r="X1957" s="57"/>
      <c r="AB1957" s="57"/>
      <c r="AF1957" s="57"/>
      <c r="AJ1957" s="57"/>
      <c r="AN1957" s="57"/>
      <c r="AR1957" s="57"/>
      <c r="AV1957" s="57"/>
      <c r="AZ1957" s="57"/>
      <c r="BD1957" s="57"/>
      <c r="BH1957" s="57"/>
      <c r="BL1957" s="57"/>
      <c r="BP1957" s="57"/>
      <c r="BT1957" s="57"/>
      <c r="BX1957" s="57"/>
      <c r="CB1957" s="57"/>
      <c r="CF1957" s="57"/>
      <c r="CJ1957" s="57"/>
      <c r="CN1957" s="57"/>
      <c r="CR1957" s="57"/>
      <c r="CV1957" s="57"/>
      <c r="CZ1957" s="57"/>
      <c r="DD1957" s="57"/>
    </row>
    <row r="1958" spans="4:108" ht="15">
      <c r="D1958" s="57"/>
      <c r="H1958" s="57"/>
      <c r="L1958" s="57"/>
      <c r="P1958" s="57"/>
      <c r="T1958" s="57"/>
      <c r="X1958" s="57"/>
      <c r="AB1958" s="57"/>
      <c r="AF1958" s="57"/>
      <c r="AJ1958" s="57"/>
      <c r="AN1958" s="57"/>
      <c r="AR1958" s="57"/>
      <c r="AV1958" s="57"/>
      <c r="AZ1958" s="57"/>
      <c r="BD1958" s="57"/>
      <c r="BH1958" s="57"/>
      <c r="BL1958" s="57"/>
      <c r="BP1958" s="57"/>
      <c r="BT1958" s="57"/>
      <c r="BX1958" s="57"/>
      <c r="CB1958" s="57"/>
      <c r="CF1958" s="57"/>
      <c r="CJ1958" s="57"/>
      <c r="CN1958" s="57"/>
      <c r="CR1958" s="57"/>
      <c r="CV1958" s="57"/>
      <c r="CZ1958" s="57"/>
      <c r="DD1958" s="57"/>
    </row>
    <row r="1959" spans="4:108" ht="15">
      <c r="D1959" s="57"/>
      <c r="H1959" s="57"/>
      <c r="L1959" s="57"/>
      <c r="P1959" s="57"/>
      <c r="T1959" s="57"/>
      <c r="X1959" s="57"/>
      <c r="AB1959" s="57"/>
      <c r="AF1959" s="57"/>
      <c r="AJ1959" s="57"/>
      <c r="AN1959" s="57"/>
      <c r="AR1959" s="57"/>
      <c r="AV1959" s="57"/>
      <c r="AZ1959" s="57"/>
      <c r="BD1959" s="57"/>
      <c r="BH1959" s="57"/>
      <c r="BL1959" s="57"/>
      <c r="BP1959" s="57"/>
      <c r="BT1959" s="57"/>
      <c r="BX1959" s="57"/>
      <c r="CB1959" s="57"/>
      <c r="CF1959" s="57"/>
      <c r="CJ1959" s="57"/>
      <c r="CN1959" s="57"/>
      <c r="CR1959" s="57"/>
      <c r="CV1959" s="57"/>
      <c r="CZ1959" s="57"/>
      <c r="DD1959" s="57"/>
    </row>
    <row r="1960" spans="4:108" ht="15">
      <c r="D1960" s="57"/>
      <c r="H1960" s="57"/>
      <c r="L1960" s="57"/>
      <c r="P1960" s="57"/>
      <c r="T1960" s="57"/>
      <c r="X1960" s="57"/>
      <c r="AB1960" s="57"/>
      <c r="AF1960" s="57"/>
      <c r="AJ1960" s="57"/>
      <c r="AN1960" s="57"/>
      <c r="AR1960" s="57"/>
      <c r="AV1960" s="57"/>
      <c r="AZ1960" s="57"/>
      <c r="BD1960" s="57"/>
      <c r="BH1960" s="57"/>
      <c r="BL1960" s="57"/>
      <c r="BP1960" s="57"/>
      <c r="BT1960" s="57"/>
      <c r="BX1960" s="57"/>
      <c r="CB1960" s="57"/>
      <c r="CF1960" s="57"/>
      <c r="CJ1960" s="57"/>
      <c r="CN1960" s="57"/>
      <c r="CR1960" s="57"/>
      <c r="CV1960" s="57"/>
      <c r="CZ1960" s="57"/>
      <c r="DD1960" s="57"/>
    </row>
    <row r="1961" spans="4:108" ht="15">
      <c r="D1961" s="57"/>
      <c r="H1961" s="57"/>
      <c r="L1961" s="57"/>
      <c r="P1961" s="57"/>
      <c r="T1961" s="57"/>
      <c r="X1961" s="57"/>
      <c r="AB1961" s="57"/>
      <c r="AF1961" s="57"/>
      <c r="AJ1961" s="57"/>
      <c r="AN1961" s="57"/>
      <c r="AR1961" s="57"/>
      <c r="AV1961" s="57"/>
      <c r="AZ1961" s="57"/>
      <c r="BD1961" s="57"/>
      <c r="BH1961" s="57"/>
      <c r="BL1961" s="57"/>
      <c r="BP1961" s="57"/>
      <c r="BT1961" s="57"/>
      <c r="BX1961" s="57"/>
      <c r="CB1961" s="57"/>
      <c r="CF1961" s="57"/>
      <c r="CJ1961" s="57"/>
      <c r="CN1961" s="57"/>
      <c r="CR1961" s="57"/>
      <c r="CV1961" s="57"/>
      <c r="CZ1961" s="57"/>
      <c r="DD1961" s="57"/>
    </row>
    <row r="1962" spans="4:108" ht="15">
      <c r="D1962" s="57"/>
      <c r="H1962" s="57"/>
      <c r="L1962" s="57"/>
      <c r="P1962" s="57"/>
      <c r="T1962" s="57"/>
      <c r="X1962" s="57"/>
      <c r="AB1962" s="57"/>
      <c r="AF1962" s="57"/>
      <c r="AJ1962" s="57"/>
      <c r="AN1962" s="57"/>
      <c r="AR1962" s="57"/>
      <c r="AV1962" s="57"/>
      <c r="AZ1962" s="57"/>
      <c r="BD1962" s="57"/>
      <c r="BH1962" s="57"/>
      <c r="BL1962" s="57"/>
      <c r="BP1962" s="57"/>
      <c r="BT1962" s="57"/>
      <c r="BX1962" s="57"/>
      <c r="CB1962" s="57"/>
      <c r="CF1962" s="57"/>
      <c r="CJ1962" s="57"/>
      <c r="CN1962" s="57"/>
      <c r="CR1962" s="57"/>
      <c r="CV1962" s="57"/>
      <c r="CZ1962" s="57"/>
      <c r="DD1962" s="57"/>
    </row>
    <row r="1963" spans="4:108" ht="15">
      <c r="D1963" s="57"/>
      <c r="H1963" s="57"/>
      <c r="L1963" s="57"/>
      <c r="P1963" s="57"/>
      <c r="T1963" s="57"/>
      <c r="X1963" s="57"/>
      <c r="AB1963" s="57"/>
      <c r="AF1963" s="57"/>
      <c r="AJ1963" s="57"/>
      <c r="AN1963" s="57"/>
      <c r="AR1963" s="57"/>
      <c r="AV1963" s="57"/>
      <c r="AZ1963" s="57"/>
      <c r="BD1963" s="57"/>
      <c r="BH1963" s="57"/>
      <c r="BL1963" s="57"/>
      <c r="BP1963" s="57"/>
      <c r="BT1963" s="57"/>
      <c r="BX1963" s="57"/>
      <c r="CB1963" s="57"/>
      <c r="CF1963" s="57"/>
      <c r="CJ1963" s="57"/>
      <c r="CN1963" s="57"/>
      <c r="CR1963" s="57"/>
      <c r="CV1963" s="57"/>
      <c r="CZ1963" s="57"/>
      <c r="DD1963" s="57"/>
    </row>
    <row r="1964" spans="4:108" ht="15">
      <c r="D1964" s="57"/>
      <c r="H1964" s="57"/>
      <c r="L1964" s="57"/>
      <c r="P1964" s="57"/>
      <c r="T1964" s="57"/>
      <c r="X1964" s="57"/>
      <c r="AB1964" s="57"/>
      <c r="AF1964" s="57"/>
      <c r="AJ1964" s="57"/>
      <c r="AN1964" s="57"/>
      <c r="AR1964" s="57"/>
      <c r="AV1964" s="57"/>
      <c r="AZ1964" s="57"/>
      <c r="BD1964" s="57"/>
      <c r="BH1964" s="57"/>
      <c r="BL1964" s="57"/>
      <c r="BP1964" s="57"/>
      <c r="BT1964" s="57"/>
      <c r="BX1964" s="57"/>
      <c r="CB1964" s="57"/>
      <c r="CF1964" s="57"/>
      <c r="CJ1964" s="57"/>
      <c r="CN1964" s="57"/>
      <c r="CR1964" s="57"/>
      <c r="CV1964" s="57"/>
      <c r="CZ1964" s="57"/>
      <c r="DD1964" s="57"/>
    </row>
    <row r="1965" spans="4:108" ht="15">
      <c r="D1965" s="57"/>
      <c r="H1965" s="57"/>
      <c r="L1965" s="57"/>
      <c r="P1965" s="57"/>
      <c r="T1965" s="57"/>
      <c r="X1965" s="57"/>
      <c r="AB1965" s="57"/>
      <c r="AF1965" s="57"/>
      <c r="AJ1965" s="57"/>
      <c r="AN1965" s="57"/>
      <c r="AR1965" s="57"/>
      <c r="AV1965" s="57"/>
      <c r="AZ1965" s="57"/>
      <c r="BD1965" s="57"/>
      <c r="BH1965" s="57"/>
      <c r="BL1965" s="57"/>
      <c r="BP1965" s="57"/>
      <c r="BT1965" s="57"/>
      <c r="BX1965" s="57"/>
      <c r="CB1965" s="57"/>
      <c r="CF1965" s="57"/>
      <c r="CJ1965" s="57"/>
      <c r="CN1965" s="57"/>
      <c r="CR1965" s="57"/>
      <c r="CV1965" s="57"/>
      <c r="CZ1965" s="57"/>
      <c r="DD1965" s="57"/>
    </row>
    <row r="1966" spans="4:108" ht="15">
      <c r="D1966" s="57"/>
      <c r="H1966" s="57"/>
      <c r="L1966" s="57"/>
      <c r="P1966" s="57"/>
      <c r="T1966" s="57"/>
      <c r="X1966" s="57"/>
      <c r="AB1966" s="57"/>
      <c r="AF1966" s="57"/>
      <c r="AJ1966" s="57"/>
      <c r="AN1966" s="57"/>
      <c r="AR1966" s="57"/>
      <c r="AV1966" s="57"/>
      <c r="AZ1966" s="57"/>
      <c r="BD1966" s="57"/>
      <c r="BH1966" s="57"/>
      <c r="BL1966" s="57"/>
      <c r="BP1966" s="57"/>
      <c r="BT1966" s="57"/>
      <c r="BX1966" s="57"/>
      <c r="CB1966" s="57"/>
      <c r="CF1966" s="57"/>
      <c r="CJ1966" s="57"/>
      <c r="CN1966" s="57"/>
      <c r="CR1966" s="57"/>
      <c r="CV1966" s="57"/>
      <c r="CZ1966" s="57"/>
      <c r="DD1966" s="57"/>
    </row>
    <row r="1967" spans="4:108" ht="15">
      <c r="D1967" s="57"/>
      <c r="H1967" s="57"/>
      <c r="L1967" s="57"/>
      <c r="P1967" s="57"/>
      <c r="T1967" s="57"/>
      <c r="X1967" s="57"/>
      <c r="AB1967" s="57"/>
      <c r="AF1967" s="57"/>
      <c r="AJ1967" s="57"/>
      <c r="AN1967" s="57"/>
      <c r="AR1967" s="57"/>
      <c r="AV1967" s="57"/>
      <c r="AZ1967" s="57"/>
      <c r="BD1967" s="57"/>
      <c r="BH1967" s="57"/>
      <c r="BL1967" s="57"/>
      <c r="BP1967" s="57"/>
      <c r="BT1967" s="57"/>
      <c r="BX1967" s="57"/>
      <c r="CB1967" s="57"/>
      <c r="CF1967" s="57"/>
      <c r="CJ1967" s="57"/>
      <c r="CN1967" s="57"/>
      <c r="CR1967" s="57"/>
      <c r="CV1967" s="57"/>
      <c r="CZ1967" s="57"/>
      <c r="DD1967" s="57"/>
    </row>
    <row r="1968" spans="4:108" ht="15">
      <c r="D1968" s="57"/>
      <c r="H1968" s="57"/>
      <c r="L1968" s="57"/>
      <c r="P1968" s="57"/>
      <c r="T1968" s="57"/>
      <c r="X1968" s="57"/>
      <c r="AB1968" s="57"/>
      <c r="AF1968" s="57"/>
      <c r="AJ1968" s="57"/>
      <c r="AN1968" s="57"/>
      <c r="AR1968" s="57"/>
      <c r="AV1968" s="57"/>
      <c r="AZ1968" s="57"/>
      <c r="BD1968" s="57"/>
      <c r="BH1968" s="57"/>
      <c r="BL1968" s="57"/>
      <c r="BP1968" s="57"/>
      <c r="BT1968" s="57"/>
      <c r="BX1968" s="57"/>
      <c r="CB1968" s="57"/>
      <c r="CF1968" s="57"/>
      <c r="CJ1968" s="57"/>
      <c r="CN1968" s="57"/>
      <c r="CR1968" s="57"/>
      <c r="CV1968" s="57"/>
      <c r="CZ1968" s="57"/>
      <c r="DD1968" s="57"/>
    </row>
    <row r="1969" spans="4:108" ht="15">
      <c r="D1969" s="57"/>
      <c r="H1969" s="57"/>
      <c r="L1969" s="57"/>
      <c r="P1969" s="57"/>
      <c r="T1969" s="57"/>
      <c r="X1969" s="57"/>
      <c r="AB1969" s="57"/>
      <c r="AF1969" s="57"/>
      <c r="AJ1969" s="57"/>
      <c r="AN1969" s="57"/>
      <c r="AR1969" s="57"/>
      <c r="AV1969" s="57"/>
      <c r="AZ1969" s="57"/>
      <c r="BD1969" s="57"/>
      <c r="BH1969" s="57"/>
      <c r="BL1969" s="57"/>
      <c r="BP1969" s="57"/>
      <c r="BT1969" s="57"/>
      <c r="BX1969" s="57"/>
      <c r="CB1969" s="57"/>
      <c r="CF1969" s="57"/>
      <c r="CJ1969" s="57"/>
      <c r="CN1969" s="57"/>
      <c r="CR1969" s="57"/>
      <c r="CV1969" s="57"/>
      <c r="CZ1969" s="57"/>
      <c r="DD1969" s="57"/>
    </row>
    <row r="1970" spans="4:108" ht="15">
      <c r="D1970" s="57"/>
      <c r="H1970" s="57"/>
      <c r="L1970" s="57"/>
      <c r="P1970" s="57"/>
      <c r="T1970" s="57"/>
      <c r="X1970" s="57"/>
      <c r="AB1970" s="57"/>
      <c r="AF1970" s="57"/>
      <c r="AJ1970" s="57"/>
      <c r="AN1970" s="57"/>
      <c r="AR1970" s="57"/>
      <c r="AV1970" s="57"/>
      <c r="AZ1970" s="57"/>
      <c r="BD1970" s="57"/>
      <c r="BH1970" s="57"/>
      <c r="BL1970" s="57"/>
      <c r="BP1970" s="57"/>
      <c r="BT1970" s="57"/>
      <c r="BX1970" s="57"/>
      <c r="CB1970" s="57"/>
      <c r="CF1970" s="57"/>
      <c r="CJ1970" s="57"/>
      <c r="CN1970" s="57"/>
      <c r="CR1970" s="57"/>
      <c r="CV1970" s="57"/>
      <c r="CZ1970" s="57"/>
      <c r="DD1970" s="57"/>
    </row>
    <row r="1971" spans="4:108" ht="15">
      <c r="D1971" s="57"/>
      <c r="H1971" s="57"/>
      <c r="L1971" s="57"/>
      <c r="P1971" s="57"/>
      <c r="T1971" s="57"/>
      <c r="X1971" s="57"/>
      <c r="AB1971" s="57"/>
      <c r="AF1971" s="57"/>
      <c r="AJ1971" s="57"/>
      <c r="AN1971" s="57"/>
      <c r="AR1971" s="57"/>
      <c r="AV1971" s="57"/>
      <c r="AZ1971" s="57"/>
      <c r="BD1971" s="57"/>
      <c r="BH1971" s="57"/>
      <c r="BL1971" s="57"/>
      <c r="BP1971" s="57"/>
      <c r="BT1971" s="57"/>
      <c r="BX1971" s="57"/>
      <c r="CB1971" s="57"/>
      <c r="CF1971" s="57"/>
      <c r="CJ1971" s="57"/>
      <c r="CN1971" s="57"/>
      <c r="CR1971" s="57"/>
      <c r="CV1971" s="57"/>
      <c r="CZ1971" s="57"/>
      <c r="DD1971" s="57"/>
    </row>
    <row r="1972" spans="4:108" ht="15">
      <c r="D1972" s="57"/>
      <c r="H1972" s="57"/>
      <c r="L1972" s="57"/>
      <c r="P1972" s="57"/>
      <c r="T1972" s="57"/>
      <c r="X1972" s="57"/>
      <c r="AB1972" s="57"/>
      <c r="AF1972" s="57"/>
      <c r="AJ1972" s="57"/>
      <c r="AN1972" s="57"/>
      <c r="AR1972" s="57"/>
      <c r="AV1972" s="57"/>
      <c r="AZ1972" s="57"/>
      <c r="BD1972" s="57"/>
      <c r="BH1972" s="57"/>
      <c r="BL1972" s="57"/>
      <c r="BP1972" s="57"/>
      <c r="BT1972" s="57"/>
      <c r="BX1972" s="57"/>
      <c r="CB1972" s="57"/>
      <c r="CF1972" s="57"/>
      <c r="CJ1972" s="57"/>
      <c r="CN1972" s="57"/>
      <c r="CR1972" s="57"/>
      <c r="CV1972" s="57"/>
      <c r="CZ1972" s="57"/>
      <c r="DD1972" s="57"/>
    </row>
    <row r="1973" spans="4:108" ht="15">
      <c r="D1973" s="57"/>
      <c r="H1973" s="57"/>
      <c r="L1973" s="57"/>
      <c r="P1973" s="57"/>
      <c r="T1973" s="57"/>
      <c r="X1973" s="57"/>
      <c r="AB1973" s="57"/>
      <c r="AF1973" s="57"/>
      <c r="AJ1973" s="57"/>
      <c r="AN1973" s="57"/>
      <c r="AR1973" s="57"/>
      <c r="AV1973" s="57"/>
      <c r="AZ1973" s="57"/>
      <c r="BD1973" s="57"/>
      <c r="BH1973" s="57"/>
      <c r="BL1973" s="57"/>
      <c r="BP1973" s="57"/>
      <c r="BT1973" s="57"/>
      <c r="BX1973" s="57"/>
      <c r="CB1973" s="57"/>
      <c r="CF1973" s="57"/>
      <c r="CJ1973" s="57"/>
      <c r="CN1973" s="57"/>
      <c r="CR1973" s="57"/>
      <c r="CV1973" s="57"/>
      <c r="CZ1973" s="57"/>
      <c r="DD1973" s="57"/>
    </row>
    <row r="1974" spans="4:108" ht="15">
      <c r="D1974" s="57"/>
      <c r="H1974" s="57"/>
      <c r="L1974" s="57"/>
      <c r="P1974" s="57"/>
      <c r="T1974" s="57"/>
      <c r="X1974" s="57"/>
      <c r="AB1974" s="57"/>
      <c r="AF1974" s="57"/>
      <c r="AJ1974" s="57"/>
      <c r="AN1974" s="57"/>
      <c r="AR1974" s="57"/>
      <c r="AV1974" s="57"/>
      <c r="AZ1974" s="57"/>
      <c r="BD1974" s="57"/>
      <c r="BH1974" s="57"/>
      <c r="BL1974" s="57"/>
      <c r="BP1974" s="57"/>
      <c r="BT1974" s="57"/>
      <c r="BX1974" s="57"/>
      <c r="CB1974" s="57"/>
      <c r="CF1974" s="57"/>
      <c r="CJ1974" s="57"/>
      <c r="CN1974" s="57"/>
      <c r="CR1974" s="57"/>
      <c r="CV1974" s="57"/>
      <c r="CZ1974" s="57"/>
      <c r="DD1974" s="57"/>
    </row>
    <row r="1975" spans="4:108" ht="15">
      <c r="D1975" s="57"/>
      <c r="H1975" s="57"/>
      <c r="L1975" s="57"/>
      <c r="P1975" s="57"/>
      <c r="T1975" s="57"/>
      <c r="X1975" s="57"/>
      <c r="AB1975" s="57"/>
      <c r="AF1975" s="57"/>
      <c r="AJ1975" s="57"/>
      <c r="AN1975" s="57"/>
      <c r="AR1975" s="57"/>
      <c r="AV1975" s="57"/>
      <c r="AZ1975" s="57"/>
      <c r="BD1975" s="57"/>
      <c r="BH1975" s="57"/>
      <c r="BL1975" s="57"/>
      <c r="BP1975" s="57"/>
      <c r="BT1975" s="57"/>
      <c r="BX1975" s="57"/>
      <c r="CB1975" s="57"/>
      <c r="CF1975" s="57"/>
      <c r="CJ1975" s="57"/>
      <c r="CN1975" s="57"/>
      <c r="CR1975" s="57"/>
      <c r="CV1975" s="57"/>
      <c r="CZ1975" s="57"/>
      <c r="DD1975" s="57"/>
    </row>
    <row r="1976" spans="4:108" ht="15">
      <c r="D1976" s="57"/>
      <c r="H1976" s="57"/>
      <c r="L1976" s="57"/>
      <c r="P1976" s="57"/>
      <c r="T1976" s="57"/>
      <c r="X1976" s="57"/>
      <c r="AB1976" s="57"/>
      <c r="AF1976" s="57"/>
      <c r="AJ1976" s="57"/>
      <c r="AN1976" s="57"/>
      <c r="AR1976" s="57"/>
      <c r="AV1976" s="57"/>
      <c r="AZ1976" s="57"/>
      <c r="BD1976" s="57"/>
      <c r="BH1976" s="57"/>
      <c r="BL1976" s="57"/>
      <c r="BP1976" s="57"/>
      <c r="BT1976" s="57"/>
      <c r="BX1976" s="57"/>
      <c r="CB1976" s="57"/>
      <c r="CF1976" s="57"/>
      <c r="CJ1976" s="57"/>
      <c r="CN1976" s="57"/>
      <c r="CR1976" s="57"/>
      <c r="CV1976" s="57"/>
      <c r="CZ1976" s="57"/>
      <c r="DD1976" s="57"/>
    </row>
    <row r="1977" spans="4:108" ht="15">
      <c r="D1977" s="57"/>
      <c r="H1977" s="57"/>
      <c r="L1977" s="57"/>
      <c r="P1977" s="57"/>
      <c r="T1977" s="57"/>
      <c r="X1977" s="57"/>
      <c r="AB1977" s="57"/>
      <c r="AF1977" s="57"/>
      <c r="AJ1977" s="57"/>
      <c r="AN1977" s="57"/>
      <c r="AR1977" s="57"/>
      <c r="AV1977" s="57"/>
      <c r="AZ1977" s="57"/>
      <c r="BD1977" s="57"/>
      <c r="BH1977" s="57"/>
      <c r="BL1977" s="57"/>
      <c r="BP1977" s="57"/>
      <c r="BT1977" s="57"/>
      <c r="BX1977" s="57"/>
      <c r="CB1977" s="57"/>
      <c r="CF1977" s="57"/>
      <c r="CJ1977" s="57"/>
      <c r="CN1977" s="57"/>
      <c r="CR1977" s="57"/>
      <c r="CV1977" s="57"/>
      <c r="CZ1977" s="57"/>
      <c r="DD1977" s="57"/>
    </row>
    <row r="1978" spans="4:108" ht="15">
      <c r="D1978" s="57"/>
      <c r="H1978" s="57"/>
      <c r="L1978" s="57"/>
      <c r="P1978" s="57"/>
      <c r="T1978" s="57"/>
      <c r="X1978" s="57"/>
      <c r="AB1978" s="57"/>
      <c r="AF1978" s="57"/>
      <c r="AJ1978" s="57"/>
      <c r="AN1978" s="57"/>
      <c r="AR1978" s="57"/>
      <c r="AV1978" s="57"/>
      <c r="AZ1978" s="57"/>
      <c r="BD1978" s="57"/>
      <c r="BH1978" s="57"/>
      <c r="BL1978" s="57"/>
      <c r="BP1978" s="57"/>
      <c r="BT1978" s="57"/>
      <c r="BX1978" s="57"/>
      <c r="CB1978" s="57"/>
      <c r="CF1978" s="57"/>
      <c r="CJ1978" s="57"/>
      <c r="CN1978" s="57"/>
      <c r="CR1978" s="57"/>
      <c r="CV1978" s="57"/>
      <c r="CZ1978" s="57"/>
      <c r="DD1978" s="57"/>
    </row>
    <row r="1979" spans="4:108" ht="15">
      <c r="D1979" s="57"/>
      <c r="H1979" s="57"/>
      <c r="L1979" s="57"/>
      <c r="P1979" s="57"/>
      <c r="T1979" s="57"/>
      <c r="X1979" s="57"/>
      <c r="AB1979" s="57"/>
      <c r="AF1979" s="57"/>
      <c r="AJ1979" s="57"/>
      <c r="AN1979" s="57"/>
      <c r="AR1979" s="57"/>
      <c r="AV1979" s="57"/>
      <c r="AZ1979" s="57"/>
      <c r="BD1979" s="57"/>
      <c r="BH1979" s="57"/>
      <c r="BL1979" s="57"/>
      <c r="BP1979" s="57"/>
      <c r="BT1979" s="57"/>
      <c r="BX1979" s="57"/>
      <c r="CB1979" s="57"/>
      <c r="CF1979" s="57"/>
      <c r="CJ1979" s="57"/>
      <c r="CN1979" s="57"/>
      <c r="CR1979" s="57"/>
      <c r="CV1979" s="57"/>
      <c r="CZ1979" s="57"/>
      <c r="DD1979" s="57"/>
    </row>
    <row r="1980" spans="4:108" ht="15">
      <c r="D1980" s="57"/>
      <c r="H1980" s="57"/>
      <c r="L1980" s="57"/>
      <c r="P1980" s="57"/>
      <c r="T1980" s="57"/>
      <c r="X1980" s="57"/>
      <c r="AB1980" s="57"/>
      <c r="AF1980" s="57"/>
      <c r="AJ1980" s="57"/>
      <c r="AN1980" s="57"/>
      <c r="AR1980" s="57"/>
      <c r="AV1980" s="57"/>
      <c r="AZ1980" s="57"/>
      <c r="BD1980" s="57"/>
      <c r="BH1980" s="57"/>
      <c r="BL1980" s="57"/>
      <c r="BP1980" s="57"/>
      <c r="BT1980" s="57"/>
      <c r="BX1980" s="57"/>
      <c r="CB1980" s="57"/>
      <c r="CF1980" s="57"/>
      <c r="CJ1980" s="57"/>
      <c r="CN1980" s="57"/>
      <c r="CR1980" s="57"/>
      <c r="CV1980" s="57"/>
      <c r="CZ1980" s="57"/>
      <c r="DD1980" s="57"/>
    </row>
    <row r="1981" spans="4:108" ht="15">
      <c r="D1981" s="57"/>
      <c r="H1981" s="57"/>
      <c r="L1981" s="57"/>
      <c r="P1981" s="57"/>
      <c r="T1981" s="57"/>
      <c r="X1981" s="57"/>
      <c r="AB1981" s="57"/>
      <c r="AF1981" s="57"/>
      <c r="AJ1981" s="57"/>
      <c r="AN1981" s="57"/>
      <c r="AR1981" s="57"/>
      <c r="AV1981" s="57"/>
      <c r="AZ1981" s="57"/>
      <c r="BD1981" s="57"/>
      <c r="BH1981" s="57"/>
      <c r="BL1981" s="57"/>
      <c r="BP1981" s="57"/>
      <c r="BT1981" s="57"/>
      <c r="BX1981" s="57"/>
      <c r="CB1981" s="57"/>
      <c r="CF1981" s="57"/>
      <c r="CJ1981" s="57"/>
      <c r="CN1981" s="57"/>
      <c r="CR1981" s="57"/>
      <c r="CV1981" s="57"/>
      <c r="CZ1981" s="57"/>
      <c r="DD1981" s="57"/>
    </row>
    <row r="1982" spans="4:108" ht="15">
      <c r="D1982" s="57"/>
      <c r="H1982" s="57"/>
      <c r="L1982" s="57"/>
      <c r="P1982" s="57"/>
      <c r="T1982" s="57"/>
      <c r="X1982" s="57"/>
      <c r="AB1982" s="57"/>
      <c r="AF1982" s="57"/>
      <c r="AJ1982" s="57"/>
      <c r="AN1982" s="57"/>
      <c r="AR1982" s="57"/>
      <c r="AV1982" s="57"/>
      <c r="AZ1982" s="57"/>
      <c r="BD1982" s="57"/>
      <c r="BH1982" s="57"/>
      <c r="BL1982" s="57"/>
      <c r="BP1982" s="57"/>
      <c r="BT1982" s="57"/>
      <c r="BX1982" s="57"/>
      <c r="CB1982" s="57"/>
      <c r="CF1982" s="57"/>
      <c r="CJ1982" s="57"/>
      <c r="CN1982" s="57"/>
      <c r="CR1982" s="57"/>
      <c r="CV1982" s="57"/>
      <c r="CZ1982" s="57"/>
      <c r="DD1982" s="57"/>
    </row>
    <row r="1983" spans="4:108" ht="15">
      <c r="D1983" s="57"/>
      <c r="H1983" s="57"/>
      <c r="L1983" s="57"/>
      <c r="P1983" s="57"/>
      <c r="T1983" s="57"/>
      <c r="X1983" s="57"/>
      <c r="AB1983" s="57"/>
      <c r="AF1983" s="57"/>
      <c r="AJ1983" s="57"/>
      <c r="AN1983" s="57"/>
      <c r="AR1983" s="57"/>
      <c r="AV1983" s="57"/>
      <c r="AZ1983" s="57"/>
      <c r="BD1983" s="57"/>
      <c r="BH1983" s="57"/>
      <c r="BL1983" s="57"/>
      <c r="BP1983" s="57"/>
      <c r="BT1983" s="57"/>
      <c r="BX1983" s="57"/>
      <c r="CB1983" s="57"/>
      <c r="CF1983" s="57"/>
      <c r="CJ1983" s="57"/>
      <c r="CN1983" s="57"/>
      <c r="CR1983" s="57"/>
      <c r="CV1983" s="57"/>
      <c r="CZ1983" s="57"/>
      <c r="DD1983" s="57"/>
    </row>
    <row r="1984" spans="4:108" ht="15">
      <c r="D1984" s="57"/>
      <c r="H1984" s="57"/>
      <c r="L1984" s="57"/>
      <c r="P1984" s="57"/>
      <c r="T1984" s="57"/>
      <c r="X1984" s="57"/>
      <c r="AB1984" s="57"/>
      <c r="AF1984" s="57"/>
      <c r="AJ1984" s="57"/>
      <c r="AN1984" s="57"/>
      <c r="AR1984" s="57"/>
      <c r="AV1984" s="57"/>
      <c r="AZ1984" s="57"/>
      <c r="BD1984" s="57"/>
      <c r="BH1984" s="57"/>
      <c r="BL1984" s="57"/>
      <c r="BP1984" s="57"/>
      <c r="BT1984" s="57"/>
      <c r="BX1984" s="57"/>
      <c r="CB1984" s="57"/>
      <c r="CF1984" s="57"/>
      <c r="CJ1984" s="57"/>
      <c r="CN1984" s="57"/>
      <c r="CR1984" s="57"/>
      <c r="CV1984" s="57"/>
      <c r="CZ1984" s="57"/>
      <c r="DD1984" s="57"/>
    </row>
    <row r="1985" spans="4:108" ht="15">
      <c r="D1985" s="57"/>
      <c r="H1985" s="57"/>
      <c r="L1985" s="57"/>
      <c r="P1985" s="57"/>
      <c r="T1985" s="57"/>
      <c r="X1985" s="57"/>
      <c r="AB1985" s="57"/>
      <c r="AF1985" s="57"/>
      <c r="AJ1985" s="57"/>
      <c r="AN1985" s="57"/>
      <c r="AR1985" s="57"/>
      <c r="AV1985" s="57"/>
      <c r="AZ1985" s="57"/>
      <c r="BD1985" s="57"/>
      <c r="BH1985" s="57"/>
      <c r="BL1985" s="57"/>
      <c r="BP1985" s="57"/>
      <c r="BT1985" s="57"/>
      <c r="BX1985" s="57"/>
      <c r="CB1985" s="57"/>
      <c r="CF1985" s="57"/>
      <c r="CJ1985" s="57"/>
      <c r="CN1985" s="57"/>
      <c r="CR1985" s="57"/>
      <c r="CV1985" s="57"/>
      <c r="CZ1985" s="57"/>
      <c r="DD1985" s="57"/>
    </row>
    <row r="1986" spans="4:108" ht="15">
      <c r="D1986" s="57"/>
      <c r="H1986" s="57"/>
      <c r="L1986" s="57"/>
      <c r="P1986" s="57"/>
      <c r="T1986" s="57"/>
      <c r="X1986" s="57"/>
      <c r="AB1986" s="57"/>
      <c r="AF1986" s="57"/>
      <c r="AJ1986" s="57"/>
      <c r="AN1986" s="57"/>
      <c r="AR1986" s="57"/>
      <c r="AV1986" s="57"/>
      <c r="AZ1986" s="57"/>
      <c r="BD1986" s="57"/>
      <c r="BH1986" s="57"/>
      <c r="BL1986" s="57"/>
      <c r="BP1986" s="57"/>
      <c r="BT1986" s="57"/>
      <c r="BX1986" s="57"/>
      <c r="CB1986" s="57"/>
      <c r="CF1986" s="57"/>
      <c r="CJ1986" s="57"/>
      <c r="CN1986" s="57"/>
      <c r="CR1986" s="57"/>
      <c r="CV1986" s="57"/>
      <c r="CZ1986" s="57"/>
      <c r="DD1986" s="57"/>
    </row>
    <row r="1987" spans="4:108" ht="15">
      <c r="D1987" s="57"/>
      <c r="H1987" s="57"/>
      <c r="L1987" s="57"/>
      <c r="P1987" s="57"/>
      <c r="T1987" s="57"/>
      <c r="X1987" s="57"/>
      <c r="AB1987" s="57"/>
      <c r="AF1987" s="57"/>
      <c r="AJ1987" s="57"/>
      <c r="AN1987" s="57"/>
      <c r="AR1987" s="57"/>
      <c r="AV1987" s="57"/>
      <c r="AZ1987" s="57"/>
      <c r="BD1987" s="57"/>
      <c r="BH1987" s="57"/>
      <c r="BL1987" s="57"/>
      <c r="BP1987" s="57"/>
      <c r="BT1987" s="57"/>
      <c r="BX1987" s="57"/>
      <c r="CB1987" s="57"/>
      <c r="CF1987" s="57"/>
      <c r="CJ1987" s="57"/>
      <c r="CN1987" s="57"/>
      <c r="CR1987" s="57"/>
      <c r="CV1987" s="57"/>
      <c r="CZ1987" s="57"/>
      <c r="DD1987" s="57"/>
    </row>
    <row r="1988" spans="4:108" ht="15">
      <c r="D1988" s="57"/>
      <c r="H1988" s="57"/>
      <c r="L1988" s="57"/>
      <c r="P1988" s="57"/>
      <c r="T1988" s="57"/>
      <c r="X1988" s="57"/>
      <c r="AB1988" s="57"/>
      <c r="AF1988" s="57"/>
      <c r="AJ1988" s="57"/>
      <c r="AN1988" s="57"/>
      <c r="AR1988" s="57"/>
      <c r="AV1988" s="57"/>
      <c r="AZ1988" s="57"/>
      <c r="BD1988" s="57"/>
      <c r="BH1988" s="57"/>
      <c r="BL1988" s="57"/>
      <c r="BP1988" s="57"/>
      <c r="BT1988" s="57"/>
      <c r="BX1988" s="57"/>
      <c r="CB1988" s="57"/>
      <c r="CF1988" s="57"/>
      <c r="CJ1988" s="57"/>
      <c r="CN1988" s="57"/>
      <c r="CR1988" s="57"/>
      <c r="CV1988" s="57"/>
      <c r="CZ1988" s="57"/>
      <c r="DD1988" s="57"/>
    </row>
    <row r="1989" spans="4:108" ht="15">
      <c r="D1989" s="57"/>
      <c r="H1989" s="57"/>
      <c r="L1989" s="57"/>
      <c r="P1989" s="57"/>
      <c r="T1989" s="57"/>
      <c r="X1989" s="57"/>
      <c r="AB1989" s="57"/>
      <c r="AF1989" s="57"/>
      <c r="AJ1989" s="57"/>
      <c r="AN1989" s="57"/>
      <c r="AR1989" s="57"/>
      <c r="AV1989" s="57"/>
      <c r="AZ1989" s="57"/>
      <c r="BD1989" s="57"/>
      <c r="BH1989" s="57"/>
      <c r="BL1989" s="57"/>
      <c r="BP1989" s="57"/>
      <c r="BT1989" s="57"/>
      <c r="BX1989" s="57"/>
      <c r="CB1989" s="57"/>
      <c r="CF1989" s="57"/>
      <c r="CJ1989" s="57"/>
      <c r="CN1989" s="57"/>
      <c r="CR1989" s="57"/>
      <c r="CV1989" s="57"/>
      <c r="CZ1989" s="57"/>
      <c r="DD1989" s="57"/>
    </row>
    <row r="1990" spans="4:108" ht="15">
      <c r="D1990" s="57"/>
      <c r="H1990" s="57"/>
      <c r="L1990" s="57"/>
      <c r="P1990" s="57"/>
      <c r="T1990" s="57"/>
      <c r="X1990" s="57"/>
      <c r="AB1990" s="57"/>
      <c r="AF1990" s="57"/>
      <c r="AJ1990" s="57"/>
      <c r="AN1990" s="57"/>
      <c r="AR1990" s="57"/>
      <c r="AV1990" s="57"/>
      <c r="AZ1990" s="57"/>
      <c r="BD1990" s="57"/>
      <c r="BH1990" s="57"/>
      <c r="BL1990" s="57"/>
      <c r="BP1990" s="57"/>
      <c r="BT1990" s="57"/>
      <c r="BX1990" s="57"/>
      <c r="CB1990" s="57"/>
      <c r="CF1990" s="57"/>
      <c r="CJ1990" s="57"/>
      <c r="CN1990" s="57"/>
      <c r="CR1990" s="57"/>
      <c r="CV1990" s="57"/>
      <c r="CZ1990" s="57"/>
      <c r="DD1990" s="57"/>
    </row>
    <row r="1991" spans="4:108" ht="15">
      <c r="D1991" s="57"/>
      <c r="H1991" s="57"/>
      <c r="L1991" s="57"/>
      <c r="P1991" s="57"/>
      <c r="T1991" s="57"/>
      <c r="X1991" s="57"/>
      <c r="AB1991" s="57"/>
      <c r="AF1991" s="57"/>
      <c r="AJ1991" s="57"/>
      <c r="AN1991" s="57"/>
      <c r="AR1991" s="57"/>
      <c r="AV1991" s="57"/>
      <c r="AZ1991" s="57"/>
      <c r="BD1991" s="57"/>
      <c r="BH1991" s="57"/>
      <c r="BL1991" s="57"/>
      <c r="BP1991" s="57"/>
      <c r="BT1991" s="57"/>
      <c r="BX1991" s="57"/>
      <c r="CB1991" s="57"/>
      <c r="CF1991" s="57"/>
      <c r="CJ1991" s="57"/>
      <c r="CN1991" s="57"/>
      <c r="CR1991" s="57"/>
      <c r="CV1991" s="57"/>
      <c r="CZ1991" s="57"/>
      <c r="DD1991" s="57"/>
    </row>
    <row r="1992" spans="4:108" ht="15">
      <c r="D1992" s="57"/>
      <c r="H1992" s="57"/>
      <c r="L1992" s="57"/>
      <c r="P1992" s="57"/>
      <c r="T1992" s="57"/>
      <c r="X1992" s="57"/>
      <c r="AB1992" s="57"/>
      <c r="AF1992" s="57"/>
      <c r="AJ1992" s="57"/>
      <c r="AN1992" s="57"/>
      <c r="AR1992" s="57"/>
      <c r="AV1992" s="57"/>
      <c r="AZ1992" s="57"/>
      <c r="BD1992" s="57"/>
      <c r="BH1992" s="57"/>
      <c r="BL1992" s="57"/>
      <c r="BP1992" s="57"/>
      <c r="BT1992" s="57"/>
      <c r="BX1992" s="57"/>
      <c r="CB1992" s="57"/>
      <c r="CF1992" s="57"/>
      <c r="CJ1992" s="57"/>
      <c r="CN1992" s="57"/>
      <c r="CR1992" s="57"/>
      <c r="CV1992" s="57"/>
      <c r="CZ1992" s="57"/>
      <c r="DD1992" s="57"/>
    </row>
    <row r="1993" spans="4:108" ht="15">
      <c r="D1993" s="57"/>
      <c r="H1993" s="57"/>
      <c r="L1993" s="57"/>
      <c r="P1993" s="57"/>
      <c r="T1993" s="57"/>
      <c r="X1993" s="57"/>
      <c r="AB1993" s="57"/>
      <c r="AF1993" s="57"/>
      <c r="AJ1993" s="57"/>
      <c r="AN1993" s="57"/>
      <c r="AR1993" s="57"/>
      <c r="AV1993" s="57"/>
      <c r="AZ1993" s="57"/>
      <c r="BD1993" s="57"/>
      <c r="BH1993" s="57"/>
      <c r="BL1993" s="57"/>
      <c r="BP1993" s="57"/>
      <c r="BT1993" s="57"/>
      <c r="BX1993" s="57"/>
      <c r="CB1993" s="57"/>
      <c r="CF1993" s="57"/>
      <c r="CJ1993" s="57"/>
      <c r="CN1993" s="57"/>
      <c r="CR1993" s="57"/>
      <c r="CV1993" s="57"/>
      <c r="CZ1993" s="57"/>
      <c r="DD1993" s="57"/>
    </row>
    <row r="1994" spans="4:108" ht="15">
      <c r="D1994" s="57"/>
      <c r="H1994" s="57"/>
      <c r="L1994" s="57"/>
      <c r="P1994" s="57"/>
      <c r="T1994" s="57"/>
      <c r="X1994" s="57"/>
      <c r="AB1994" s="57"/>
      <c r="AF1994" s="57"/>
      <c r="AJ1994" s="57"/>
      <c r="AN1994" s="57"/>
      <c r="AR1994" s="57"/>
      <c r="AV1994" s="57"/>
      <c r="AZ1994" s="57"/>
      <c r="BD1994" s="57"/>
      <c r="BH1994" s="57"/>
      <c r="BL1994" s="57"/>
      <c r="BP1994" s="57"/>
      <c r="BT1994" s="57"/>
      <c r="BX1994" s="57"/>
      <c r="CB1994" s="57"/>
      <c r="CF1994" s="57"/>
      <c r="CJ1994" s="57"/>
      <c r="CN1994" s="57"/>
      <c r="CR1994" s="57"/>
      <c r="CV1994" s="57"/>
      <c r="CZ1994" s="57"/>
      <c r="DD1994" s="57"/>
    </row>
    <row r="1995" spans="4:108" ht="15">
      <c r="D1995" s="57"/>
      <c r="H1995" s="57"/>
      <c r="L1995" s="57"/>
      <c r="P1995" s="57"/>
      <c r="T1995" s="57"/>
      <c r="X1995" s="57"/>
      <c r="AB1995" s="57"/>
      <c r="AF1995" s="57"/>
      <c r="AJ1995" s="57"/>
      <c r="AN1995" s="57"/>
      <c r="AR1995" s="57"/>
      <c r="AV1995" s="57"/>
      <c r="AZ1995" s="57"/>
      <c r="BD1995" s="57"/>
      <c r="BH1995" s="57"/>
      <c r="BL1995" s="57"/>
      <c r="BP1995" s="57"/>
      <c r="BT1995" s="57"/>
      <c r="BX1995" s="57"/>
      <c r="CB1995" s="57"/>
      <c r="CF1995" s="57"/>
      <c r="CJ1995" s="57"/>
      <c r="CN1995" s="57"/>
      <c r="CR1995" s="57"/>
      <c r="CV1995" s="57"/>
      <c r="CZ1995" s="57"/>
      <c r="DD1995" s="57"/>
    </row>
    <row r="1996" spans="4:108" ht="15">
      <c r="D1996" s="57"/>
      <c r="H1996" s="57"/>
      <c r="L1996" s="57"/>
      <c r="P1996" s="57"/>
      <c r="T1996" s="57"/>
      <c r="X1996" s="57"/>
      <c r="AB1996" s="57"/>
      <c r="AF1996" s="57"/>
      <c r="AJ1996" s="57"/>
      <c r="AN1996" s="57"/>
      <c r="AR1996" s="57"/>
      <c r="AV1996" s="57"/>
      <c r="AZ1996" s="57"/>
      <c r="BD1996" s="57"/>
      <c r="BH1996" s="57"/>
      <c r="BL1996" s="57"/>
      <c r="BP1996" s="57"/>
      <c r="BT1996" s="57"/>
      <c r="BX1996" s="57"/>
      <c r="CB1996" s="57"/>
      <c r="CF1996" s="57"/>
      <c r="CJ1996" s="57"/>
      <c r="CN1996" s="57"/>
      <c r="CR1996" s="57"/>
      <c r="CV1996" s="57"/>
      <c r="CZ1996" s="57"/>
      <c r="DD1996" s="57"/>
    </row>
    <row r="1997" spans="4:108" ht="15">
      <c r="D1997" s="57"/>
      <c r="H1997" s="57"/>
      <c r="L1997" s="57"/>
      <c r="P1997" s="57"/>
      <c r="T1997" s="57"/>
      <c r="X1997" s="57"/>
      <c r="AB1997" s="57"/>
      <c r="AF1997" s="57"/>
      <c r="AJ1997" s="57"/>
      <c r="AN1997" s="57"/>
      <c r="AR1997" s="57"/>
      <c r="AV1997" s="57"/>
      <c r="AZ1997" s="57"/>
      <c r="BD1997" s="57"/>
      <c r="BH1997" s="57"/>
      <c r="BL1997" s="57"/>
      <c r="BP1997" s="57"/>
      <c r="BT1997" s="57"/>
      <c r="BX1997" s="57"/>
      <c r="CB1997" s="57"/>
      <c r="CF1997" s="57"/>
      <c r="CJ1997" s="57"/>
      <c r="CN1997" s="57"/>
      <c r="CR1997" s="57"/>
      <c r="CV1997" s="57"/>
      <c r="CZ1997" s="57"/>
      <c r="DD1997" s="57"/>
    </row>
    <row r="1998" spans="4:108" ht="15">
      <c r="D1998" s="57"/>
      <c r="H1998" s="57"/>
      <c r="L1998" s="57"/>
      <c r="P1998" s="57"/>
      <c r="T1998" s="57"/>
      <c r="X1998" s="57"/>
      <c r="AB1998" s="57"/>
      <c r="AF1998" s="57"/>
      <c r="AJ1998" s="57"/>
      <c r="AN1998" s="57"/>
      <c r="AR1998" s="57"/>
      <c r="AV1998" s="57"/>
      <c r="AZ1998" s="57"/>
      <c r="BD1998" s="57"/>
      <c r="BH1998" s="57"/>
      <c r="BL1998" s="57"/>
      <c r="BP1998" s="57"/>
      <c r="BT1998" s="57"/>
      <c r="BX1998" s="57"/>
      <c r="CB1998" s="57"/>
      <c r="CF1998" s="57"/>
      <c r="CJ1998" s="57"/>
      <c r="CN1998" s="57"/>
      <c r="CR1998" s="57"/>
      <c r="CV1998" s="57"/>
      <c r="CZ1998" s="57"/>
      <c r="DD1998" s="57"/>
    </row>
    <row r="1999" spans="4:108" ht="15">
      <c r="D1999" s="57"/>
      <c r="H1999" s="57"/>
      <c r="L1999" s="57"/>
      <c r="P1999" s="57"/>
      <c r="T1999" s="57"/>
      <c r="X1999" s="57"/>
      <c r="AB1999" s="57"/>
      <c r="AF1999" s="57"/>
      <c r="AJ1999" s="57"/>
      <c r="AN1999" s="57"/>
      <c r="AR1999" s="57"/>
      <c r="AV1999" s="57"/>
      <c r="AZ1999" s="57"/>
      <c r="BD1999" s="57"/>
      <c r="BH1999" s="57"/>
      <c r="BL1999" s="57"/>
      <c r="BP1999" s="57"/>
      <c r="BT1999" s="57"/>
      <c r="BX1999" s="57"/>
      <c r="CB1999" s="57"/>
      <c r="CF1999" s="57"/>
      <c r="CJ1999" s="57"/>
      <c r="CN1999" s="57"/>
      <c r="CR1999" s="57"/>
      <c r="CV1999" s="57"/>
      <c r="CZ1999" s="57"/>
      <c r="DD1999" s="57"/>
    </row>
    <row r="2000" spans="4:108" ht="15">
      <c r="D2000" s="57"/>
      <c r="H2000" s="57"/>
      <c r="L2000" s="57"/>
      <c r="P2000" s="57"/>
      <c r="T2000" s="57"/>
      <c r="X2000" s="57"/>
      <c r="AB2000" s="57"/>
      <c r="AF2000" s="57"/>
      <c r="AJ2000" s="57"/>
      <c r="AN2000" s="57"/>
      <c r="AR2000" s="57"/>
      <c r="AV2000" s="57"/>
      <c r="AZ2000" s="57"/>
      <c r="BD2000" s="57"/>
      <c r="BH2000" s="57"/>
      <c r="BL2000" s="57"/>
      <c r="BP2000" s="57"/>
      <c r="BT2000" s="57"/>
      <c r="BX2000" s="57"/>
      <c r="CB2000" s="57"/>
      <c r="CF2000" s="57"/>
      <c r="CJ2000" s="57"/>
      <c r="CN2000" s="57"/>
      <c r="CR2000" s="57"/>
      <c r="CV2000" s="57"/>
      <c r="CZ2000" s="57"/>
      <c r="DD2000" s="57"/>
    </row>
    <row r="2001" spans="4:108" ht="15">
      <c r="D2001" s="57"/>
      <c r="H2001" s="57"/>
      <c r="L2001" s="57"/>
      <c r="P2001" s="57"/>
      <c r="T2001" s="57"/>
      <c r="X2001" s="57"/>
      <c r="AB2001" s="57"/>
      <c r="AF2001" s="57"/>
      <c r="AJ2001" s="57"/>
      <c r="AN2001" s="57"/>
      <c r="AR2001" s="57"/>
      <c r="AV2001" s="57"/>
      <c r="AZ2001" s="57"/>
      <c r="BD2001" s="57"/>
      <c r="BH2001" s="57"/>
      <c r="BL2001" s="57"/>
      <c r="BP2001" s="57"/>
      <c r="BT2001" s="57"/>
      <c r="BX2001" s="57"/>
      <c r="CB2001" s="57"/>
      <c r="CF2001" s="57"/>
      <c r="CJ2001" s="57"/>
      <c r="CN2001" s="57"/>
      <c r="CR2001" s="57"/>
      <c r="CV2001" s="57"/>
      <c r="CZ2001" s="57"/>
      <c r="DD2001" s="57"/>
    </row>
    <row r="2002" spans="4:108" ht="15">
      <c r="D2002" s="57"/>
      <c r="H2002" s="57"/>
      <c r="L2002" s="57"/>
      <c r="P2002" s="57"/>
      <c r="T2002" s="57"/>
      <c r="X2002" s="57"/>
      <c r="AB2002" s="57"/>
      <c r="AF2002" s="57"/>
      <c r="AJ2002" s="57"/>
      <c r="AN2002" s="57"/>
      <c r="AR2002" s="57"/>
      <c r="AV2002" s="57"/>
      <c r="AZ2002" s="57"/>
      <c r="BD2002" s="57"/>
      <c r="BH2002" s="57"/>
      <c r="BL2002" s="57"/>
      <c r="BP2002" s="57"/>
      <c r="BT2002" s="57"/>
      <c r="BX2002" s="57"/>
      <c r="CB2002" s="57"/>
      <c r="CF2002" s="57"/>
      <c r="CJ2002" s="57"/>
      <c r="CN2002" s="57"/>
      <c r="CR2002" s="57"/>
      <c r="CV2002" s="57"/>
      <c r="CZ2002" s="57"/>
      <c r="DD2002" s="57"/>
    </row>
    <row r="2003" spans="4:108" ht="15">
      <c r="D2003" s="57"/>
      <c r="H2003" s="57"/>
      <c r="L2003" s="57"/>
      <c r="P2003" s="57"/>
      <c r="T2003" s="57"/>
      <c r="X2003" s="57"/>
      <c r="AB2003" s="57"/>
      <c r="AF2003" s="57"/>
      <c r="AJ2003" s="57"/>
      <c r="AN2003" s="57"/>
      <c r="AR2003" s="57"/>
      <c r="AV2003" s="57"/>
      <c r="AZ2003" s="57"/>
      <c r="BD2003" s="57"/>
      <c r="BH2003" s="57"/>
      <c r="BL2003" s="57"/>
      <c r="BP2003" s="57"/>
      <c r="BT2003" s="57"/>
      <c r="BX2003" s="57"/>
      <c r="CB2003" s="57"/>
      <c r="CF2003" s="57"/>
      <c r="CJ2003" s="57"/>
      <c r="CN2003" s="57"/>
      <c r="CR2003" s="57"/>
      <c r="CV2003" s="57"/>
      <c r="CZ2003" s="57"/>
      <c r="DD2003" s="57"/>
    </row>
    <row r="2004" spans="4:108" ht="15">
      <c r="D2004" s="57"/>
      <c r="H2004" s="57"/>
      <c r="L2004" s="57"/>
      <c r="P2004" s="57"/>
      <c r="T2004" s="57"/>
      <c r="X2004" s="57"/>
      <c r="AB2004" s="57"/>
      <c r="AF2004" s="57"/>
      <c r="AJ2004" s="57"/>
      <c r="AN2004" s="57"/>
      <c r="AR2004" s="57"/>
      <c r="AV2004" s="57"/>
      <c r="AZ2004" s="57"/>
      <c r="BD2004" s="57"/>
      <c r="BH2004" s="57"/>
      <c r="BL2004" s="57"/>
      <c r="BP2004" s="57"/>
      <c r="BT2004" s="57"/>
      <c r="BX2004" s="57"/>
      <c r="CB2004" s="57"/>
      <c r="CF2004" s="57"/>
      <c r="CJ2004" s="57"/>
      <c r="CN2004" s="57"/>
      <c r="CR2004" s="57"/>
      <c r="CV2004" s="57"/>
      <c r="CZ2004" s="57"/>
      <c r="DD2004" s="57"/>
    </row>
    <row r="2005" spans="4:108" ht="15">
      <c r="D2005" s="57"/>
      <c r="H2005" s="57"/>
      <c r="L2005" s="57"/>
      <c r="P2005" s="57"/>
      <c r="T2005" s="57"/>
      <c r="X2005" s="57"/>
      <c r="AB2005" s="57"/>
      <c r="AF2005" s="57"/>
      <c r="AJ2005" s="57"/>
      <c r="AN2005" s="57"/>
      <c r="AR2005" s="57"/>
      <c r="AV2005" s="57"/>
      <c r="AZ2005" s="57"/>
      <c r="BD2005" s="57"/>
      <c r="BH2005" s="57"/>
      <c r="BL2005" s="57"/>
      <c r="BP2005" s="57"/>
      <c r="BT2005" s="57"/>
      <c r="BX2005" s="57"/>
      <c r="CB2005" s="57"/>
      <c r="CF2005" s="57"/>
      <c r="CJ2005" s="57"/>
      <c r="CN2005" s="57"/>
      <c r="CR2005" s="57"/>
      <c r="CV2005" s="57"/>
      <c r="CZ2005" s="57"/>
      <c r="DD2005" s="57"/>
    </row>
    <row r="2006" spans="4:108" ht="15">
      <c r="D2006" s="57"/>
      <c r="H2006" s="57"/>
      <c r="L2006" s="57"/>
      <c r="P2006" s="57"/>
      <c r="T2006" s="57"/>
      <c r="X2006" s="57"/>
      <c r="AB2006" s="57"/>
      <c r="AF2006" s="57"/>
      <c r="AJ2006" s="57"/>
      <c r="AN2006" s="57"/>
      <c r="AR2006" s="57"/>
      <c r="AV2006" s="57"/>
      <c r="AZ2006" s="57"/>
      <c r="BD2006" s="57"/>
      <c r="BH2006" s="57"/>
      <c r="BL2006" s="57"/>
      <c r="BP2006" s="57"/>
      <c r="BT2006" s="57"/>
      <c r="BX2006" s="57"/>
      <c r="CB2006" s="57"/>
      <c r="CF2006" s="57"/>
      <c r="CJ2006" s="57"/>
      <c r="CN2006" s="57"/>
      <c r="CR2006" s="57"/>
      <c r="CV2006" s="57"/>
      <c r="CZ2006" s="57"/>
      <c r="DD2006" s="57"/>
    </row>
    <row r="2007" spans="4:108" ht="15">
      <c r="D2007" s="57"/>
      <c r="H2007" s="57"/>
      <c r="L2007" s="57"/>
      <c r="P2007" s="57"/>
      <c r="T2007" s="57"/>
      <c r="X2007" s="57"/>
      <c r="AB2007" s="57"/>
      <c r="AF2007" s="57"/>
      <c r="AJ2007" s="57"/>
      <c r="AN2007" s="57"/>
      <c r="AR2007" s="57"/>
      <c r="AV2007" s="57"/>
      <c r="AZ2007" s="57"/>
      <c r="BD2007" s="57"/>
      <c r="BH2007" s="57"/>
      <c r="BL2007" s="57"/>
      <c r="BP2007" s="57"/>
      <c r="BT2007" s="57"/>
      <c r="BX2007" s="57"/>
      <c r="CB2007" s="57"/>
      <c r="CF2007" s="57"/>
      <c r="CJ2007" s="57"/>
      <c r="CN2007" s="57"/>
      <c r="CR2007" s="57"/>
      <c r="CV2007" s="57"/>
      <c r="CZ2007" s="57"/>
      <c r="DD2007" s="57"/>
    </row>
    <row r="2008" spans="4:108" ht="15">
      <c r="D2008" s="57"/>
      <c r="H2008" s="57"/>
      <c r="L2008" s="57"/>
      <c r="P2008" s="57"/>
      <c r="T2008" s="57"/>
      <c r="X2008" s="57"/>
      <c r="AB2008" s="57"/>
      <c r="AF2008" s="57"/>
      <c r="AJ2008" s="57"/>
      <c r="AN2008" s="57"/>
      <c r="AR2008" s="57"/>
      <c r="AV2008" s="57"/>
      <c r="AZ2008" s="57"/>
      <c r="BD2008" s="57"/>
      <c r="BH2008" s="57"/>
      <c r="BL2008" s="57"/>
      <c r="BP2008" s="57"/>
      <c r="BT2008" s="57"/>
      <c r="BX2008" s="57"/>
      <c r="CB2008" s="57"/>
      <c r="CF2008" s="57"/>
      <c r="CJ2008" s="57"/>
      <c r="CN2008" s="57"/>
      <c r="CR2008" s="57"/>
      <c r="CV2008" s="57"/>
      <c r="CZ2008" s="57"/>
      <c r="DD2008" s="57"/>
    </row>
    <row r="2009" spans="4:108" ht="15">
      <c r="D2009" s="57"/>
      <c r="H2009" s="57"/>
      <c r="L2009" s="57"/>
      <c r="P2009" s="57"/>
      <c r="T2009" s="57"/>
      <c r="X2009" s="57"/>
      <c r="AB2009" s="57"/>
      <c r="AF2009" s="57"/>
      <c r="AJ2009" s="57"/>
      <c r="AN2009" s="57"/>
      <c r="AR2009" s="57"/>
      <c r="AV2009" s="57"/>
      <c r="AZ2009" s="57"/>
      <c r="BD2009" s="57"/>
      <c r="BH2009" s="57"/>
      <c r="BL2009" s="57"/>
      <c r="BP2009" s="57"/>
      <c r="BT2009" s="57"/>
      <c r="BX2009" s="57"/>
      <c r="CB2009" s="57"/>
      <c r="CF2009" s="57"/>
      <c r="CJ2009" s="57"/>
      <c r="CN2009" s="57"/>
      <c r="CR2009" s="57"/>
      <c r="CV2009" s="57"/>
      <c r="CZ2009" s="57"/>
      <c r="DD2009" s="57"/>
    </row>
    <row r="2010" spans="4:108" ht="15">
      <c r="D2010" s="57"/>
      <c r="H2010" s="57"/>
      <c r="L2010" s="57"/>
      <c r="P2010" s="57"/>
      <c r="T2010" s="57"/>
      <c r="X2010" s="57"/>
      <c r="AB2010" s="57"/>
      <c r="AF2010" s="57"/>
      <c r="AJ2010" s="57"/>
      <c r="AN2010" s="57"/>
      <c r="AR2010" s="57"/>
      <c r="AV2010" s="57"/>
      <c r="AZ2010" s="57"/>
      <c r="BD2010" s="57"/>
      <c r="BH2010" s="57"/>
      <c r="BL2010" s="57"/>
      <c r="BP2010" s="57"/>
      <c r="BT2010" s="57"/>
      <c r="BX2010" s="57"/>
      <c r="CB2010" s="57"/>
      <c r="CF2010" s="57"/>
      <c r="CJ2010" s="57"/>
      <c r="CN2010" s="57"/>
      <c r="CR2010" s="57"/>
      <c r="CV2010" s="57"/>
      <c r="CZ2010" s="57"/>
      <c r="DD2010" s="57"/>
    </row>
    <row r="2011" spans="4:108" ht="15">
      <c r="D2011" s="57"/>
      <c r="H2011" s="57"/>
      <c r="L2011" s="57"/>
      <c r="P2011" s="57"/>
      <c r="T2011" s="57"/>
      <c r="X2011" s="57"/>
      <c r="AB2011" s="57"/>
      <c r="AF2011" s="57"/>
      <c r="AJ2011" s="57"/>
      <c r="AN2011" s="57"/>
      <c r="AR2011" s="57"/>
      <c r="AV2011" s="57"/>
      <c r="AZ2011" s="57"/>
      <c r="BD2011" s="57"/>
      <c r="BH2011" s="57"/>
      <c r="BL2011" s="57"/>
      <c r="BP2011" s="57"/>
      <c r="BT2011" s="57"/>
      <c r="BX2011" s="57"/>
      <c r="CB2011" s="57"/>
      <c r="CF2011" s="57"/>
      <c r="CJ2011" s="57"/>
      <c r="CN2011" s="57"/>
      <c r="CR2011" s="57"/>
      <c r="CV2011" s="57"/>
      <c r="CZ2011" s="57"/>
      <c r="DD2011" s="57"/>
    </row>
    <row r="2012" spans="4:108" ht="15">
      <c r="D2012" s="57"/>
      <c r="H2012" s="57"/>
      <c r="L2012" s="57"/>
      <c r="P2012" s="57"/>
      <c r="T2012" s="57"/>
      <c r="X2012" s="57"/>
      <c r="AB2012" s="57"/>
      <c r="AF2012" s="57"/>
      <c r="AJ2012" s="57"/>
      <c r="AN2012" s="57"/>
      <c r="AR2012" s="57"/>
      <c r="AV2012" s="57"/>
      <c r="AZ2012" s="57"/>
      <c r="BD2012" s="57"/>
      <c r="BH2012" s="57"/>
      <c r="BL2012" s="57"/>
      <c r="BP2012" s="57"/>
      <c r="BT2012" s="57"/>
      <c r="BX2012" s="57"/>
      <c r="CB2012" s="57"/>
      <c r="CF2012" s="57"/>
      <c r="CJ2012" s="57"/>
      <c r="CN2012" s="57"/>
      <c r="CR2012" s="57"/>
      <c r="CV2012" s="57"/>
      <c r="CZ2012" s="57"/>
      <c r="DD2012" s="57"/>
    </row>
    <row r="2013" spans="4:108" ht="15">
      <c r="D2013" s="57"/>
      <c r="H2013" s="57"/>
      <c r="L2013" s="57"/>
      <c r="P2013" s="57"/>
      <c r="T2013" s="57"/>
      <c r="X2013" s="57"/>
      <c r="AB2013" s="57"/>
      <c r="AF2013" s="57"/>
      <c r="AJ2013" s="57"/>
      <c r="AN2013" s="57"/>
      <c r="AR2013" s="57"/>
      <c r="AV2013" s="57"/>
      <c r="AZ2013" s="57"/>
      <c r="BD2013" s="57"/>
      <c r="BH2013" s="57"/>
      <c r="BL2013" s="57"/>
      <c r="BP2013" s="57"/>
      <c r="BT2013" s="57"/>
      <c r="BX2013" s="57"/>
      <c r="CB2013" s="57"/>
      <c r="CF2013" s="57"/>
      <c r="CJ2013" s="57"/>
      <c r="CN2013" s="57"/>
      <c r="CR2013" s="57"/>
      <c r="CV2013" s="57"/>
      <c r="CZ2013" s="57"/>
      <c r="DD2013" s="57"/>
    </row>
    <row r="2014" spans="4:108" ht="15">
      <c r="D2014" s="57"/>
      <c r="H2014" s="57"/>
      <c r="L2014" s="57"/>
      <c r="P2014" s="57"/>
      <c r="T2014" s="57"/>
      <c r="X2014" s="57"/>
      <c r="AB2014" s="57"/>
      <c r="AF2014" s="57"/>
      <c r="AJ2014" s="57"/>
      <c r="AN2014" s="57"/>
      <c r="AR2014" s="57"/>
      <c r="AV2014" s="57"/>
      <c r="AZ2014" s="57"/>
      <c r="BD2014" s="57"/>
      <c r="BH2014" s="57"/>
      <c r="BL2014" s="57"/>
      <c r="BP2014" s="57"/>
      <c r="BT2014" s="57"/>
      <c r="BX2014" s="57"/>
      <c r="CB2014" s="57"/>
      <c r="CF2014" s="57"/>
      <c r="CJ2014" s="57"/>
      <c r="CN2014" s="57"/>
      <c r="CR2014" s="57"/>
      <c r="CV2014" s="57"/>
      <c r="CZ2014" s="57"/>
      <c r="DD2014" s="57"/>
    </row>
    <row r="2015" spans="4:108" ht="15">
      <c r="D2015" s="57"/>
      <c r="H2015" s="57"/>
      <c r="L2015" s="57"/>
      <c r="P2015" s="57"/>
      <c r="T2015" s="57"/>
      <c r="X2015" s="57"/>
      <c r="AB2015" s="57"/>
      <c r="AF2015" s="57"/>
      <c r="AJ2015" s="57"/>
      <c r="AN2015" s="57"/>
      <c r="AR2015" s="57"/>
      <c r="AV2015" s="57"/>
      <c r="AZ2015" s="57"/>
      <c r="BD2015" s="57"/>
      <c r="BH2015" s="57"/>
      <c r="BL2015" s="57"/>
      <c r="BP2015" s="57"/>
      <c r="BT2015" s="57"/>
      <c r="BX2015" s="57"/>
      <c r="CB2015" s="57"/>
      <c r="CF2015" s="57"/>
      <c r="CJ2015" s="57"/>
      <c r="CN2015" s="57"/>
      <c r="CR2015" s="57"/>
      <c r="CV2015" s="57"/>
      <c r="CZ2015" s="57"/>
      <c r="DD2015" s="57"/>
    </row>
    <row r="2016" spans="4:108" ht="15">
      <c r="D2016" s="57"/>
      <c r="H2016" s="57"/>
      <c r="L2016" s="57"/>
      <c r="P2016" s="57"/>
      <c r="T2016" s="57"/>
      <c r="X2016" s="57"/>
      <c r="AB2016" s="57"/>
      <c r="AF2016" s="57"/>
      <c r="AJ2016" s="57"/>
      <c r="AN2016" s="57"/>
      <c r="AR2016" s="57"/>
      <c r="AV2016" s="57"/>
      <c r="AZ2016" s="57"/>
      <c r="BD2016" s="57"/>
      <c r="BH2016" s="57"/>
      <c r="BL2016" s="57"/>
      <c r="BP2016" s="57"/>
      <c r="BT2016" s="57"/>
      <c r="BX2016" s="57"/>
      <c r="CB2016" s="57"/>
      <c r="CF2016" s="57"/>
      <c r="CJ2016" s="57"/>
      <c r="CN2016" s="57"/>
      <c r="CR2016" s="57"/>
      <c r="CV2016" s="57"/>
      <c r="CZ2016" s="57"/>
      <c r="DD2016" s="57"/>
    </row>
    <row r="2017" spans="4:108" ht="15">
      <c r="D2017" s="57"/>
      <c r="H2017" s="57"/>
      <c r="L2017" s="57"/>
      <c r="P2017" s="57"/>
      <c r="T2017" s="57"/>
      <c r="X2017" s="57"/>
      <c r="AB2017" s="57"/>
      <c r="AF2017" s="57"/>
      <c r="AJ2017" s="57"/>
      <c r="AN2017" s="57"/>
      <c r="AR2017" s="57"/>
      <c r="AV2017" s="57"/>
      <c r="AZ2017" s="57"/>
      <c r="BD2017" s="57"/>
      <c r="BH2017" s="57"/>
      <c r="BL2017" s="57"/>
      <c r="BP2017" s="57"/>
      <c r="BT2017" s="57"/>
      <c r="BX2017" s="57"/>
      <c r="CB2017" s="57"/>
      <c r="CF2017" s="57"/>
      <c r="CJ2017" s="57"/>
      <c r="CN2017" s="57"/>
      <c r="CR2017" s="57"/>
      <c r="CV2017" s="57"/>
      <c r="CZ2017" s="57"/>
      <c r="DD2017" s="57"/>
    </row>
    <row r="2018" spans="4:108" ht="15">
      <c r="D2018" s="57"/>
      <c r="H2018" s="57"/>
      <c r="L2018" s="57"/>
      <c r="P2018" s="57"/>
      <c r="T2018" s="57"/>
      <c r="X2018" s="57"/>
      <c r="AB2018" s="57"/>
      <c r="AF2018" s="57"/>
      <c r="AJ2018" s="57"/>
      <c r="AN2018" s="57"/>
      <c r="AR2018" s="57"/>
      <c r="AV2018" s="57"/>
      <c r="AZ2018" s="57"/>
      <c r="BD2018" s="57"/>
      <c r="BH2018" s="57"/>
      <c r="BL2018" s="57"/>
      <c r="BP2018" s="57"/>
      <c r="BT2018" s="57"/>
      <c r="BX2018" s="57"/>
      <c r="CB2018" s="57"/>
      <c r="CF2018" s="57"/>
      <c r="CJ2018" s="57"/>
      <c r="CN2018" s="57"/>
      <c r="CR2018" s="57"/>
      <c r="CV2018" s="57"/>
      <c r="CZ2018" s="57"/>
      <c r="DD2018" s="57"/>
    </row>
    <row r="2019" spans="4:108" ht="15">
      <c r="D2019" s="57"/>
      <c r="H2019" s="57"/>
      <c r="L2019" s="57"/>
      <c r="P2019" s="57"/>
      <c r="T2019" s="57"/>
      <c r="X2019" s="57"/>
      <c r="AB2019" s="57"/>
      <c r="AF2019" s="57"/>
      <c r="AJ2019" s="57"/>
      <c r="AN2019" s="57"/>
      <c r="AR2019" s="57"/>
      <c r="AV2019" s="57"/>
      <c r="AZ2019" s="57"/>
      <c r="BD2019" s="57"/>
      <c r="BH2019" s="57"/>
      <c r="BL2019" s="57"/>
      <c r="BP2019" s="57"/>
      <c r="BT2019" s="57"/>
      <c r="BX2019" s="57"/>
      <c r="CB2019" s="57"/>
      <c r="CF2019" s="57"/>
      <c r="CJ2019" s="57"/>
      <c r="CN2019" s="57"/>
      <c r="CR2019" s="57"/>
      <c r="CV2019" s="57"/>
      <c r="CZ2019" s="57"/>
      <c r="DD2019" s="57"/>
    </row>
    <row r="2020" spans="4:108" ht="15">
      <c r="D2020" s="57"/>
      <c r="H2020" s="57"/>
      <c r="L2020" s="57"/>
      <c r="P2020" s="57"/>
      <c r="T2020" s="57"/>
      <c r="X2020" s="57"/>
      <c r="AB2020" s="57"/>
      <c r="AF2020" s="57"/>
      <c r="AJ2020" s="57"/>
      <c r="AN2020" s="57"/>
      <c r="AR2020" s="57"/>
      <c r="AV2020" s="57"/>
      <c r="AZ2020" s="57"/>
      <c r="BD2020" s="57"/>
      <c r="BH2020" s="57"/>
      <c r="BL2020" s="57"/>
      <c r="BP2020" s="57"/>
      <c r="BT2020" s="57"/>
      <c r="BX2020" s="57"/>
      <c r="CB2020" s="57"/>
      <c r="CF2020" s="57"/>
      <c r="CJ2020" s="57"/>
      <c r="CN2020" s="57"/>
      <c r="CR2020" s="57"/>
      <c r="CV2020" s="57"/>
      <c r="CZ2020" s="57"/>
      <c r="DD2020" s="57"/>
    </row>
    <row r="2021" spans="4:108" ht="15">
      <c r="D2021" s="57"/>
      <c r="H2021" s="57"/>
      <c r="L2021" s="57"/>
      <c r="P2021" s="57"/>
      <c r="T2021" s="57"/>
      <c r="X2021" s="57"/>
      <c r="AB2021" s="57"/>
      <c r="AF2021" s="57"/>
      <c r="AJ2021" s="57"/>
      <c r="AN2021" s="57"/>
      <c r="AR2021" s="57"/>
      <c r="AV2021" s="57"/>
      <c r="AZ2021" s="57"/>
      <c r="BD2021" s="57"/>
      <c r="BH2021" s="57"/>
      <c r="BL2021" s="57"/>
      <c r="BP2021" s="57"/>
      <c r="BT2021" s="57"/>
      <c r="BX2021" s="57"/>
      <c r="CB2021" s="57"/>
      <c r="CF2021" s="57"/>
      <c r="CJ2021" s="57"/>
      <c r="CN2021" s="57"/>
      <c r="CR2021" s="57"/>
      <c r="CV2021" s="57"/>
      <c r="CZ2021" s="57"/>
      <c r="DD2021" s="57"/>
    </row>
    <row r="2022" spans="4:108" ht="15">
      <c r="D2022" s="57"/>
      <c r="H2022" s="57"/>
      <c r="L2022" s="57"/>
      <c r="P2022" s="57"/>
      <c r="T2022" s="57"/>
      <c r="X2022" s="57"/>
      <c r="AB2022" s="57"/>
      <c r="AF2022" s="57"/>
      <c r="AJ2022" s="57"/>
      <c r="AN2022" s="57"/>
      <c r="AR2022" s="57"/>
      <c r="AV2022" s="57"/>
      <c r="AZ2022" s="57"/>
      <c r="BD2022" s="57"/>
      <c r="BH2022" s="57"/>
      <c r="BL2022" s="57"/>
      <c r="BP2022" s="57"/>
      <c r="BT2022" s="57"/>
      <c r="BX2022" s="57"/>
      <c r="CB2022" s="57"/>
      <c r="CF2022" s="57"/>
      <c r="CJ2022" s="57"/>
      <c r="CN2022" s="57"/>
      <c r="CR2022" s="57"/>
      <c r="CV2022" s="57"/>
      <c r="CZ2022" s="57"/>
      <c r="DD2022" s="57"/>
    </row>
    <row r="2023" spans="4:108" ht="15">
      <c r="D2023" s="57"/>
      <c r="H2023" s="57"/>
      <c r="L2023" s="57"/>
      <c r="P2023" s="57"/>
      <c r="T2023" s="57"/>
      <c r="X2023" s="57"/>
      <c r="AB2023" s="57"/>
      <c r="AF2023" s="57"/>
      <c r="AJ2023" s="57"/>
      <c r="AN2023" s="57"/>
      <c r="AR2023" s="57"/>
      <c r="AV2023" s="57"/>
      <c r="AZ2023" s="57"/>
      <c r="BD2023" s="57"/>
      <c r="BH2023" s="57"/>
      <c r="BL2023" s="57"/>
      <c r="BP2023" s="57"/>
      <c r="BT2023" s="57"/>
      <c r="BX2023" s="57"/>
      <c r="CB2023" s="57"/>
      <c r="CF2023" s="57"/>
      <c r="CJ2023" s="57"/>
      <c r="CN2023" s="57"/>
      <c r="CR2023" s="57"/>
      <c r="CV2023" s="57"/>
      <c r="CZ2023" s="57"/>
      <c r="DD2023" s="57"/>
    </row>
    <row r="2024" spans="4:108" ht="15">
      <c r="D2024" s="57"/>
      <c r="H2024" s="57"/>
      <c r="L2024" s="57"/>
      <c r="P2024" s="57"/>
      <c r="T2024" s="57"/>
      <c r="X2024" s="57"/>
      <c r="AB2024" s="57"/>
      <c r="AF2024" s="57"/>
      <c r="AJ2024" s="57"/>
      <c r="AN2024" s="57"/>
      <c r="AR2024" s="57"/>
      <c r="AV2024" s="57"/>
      <c r="AZ2024" s="57"/>
      <c r="BD2024" s="57"/>
      <c r="BH2024" s="57"/>
      <c r="BL2024" s="57"/>
      <c r="BP2024" s="57"/>
      <c r="BT2024" s="57"/>
      <c r="BX2024" s="57"/>
      <c r="CB2024" s="57"/>
      <c r="CF2024" s="57"/>
      <c r="CJ2024" s="57"/>
      <c r="CN2024" s="57"/>
      <c r="CR2024" s="57"/>
      <c r="CV2024" s="57"/>
      <c r="CZ2024" s="57"/>
      <c r="DD2024" s="57"/>
    </row>
    <row r="2025" spans="4:108" ht="15">
      <c r="D2025" s="57"/>
      <c r="H2025" s="57"/>
      <c r="L2025" s="57"/>
      <c r="P2025" s="57"/>
      <c r="T2025" s="57"/>
      <c r="X2025" s="57"/>
      <c r="AB2025" s="57"/>
      <c r="AF2025" s="57"/>
      <c r="AJ2025" s="57"/>
      <c r="AN2025" s="57"/>
      <c r="AR2025" s="57"/>
      <c r="AV2025" s="57"/>
      <c r="AZ2025" s="57"/>
      <c r="BD2025" s="57"/>
      <c r="BH2025" s="57"/>
      <c r="BL2025" s="57"/>
      <c r="BP2025" s="57"/>
      <c r="BT2025" s="57"/>
      <c r="BX2025" s="57"/>
      <c r="CB2025" s="57"/>
      <c r="CF2025" s="57"/>
      <c r="CJ2025" s="57"/>
      <c r="CN2025" s="57"/>
      <c r="CR2025" s="57"/>
      <c r="CV2025" s="57"/>
      <c r="CZ2025" s="57"/>
      <c r="DD2025" s="57"/>
    </row>
    <row r="2026" spans="4:108" ht="15">
      <c r="D2026" s="57"/>
      <c r="H2026" s="57"/>
      <c r="L2026" s="57"/>
      <c r="P2026" s="57"/>
      <c r="T2026" s="57"/>
      <c r="X2026" s="57"/>
      <c r="AB2026" s="57"/>
      <c r="AF2026" s="57"/>
      <c r="AJ2026" s="57"/>
      <c r="AN2026" s="57"/>
      <c r="AR2026" s="57"/>
      <c r="AV2026" s="57"/>
      <c r="AZ2026" s="57"/>
      <c r="BD2026" s="57"/>
      <c r="BH2026" s="57"/>
      <c r="BL2026" s="57"/>
      <c r="BP2026" s="57"/>
      <c r="BT2026" s="57"/>
      <c r="BX2026" s="57"/>
      <c r="CB2026" s="57"/>
      <c r="CF2026" s="57"/>
      <c r="CJ2026" s="57"/>
      <c r="CN2026" s="57"/>
      <c r="CR2026" s="57"/>
      <c r="CV2026" s="57"/>
      <c r="CZ2026" s="57"/>
      <c r="DD2026" s="57"/>
    </row>
    <row r="2027" spans="4:108" ht="15">
      <c r="D2027" s="57"/>
      <c r="H2027" s="57"/>
      <c r="L2027" s="57"/>
      <c r="P2027" s="57"/>
      <c r="T2027" s="57"/>
      <c r="X2027" s="57"/>
      <c r="AB2027" s="57"/>
      <c r="AF2027" s="57"/>
      <c r="AJ2027" s="57"/>
      <c r="AN2027" s="57"/>
      <c r="AR2027" s="57"/>
      <c r="AV2027" s="57"/>
      <c r="AZ2027" s="57"/>
      <c r="BD2027" s="57"/>
      <c r="BH2027" s="57"/>
      <c r="BL2027" s="57"/>
      <c r="BP2027" s="57"/>
      <c r="BT2027" s="57"/>
      <c r="BX2027" s="57"/>
      <c r="CB2027" s="57"/>
      <c r="CF2027" s="57"/>
      <c r="CJ2027" s="57"/>
      <c r="CN2027" s="57"/>
      <c r="CR2027" s="57"/>
      <c r="CV2027" s="57"/>
      <c r="CZ2027" s="57"/>
      <c r="DD2027" s="57"/>
    </row>
    <row r="2028" spans="4:108" ht="15">
      <c r="D2028" s="57"/>
      <c r="H2028" s="57"/>
      <c r="L2028" s="57"/>
      <c r="P2028" s="57"/>
      <c r="T2028" s="57"/>
      <c r="X2028" s="57"/>
      <c r="AB2028" s="57"/>
      <c r="AF2028" s="57"/>
      <c r="AJ2028" s="57"/>
      <c r="AN2028" s="57"/>
      <c r="AR2028" s="57"/>
      <c r="AV2028" s="57"/>
      <c r="AZ2028" s="57"/>
      <c r="BD2028" s="57"/>
      <c r="BH2028" s="57"/>
      <c r="BL2028" s="57"/>
      <c r="BP2028" s="57"/>
      <c r="BT2028" s="57"/>
      <c r="BX2028" s="57"/>
      <c r="CB2028" s="57"/>
      <c r="CF2028" s="57"/>
      <c r="CJ2028" s="57"/>
      <c r="CN2028" s="57"/>
      <c r="CR2028" s="57"/>
      <c r="CV2028" s="57"/>
      <c r="CZ2028" s="57"/>
      <c r="DD2028" s="57"/>
    </row>
    <row r="2029" spans="4:108" ht="15">
      <c r="D2029" s="57"/>
      <c r="H2029" s="57"/>
      <c r="L2029" s="57"/>
      <c r="P2029" s="57"/>
      <c r="T2029" s="57"/>
      <c r="X2029" s="57"/>
      <c r="AB2029" s="57"/>
      <c r="AF2029" s="57"/>
      <c r="AJ2029" s="57"/>
      <c r="AN2029" s="57"/>
      <c r="AR2029" s="57"/>
      <c r="AV2029" s="57"/>
      <c r="AZ2029" s="57"/>
      <c r="BD2029" s="57"/>
      <c r="BH2029" s="57"/>
      <c r="BL2029" s="57"/>
      <c r="BP2029" s="57"/>
      <c r="BT2029" s="57"/>
      <c r="BX2029" s="57"/>
      <c r="CB2029" s="57"/>
      <c r="CF2029" s="57"/>
      <c r="CJ2029" s="57"/>
      <c r="CN2029" s="57"/>
      <c r="CR2029" s="57"/>
      <c r="CV2029" s="57"/>
      <c r="CZ2029" s="57"/>
      <c r="DD2029" s="57"/>
    </row>
    <row r="2030" spans="4:108" ht="15">
      <c r="D2030" s="57"/>
      <c r="H2030" s="57"/>
      <c r="L2030" s="57"/>
      <c r="P2030" s="57"/>
      <c r="T2030" s="57"/>
      <c r="X2030" s="57"/>
      <c r="AB2030" s="57"/>
      <c r="AF2030" s="57"/>
      <c r="AJ2030" s="57"/>
      <c r="AN2030" s="57"/>
      <c r="AR2030" s="57"/>
      <c r="AV2030" s="57"/>
      <c r="AZ2030" s="57"/>
      <c r="BD2030" s="57"/>
      <c r="BH2030" s="57"/>
      <c r="BL2030" s="57"/>
      <c r="BP2030" s="57"/>
      <c r="BT2030" s="57"/>
      <c r="BX2030" s="57"/>
      <c r="CB2030" s="57"/>
      <c r="CF2030" s="57"/>
      <c r="CJ2030" s="57"/>
      <c r="CN2030" s="57"/>
      <c r="CR2030" s="57"/>
      <c r="CV2030" s="57"/>
      <c r="CZ2030" s="57"/>
      <c r="DD2030" s="57"/>
    </row>
    <row r="2031" spans="4:108" ht="15">
      <c r="D2031" s="57"/>
      <c r="H2031" s="57"/>
      <c r="L2031" s="57"/>
      <c r="P2031" s="57"/>
      <c r="T2031" s="57"/>
      <c r="X2031" s="57"/>
      <c r="AB2031" s="57"/>
      <c r="AF2031" s="57"/>
      <c r="AJ2031" s="57"/>
      <c r="AN2031" s="57"/>
      <c r="AR2031" s="57"/>
      <c r="AV2031" s="57"/>
      <c r="AZ2031" s="57"/>
      <c r="BD2031" s="57"/>
      <c r="BH2031" s="57"/>
      <c r="BL2031" s="57"/>
      <c r="BP2031" s="57"/>
      <c r="BT2031" s="57"/>
      <c r="BX2031" s="57"/>
      <c r="CB2031" s="57"/>
      <c r="CF2031" s="57"/>
      <c r="CJ2031" s="57"/>
      <c r="CN2031" s="57"/>
      <c r="CR2031" s="57"/>
      <c r="CV2031" s="57"/>
      <c r="CZ2031" s="57"/>
      <c r="DD2031" s="57"/>
    </row>
    <row r="2032" spans="4:108" ht="15">
      <c r="D2032" s="57"/>
      <c r="H2032" s="57"/>
      <c r="L2032" s="57"/>
      <c r="P2032" s="57"/>
      <c r="T2032" s="57"/>
      <c r="X2032" s="57"/>
      <c r="AB2032" s="57"/>
      <c r="AF2032" s="57"/>
      <c r="AJ2032" s="57"/>
      <c r="AN2032" s="57"/>
      <c r="AR2032" s="57"/>
      <c r="AV2032" s="57"/>
      <c r="AZ2032" s="57"/>
      <c r="BD2032" s="57"/>
      <c r="BH2032" s="57"/>
      <c r="BL2032" s="57"/>
      <c r="BP2032" s="57"/>
      <c r="BT2032" s="57"/>
      <c r="BX2032" s="57"/>
      <c r="CB2032" s="57"/>
      <c r="CF2032" s="57"/>
      <c r="CJ2032" s="57"/>
      <c r="CN2032" s="57"/>
      <c r="CR2032" s="57"/>
      <c r="CV2032" s="57"/>
      <c r="CZ2032" s="57"/>
      <c r="DD2032" s="57"/>
    </row>
    <row r="2033" spans="4:108" ht="15">
      <c r="D2033" s="57"/>
      <c r="H2033" s="57"/>
      <c r="L2033" s="57"/>
      <c r="P2033" s="57"/>
      <c r="T2033" s="57"/>
      <c r="X2033" s="57"/>
      <c r="AB2033" s="57"/>
      <c r="AF2033" s="57"/>
      <c r="AJ2033" s="57"/>
      <c r="AN2033" s="57"/>
      <c r="AR2033" s="57"/>
      <c r="AV2033" s="57"/>
      <c r="AZ2033" s="57"/>
      <c r="BD2033" s="57"/>
      <c r="BH2033" s="57"/>
      <c r="BL2033" s="57"/>
      <c r="BP2033" s="57"/>
      <c r="BT2033" s="57"/>
      <c r="BX2033" s="57"/>
      <c r="CB2033" s="57"/>
      <c r="CF2033" s="57"/>
      <c r="CJ2033" s="57"/>
      <c r="CN2033" s="57"/>
      <c r="CR2033" s="57"/>
      <c r="CV2033" s="57"/>
      <c r="CZ2033" s="57"/>
      <c r="DD2033" s="57"/>
    </row>
    <row r="2034" spans="4:108" ht="15">
      <c r="D2034" s="57"/>
      <c r="H2034" s="57"/>
      <c r="L2034" s="57"/>
      <c r="P2034" s="57"/>
      <c r="T2034" s="57"/>
      <c r="X2034" s="57"/>
      <c r="AB2034" s="57"/>
      <c r="AF2034" s="57"/>
      <c r="AJ2034" s="57"/>
      <c r="AN2034" s="57"/>
      <c r="AR2034" s="57"/>
      <c r="AV2034" s="57"/>
      <c r="AZ2034" s="57"/>
      <c r="BD2034" s="57"/>
      <c r="BH2034" s="57"/>
      <c r="BL2034" s="57"/>
      <c r="BP2034" s="57"/>
      <c r="BT2034" s="57"/>
      <c r="BX2034" s="57"/>
      <c r="CB2034" s="57"/>
      <c r="CF2034" s="57"/>
      <c r="CJ2034" s="57"/>
      <c r="CN2034" s="57"/>
      <c r="CR2034" s="57"/>
      <c r="CV2034" s="57"/>
      <c r="CZ2034" s="57"/>
      <c r="DD2034" s="57"/>
    </row>
    <row r="2035" spans="4:108" ht="15">
      <c r="D2035" s="57"/>
      <c r="H2035" s="57"/>
      <c r="L2035" s="57"/>
      <c r="P2035" s="57"/>
      <c r="T2035" s="57"/>
      <c r="X2035" s="57"/>
      <c r="AB2035" s="57"/>
      <c r="AF2035" s="57"/>
      <c r="AJ2035" s="57"/>
      <c r="AN2035" s="57"/>
      <c r="AR2035" s="57"/>
      <c r="AV2035" s="57"/>
      <c r="AZ2035" s="57"/>
      <c r="BD2035" s="57"/>
      <c r="BH2035" s="57"/>
      <c r="BL2035" s="57"/>
      <c r="BP2035" s="57"/>
      <c r="BT2035" s="57"/>
      <c r="BX2035" s="57"/>
      <c r="CB2035" s="57"/>
      <c r="CF2035" s="57"/>
      <c r="CJ2035" s="57"/>
      <c r="CN2035" s="57"/>
      <c r="CR2035" s="57"/>
      <c r="CV2035" s="57"/>
      <c r="CZ2035" s="57"/>
      <c r="DD2035" s="57"/>
    </row>
    <row r="2036" spans="4:108" ht="15">
      <c r="D2036" s="57"/>
      <c r="H2036" s="57"/>
      <c r="L2036" s="57"/>
      <c r="P2036" s="57"/>
      <c r="T2036" s="57"/>
      <c r="X2036" s="57"/>
      <c r="AB2036" s="57"/>
      <c r="AF2036" s="57"/>
      <c r="AJ2036" s="57"/>
      <c r="AN2036" s="57"/>
      <c r="AR2036" s="57"/>
      <c r="AV2036" s="57"/>
      <c r="AZ2036" s="57"/>
      <c r="BD2036" s="57"/>
      <c r="BH2036" s="57"/>
      <c r="BL2036" s="57"/>
      <c r="BP2036" s="57"/>
      <c r="BT2036" s="57"/>
      <c r="BX2036" s="57"/>
      <c r="CB2036" s="57"/>
      <c r="CF2036" s="57"/>
      <c r="CJ2036" s="57"/>
      <c r="CN2036" s="57"/>
      <c r="CR2036" s="57"/>
      <c r="CV2036" s="57"/>
      <c r="CZ2036" s="57"/>
      <c r="DD2036" s="57"/>
    </row>
    <row r="2037" spans="4:108" ht="15">
      <c r="D2037" s="57"/>
      <c r="H2037" s="57"/>
      <c r="L2037" s="57"/>
      <c r="P2037" s="57"/>
      <c r="T2037" s="57"/>
      <c r="X2037" s="57"/>
      <c r="AB2037" s="57"/>
      <c r="AF2037" s="57"/>
      <c r="AJ2037" s="57"/>
      <c r="AN2037" s="57"/>
      <c r="AR2037" s="57"/>
      <c r="AV2037" s="57"/>
      <c r="AZ2037" s="57"/>
      <c r="BD2037" s="57"/>
      <c r="BH2037" s="57"/>
      <c r="BL2037" s="57"/>
      <c r="BP2037" s="57"/>
      <c r="BT2037" s="57"/>
      <c r="BX2037" s="57"/>
      <c r="CB2037" s="57"/>
      <c r="CF2037" s="57"/>
      <c r="CJ2037" s="57"/>
      <c r="CN2037" s="57"/>
      <c r="CR2037" s="57"/>
      <c r="CV2037" s="57"/>
      <c r="CZ2037" s="57"/>
      <c r="DD2037" s="57"/>
    </row>
    <row r="2038" spans="4:108" ht="15">
      <c r="D2038" s="57"/>
      <c r="H2038" s="57"/>
      <c r="L2038" s="57"/>
      <c r="P2038" s="57"/>
      <c r="T2038" s="57"/>
      <c r="X2038" s="57"/>
      <c r="AB2038" s="57"/>
      <c r="AF2038" s="57"/>
      <c r="AJ2038" s="57"/>
      <c r="AN2038" s="57"/>
      <c r="AR2038" s="57"/>
      <c r="AV2038" s="57"/>
      <c r="AZ2038" s="57"/>
      <c r="BD2038" s="57"/>
      <c r="BH2038" s="57"/>
      <c r="BL2038" s="57"/>
      <c r="BP2038" s="57"/>
      <c r="BT2038" s="57"/>
      <c r="BX2038" s="57"/>
      <c r="CB2038" s="57"/>
      <c r="CF2038" s="57"/>
      <c r="CJ2038" s="57"/>
      <c r="CN2038" s="57"/>
      <c r="CR2038" s="57"/>
      <c r="CV2038" s="57"/>
      <c r="CZ2038" s="57"/>
      <c r="DD2038" s="57"/>
    </row>
    <row r="2039" spans="4:108" ht="15">
      <c r="D2039" s="57"/>
      <c r="H2039" s="57"/>
      <c r="L2039" s="57"/>
      <c r="P2039" s="57"/>
      <c r="T2039" s="57"/>
      <c r="X2039" s="57"/>
      <c r="AB2039" s="57"/>
      <c r="AF2039" s="57"/>
      <c r="AJ2039" s="57"/>
      <c r="AN2039" s="57"/>
      <c r="AR2039" s="57"/>
      <c r="AV2039" s="57"/>
      <c r="AZ2039" s="57"/>
      <c r="BD2039" s="57"/>
      <c r="BH2039" s="57"/>
      <c r="BL2039" s="57"/>
      <c r="BP2039" s="57"/>
      <c r="BT2039" s="57"/>
      <c r="BX2039" s="57"/>
      <c r="CB2039" s="57"/>
      <c r="CF2039" s="57"/>
      <c r="CJ2039" s="57"/>
      <c r="CN2039" s="57"/>
      <c r="CR2039" s="57"/>
      <c r="CV2039" s="57"/>
      <c r="CZ2039" s="57"/>
      <c r="DD2039" s="57"/>
    </row>
    <row r="2040" spans="4:108" ht="15">
      <c r="D2040" s="57"/>
      <c r="H2040" s="57"/>
      <c r="L2040" s="57"/>
      <c r="P2040" s="57"/>
      <c r="T2040" s="57"/>
      <c r="X2040" s="57"/>
      <c r="AB2040" s="57"/>
      <c r="AF2040" s="57"/>
      <c r="AJ2040" s="57"/>
      <c r="AN2040" s="57"/>
      <c r="AR2040" s="57"/>
      <c r="AV2040" s="57"/>
      <c r="AZ2040" s="57"/>
      <c r="BD2040" s="57"/>
      <c r="BH2040" s="57"/>
      <c r="BL2040" s="57"/>
      <c r="BP2040" s="57"/>
      <c r="BT2040" s="57"/>
      <c r="BX2040" s="57"/>
      <c r="CB2040" s="57"/>
      <c r="CF2040" s="57"/>
      <c r="CJ2040" s="57"/>
      <c r="CN2040" s="57"/>
      <c r="CR2040" s="57"/>
      <c r="CV2040" s="57"/>
      <c r="CZ2040" s="57"/>
      <c r="DD2040" s="57"/>
    </row>
    <row r="2041" spans="4:108" ht="15">
      <c r="D2041" s="57"/>
      <c r="H2041" s="57"/>
      <c r="L2041" s="57"/>
      <c r="P2041" s="57"/>
      <c r="T2041" s="57"/>
      <c r="X2041" s="57"/>
      <c r="AB2041" s="57"/>
      <c r="AF2041" s="57"/>
      <c r="AJ2041" s="57"/>
      <c r="AN2041" s="57"/>
      <c r="AR2041" s="57"/>
      <c r="AV2041" s="57"/>
      <c r="AZ2041" s="57"/>
      <c r="BD2041" s="57"/>
      <c r="BH2041" s="57"/>
      <c r="BL2041" s="57"/>
      <c r="BP2041" s="57"/>
      <c r="BT2041" s="57"/>
      <c r="BX2041" s="57"/>
      <c r="CB2041" s="57"/>
      <c r="CF2041" s="57"/>
      <c r="CJ2041" s="57"/>
      <c r="CN2041" s="57"/>
      <c r="CR2041" s="57"/>
      <c r="CV2041" s="57"/>
      <c r="CZ2041" s="57"/>
      <c r="DD2041" s="57"/>
    </row>
    <row r="2042" spans="4:108" ht="15">
      <c r="D2042" s="57"/>
      <c r="H2042" s="57"/>
      <c r="L2042" s="57"/>
      <c r="P2042" s="57"/>
      <c r="T2042" s="57"/>
      <c r="X2042" s="57"/>
      <c r="AB2042" s="57"/>
      <c r="AF2042" s="57"/>
      <c r="AJ2042" s="57"/>
      <c r="AN2042" s="57"/>
      <c r="AR2042" s="57"/>
      <c r="AV2042" s="57"/>
      <c r="AZ2042" s="57"/>
      <c r="BD2042" s="57"/>
      <c r="BH2042" s="57"/>
      <c r="BL2042" s="57"/>
      <c r="BP2042" s="57"/>
      <c r="BT2042" s="57"/>
      <c r="BX2042" s="57"/>
      <c r="CB2042" s="57"/>
      <c r="CF2042" s="57"/>
      <c r="CJ2042" s="57"/>
      <c r="CN2042" s="57"/>
      <c r="CR2042" s="57"/>
      <c r="CV2042" s="57"/>
      <c r="CZ2042" s="57"/>
      <c r="DD2042" s="57"/>
    </row>
    <row r="2043" spans="4:108" ht="15">
      <c r="D2043" s="57"/>
      <c r="H2043" s="57"/>
      <c r="L2043" s="57"/>
      <c r="P2043" s="57"/>
      <c r="T2043" s="57"/>
      <c r="X2043" s="57"/>
      <c r="AB2043" s="57"/>
      <c r="AF2043" s="57"/>
      <c r="AJ2043" s="57"/>
      <c r="AN2043" s="57"/>
      <c r="AR2043" s="57"/>
      <c r="AV2043" s="57"/>
      <c r="AZ2043" s="57"/>
      <c r="BD2043" s="57"/>
      <c r="BH2043" s="57"/>
      <c r="BL2043" s="57"/>
      <c r="BP2043" s="57"/>
      <c r="BT2043" s="57"/>
      <c r="BX2043" s="57"/>
      <c r="CB2043" s="57"/>
      <c r="CF2043" s="57"/>
      <c r="CJ2043" s="57"/>
      <c r="CN2043" s="57"/>
      <c r="CR2043" s="57"/>
      <c r="CV2043" s="57"/>
      <c r="CZ2043" s="57"/>
      <c r="DD2043" s="57"/>
    </row>
    <row r="2044" spans="4:108" ht="15">
      <c r="D2044" s="57"/>
      <c r="H2044" s="57"/>
      <c r="L2044" s="57"/>
      <c r="P2044" s="57"/>
      <c r="T2044" s="57"/>
      <c r="X2044" s="57"/>
      <c r="AB2044" s="57"/>
      <c r="AF2044" s="57"/>
      <c r="AJ2044" s="57"/>
      <c r="AN2044" s="57"/>
      <c r="AR2044" s="57"/>
      <c r="AV2044" s="57"/>
      <c r="AZ2044" s="57"/>
      <c r="BD2044" s="57"/>
      <c r="BH2044" s="57"/>
      <c r="BL2044" s="57"/>
      <c r="BP2044" s="57"/>
      <c r="BT2044" s="57"/>
      <c r="BX2044" s="57"/>
      <c r="CB2044" s="57"/>
      <c r="CF2044" s="57"/>
      <c r="CJ2044" s="57"/>
      <c r="CN2044" s="57"/>
      <c r="CR2044" s="57"/>
      <c r="CV2044" s="57"/>
      <c r="CZ2044" s="57"/>
      <c r="DD2044" s="57"/>
    </row>
    <row r="2045" spans="4:108" ht="15">
      <c r="D2045" s="57"/>
      <c r="H2045" s="57"/>
      <c r="L2045" s="57"/>
      <c r="P2045" s="57"/>
      <c r="T2045" s="57"/>
      <c r="X2045" s="57"/>
      <c r="AB2045" s="57"/>
      <c r="AF2045" s="57"/>
      <c r="AJ2045" s="57"/>
      <c r="AN2045" s="57"/>
      <c r="AR2045" s="57"/>
      <c r="AV2045" s="57"/>
      <c r="AZ2045" s="57"/>
      <c r="BD2045" s="57"/>
      <c r="BH2045" s="57"/>
      <c r="BL2045" s="57"/>
      <c r="BP2045" s="57"/>
      <c r="BT2045" s="57"/>
      <c r="BX2045" s="57"/>
      <c r="CB2045" s="57"/>
      <c r="CF2045" s="57"/>
      <c r="CJ2045" s="57"/>
      <c r="CN2045" s="57"/>
      <c r="CR2045" s="57"/>
      <c r="CV2045" s="57"/>
      <c r="CZ2045" s="57"/>
      <c r="DD2045" s="57"/>
    </row>
    <row r="2046" spans="4:108" ht="15">
      <c r="D2046" s="57"/>
      <c r="H2046" s="57"/>
      <c r="L2046" s="57"/>
      <c r="P2046" s="57"/>
      <c r="T2046" s="57"/>
      <c r="X2046" s="57"/>
      <c r="AB2046" s="57"/>
      <c r="AF2046" s="57"/>
      <c r="AJ2046" s="57"/>
      <c r="AN2046" s="57"/>
      <c r="AR2046" s="57"/>
      <c r="AV2046" s="57"/>
      <c r="AZ2046" s="57"/>
      <c r="BD2046" s="57"/>
      <c r="BH2046" s="57"/>
      <c r="BL2046" s="57"/>
      <c r="BP2046" s="57"/>
      <c r="BT2046" s="57"/>
      <c r="BX2046" s="57"/>
      <c r="CB2046" s="57"/>
      <c r="CF2046" s="57"/>
      <c r="CJ2046" s="57"/>
      <c r="CN2046" s="57"/>
      <c r="CR2046" s="57"/>
      <c r="CV2046" s="57"/>
      <c r="CZ2046" s="57"/>
      <c r="DD2046" s="57"/>
    </row>
    <row r="2047" spans="4:108" ht="15">
      <c r="D2047" s="57"/>
      <c r="H2047" s="57"/>
      <c r="L2047" s="57"/>
      <c r="P2047" s="57"/>
      <c r="T2047" s="57"/>
      <c r="X2047" s="57"/>
      <c r="AB2047" s="57"/>
      <c r="AF2047" s="57"/>
      <c r="AJ2047" s="57"/>
      <c r="AN2047" s="57"/>
      <c r="AR2047" s="57"/>
      <c r="AV2047" s="57"/>
      <c r="AZ2047" s="57"/>
      <c r="BD2047" s="57"/>
      <c r="BH2047" s="57"/>
      <c r="BL2047" s="57"/>
      <c r="BP2047" s="57"/>
      <c r="BT2047" s="57"/>
      <c r="BX2047" s="57"/>
      <c r="CB2047" s="57"/>
      <c r="CF2047" s="57"/>
      <c r="CJ2047" s="57"/>
      <c r="CN2047" s="57"/>
      <c r="CR2047" s="57"/>
      <c r="CV2047" s="57"/>
      <c r="CZ2047" s="57"/>
      <c r="DD2047" s="57"/>
    </row>
    <row r="2048" spans="4:108" ht="15">
      <c r="D2048" s="57"/>
      <c r="H2048" s="57"/>
      <c r="L2048" s="57"/>
      <c r="P2048" s="57"/>
      <c r="T2048" s="57"/>
      <c r="X2048" s="57"/>
      <c r="AB2048" s="57"/>
      <c r="AF2048" s="57"/>
      <c r="AJ2048" s="57"/>
      <c r="AN2048" s="57"/>
      <c r="AR2048" s="57"/>
      <c r="AV2048" s="57"/>
      <c r="AZ2048" s="57"/>
      <c r="BD2048" s="57"/>
      <c r="BH2048" s="57"/>
      <c r="BL2048" s="57"/>
      <c r="BP2048" s="57"/>
      <c r="BT2048" s="57"/>
      <c r="BX2048" s="57"/>
      <c r="CB2048" s="57"/>
      <c r="CF2048" s="57"/>
      <c r="CJ2048" s="57"/>
      <c r="CN2048" s="57"/>
      <c r="CR2048" s="57"/>
      <c r="CV2048" s="57"/>
      <c r="CZ2048" s="57"/>
      <c r="DD2048" s="57"/>
    </row>
    <row r="2049" spans="4:108" ht="15">
      <c r="D2049" s="57"/>
      <c r="H2049" s="57"/>
      <c r="L2049" s="57"/>
      <c r="P2049" s="57"/>
      <c r="T2049" s="57"/>
      <c r="X2049" s="57"/>
      <c r="AB2049" s="57"/>
      <c r="AF2049" s="57"/>
      <c r="AJ2049" s="57"/>
      <c r="AN2049" s="57"/>
      <c r="AR2049" s="57"/>
      <c r="AV2049" s="57"/>
      <c r="AZ2049" s="57"/>
      <c r="BD2049" s="57"/>
      <c r="BH2049" s="57"/>
      <c r="BL2049" s="57"/>
      <c r="BP2049" s="57"/>
      <c r="BT2049" s="57"/>
      <c r="BX2049" s="57"/>
      <c r="CB2049" s="57"/>
      <c r="CF2049" s="57"/>
      <c r="CJ2049" s="57"/>
      <c r="CN2049" s="57"/>
      <c r="CR2049" s="57"/>
      <c r="CV2049" s="57"/>
      <c r="CZ2049" s="57"/>
      <c r="DD2049" s="57"/>
    </row>
    <row r="2050" spans="4:108" ht="15">
      <c r="D2050" s="57"/>
      <c r="H2050" s="57"/>
      <c r="L2050" s="57"/>
      <c r="P2050" s="57"/>
      <c r="T2050" s="57"/>
      <c r="X2050" s="57"/>
      <c r="AB2050" s="57"/>
      <c r="AF2050" s="57"/>
      <c r="AJ2050" s="57"/>
      <c r="AN2050" s="57"/>
      <c r="AR2050" s="57"/>
      <c r="AV2050" s="57"/>
      <c r="AZ2050" s="57"/>
      <c r="BD2050" s="57"/>
      <c r="BH2050" s="57"/>
      <c r="BL2050" s="57"/>
      <c r="BP2050" s="57"/>
      <c r="BT2050" s="57"/>
      <c r="BX2050" s="57"/>
      <c r="CB2050" s="57"/>
      <c r="CF2050" s="57"/>
      <c r="CJ2050" s="57"/>
      <c r="CN2050" s="57"/>
      <c r="CR2050" s="57"/>
      <c r="CV2050" s="57"/>
      <c r="CZ2050" s="57"/>
      <c r="DD2050" s="57"/>
    </row>
    <row r="2051" spans="4:108" ht="15">
      <c r="D2051" s="57"/>
      <c r="H2051" s="57"/>
      <c r="L2051" s="57"/>
      <c r="P2051" s="57"/>
      <c r="T2051" s="57"/>
      <c r="X2051" s="57"/>
      <c r="AB2051" s="57"/>
      <c r="AF2051" s="57"/>
      <c r="AJ2051" s="57"/>
      <c r="AN2051" s="57"/>
      <c r="AR2051" s="57"/>
      <c r="AV2051" s="57"/>
      <c r="AZ2051" s="57"/>
      <c r="BD2051" s="57"/>
      <c r="BH2051" s="57"/>
      <c r="BL2051" s="57"/>
      <c r="BP2051" s="57"/>
      <c r="BT2051" s="57"/>
      <c r="BX2051" s="57"/>
      <c r="CB2051" s="57"/>
      <c r="CF2051" s="57"/>
      <c r="CJ2051" s="57"/>
      <c r="CN2051" s="57"/>
      <c r="CR2051" s="57"/>
      <c r="CV2051" s="57"/>
      <c r="CZ2051" s="57"/>
      <c r="DD2051" s="57"/>
    </row>
    <row r="2052" spans="4:108" ht="15">
      <c r="D2052" s="57"/>
      <c r="H2052" s="57"/>
      <c r="L2052" s="57"/>
      <c r="P2052" s="57"/>
      <c r="T2052" s="57"/>
      <c r="X2052" s="57"/>
      <c r="AB2052" s="57"/>
      <c r="AF2052" s="57"/>
      <c r="AJ2052" s="57"/>
      <c r="AN2052" s="57"/>
      <c r="AR2052" s="57"/>
      <c r="AV2052" s="57"/>
      <c r="AZ2052" s="57"/>
      <c r="BD2052" s="57"/>
      <c r="BH2052" s="57"/>
      <c r="BL2052" s="57"/>
      <c r="BP2052" s="57"/>
      <c r="BT2052" s="57"/>
      <c r="BX2052" s="57"/>
      <c r="CB2052" s="57"/>
      <c r="CF2052" s="57"/>
      <c r="CJ2052" s="57"/>
      <c r="CN2052" s="57"/>
      <c r="CR2052" s="57"/>
      <c r="CV2052" s="57"/>
      <c r="CZ2052" s="57"/>
      <c r="DD2052" s="57"/>
    </row>
    <row r="2053" spans="4:108" ht="15">
      <c r="D2053" s="57"/>
      <c r="H2053" s="57"/>
      <c r="L2053" s="57"/>
      <c r="P2053" s="57"/>
      <c r="T2053" s="57"/>
      <c r="X2053" s="57"/>
      <c r="AB2053" s="57"/>
      <c r="AF2053" s="57"/>
      <c r="AJ2053" s="57"/>
      <c r="AN2053" s="57"/>
      <c r="AR2053" s="57"/>
      <c r="AV2053" s="57"/>
      <c r="AZ2053" s="57"/>
      <c r="BD2053" s="57"/>
      <c r="BH2053" s="57"/>
      <c r="BL2053" s="57"/>
      <c r="BP2053" s="57"/>
      <c r="BT2053" s="57"/>
      <c r="BX2053" s="57"/>
      <c r="CB2053" s="57"/>
      <c r="CF2053" s="57"/>
      <c r="CJ2053" s="57"/>
      <c r="CN2053" s="57"/>
      <c r="CR2053" s="57"/>
      <c r="CV2053" s="57"/>
      <c r="CZ2053" s="57"/>
      <c r="DD2053" s="57"/>
    </row>
    <row r="2054" spans="4:108" ht="15">
      <c r="D2054" s="57"/>
      <c r="H2054" s="57"/>
      <c r="L2054" s="57"/>
      <c r="P2054" s="57"/>
      <c r="T2054" s="57"/>
      <c r="X2054" s="57"/>
      <c r="AB2054" s="57"/>
      <c r="AF2054" s="57"/>
      <c r="AJ2054" s="57"/>
      <c r="AN2054" s="57"/>
      <c r="AR2054" s="57"/>
      <c r="AV2054" s="57"/>
      <c r="AZ2054" s="57"/>
      <c r="BD2054" s="57"/>
      <c r="BH2054" s="57"/>
      <c r="BL2054" s="57"/>
      <c r="BP2054" s="57"/>
      <c r="BT2054" s="57"/>
      <c r="BX2054" s="57"/>
      <c r="CB2054" s="57"/>
      <c r="CF2054" s="57"/>
      <c r="CJ2054" s="57"/>
      <c r="CN2054" s="57"/>
      <c r="CR2054" s="57"/>
      <c r="CV2054" s="57"/>
      <c r="CZ2054" s="57"/>
      <c r="DD2054" s="57"/>
    </row>
    <row r="2055" spans="4:108" ht="15">
      <c r="D2055" s="57"/>
      <c r="H2055" s="57"/>
      <c r="L2055" s="57"/>
      <c r="P2055" s="57"/>
      <c r="T2055" s="57"/>
      <c r="X2055" s="57"/>
      <c r="AB2055" s="57"/>
      <c r="AF2055" s="57"/>
      <c r="AJ2055" s="57"/>
      <c r="AN2055" s="57"/>
      <c r="AR2055" s="57"/>
      <c r="AV2055" s="57"/>
      <c r="AZ2055" s="57"/>
      <c r="BD2055" s="57"/>
      <c r="BH2055" s="57"/>
      <c r="BL2055" s="57"/>
      <c r="BP2055" s="57"/>
      <c r="BT2055" s="57"/>
      <c r="BX2055" s="57"/>
      <c r="CB2055" s="57"/>
      <c r="CF2055" s="57"/>
      <c r="CJ2055" s="57"/>
      <c r="CN2055" s="57"/>
      <c r="CR2055" s="57"/>
      <c r="CV2055" s="57"/>
      <c r="CZ2055" s="57"/>
      <c r="DD2055" s="57"/>
    </row>
    <row r="2056" spans="4:108" ht="15">
      <c r="D2056" s="57"/>
      <c r="H2056" s="57"/>
      <c r="L2056" s="57"/>
      <c r="P2056" s="57"/>
      <c r="T2056" s="57"/>
      <c r="X2056" s="57"/>
      <c r="AB2056" s="57"/>
      <c r="AF2056" s="57"/>
      <c r="AJ2056" s="57"/>
      <c r="AN2056" s="57"/>
      <c r="AR2056" s="57"/>
      <c r="AV2056" s="57"/>
      <c r="AZ2056" s="57"/>
      <c r="BD2056" s="57"/>
      <c r="BH2056" s="57"/>
      <c r="BL2056" s="57"/>
      <c r="BP2056" s="57"/>
      <c r="BT2056" s="57"/>
      <c r="BX2056" s="57"/>
      <c r="CB2056" s="57"/>
      <c r="CF2056" s="57"/>
      <c r="CJ2056" s="57"/>
      <c r="CN2056" s="57"/>
      <c r="CR2056" s="57"/>
      <c r="CV2056" s="57"/>
      <c r="CZ2056" s="57"/>
      <c r="DD2056" s="57"/>
    </row>
    <row r="2057" spans="4:108" ht="15">
      <c r="D2057" s="57"/>
      <c r="H2057" s="57"/>
      <c r="L2057" s="57"/>
      <c r="P2057" s="57"/>
      <c r="T2057" s="57"/>
      <c r="X2057" s="57"/>
      <c r="AB2057" s="57"/>
      <c r="AF2057" s="57"/>
      <c r="AJ2057" s="57"/>
      <c r="AN2057" s="57"/>
      <c r="AR2057" s="57"/>
      <c r="AV2057" s="57"/>
      <c r="AZ2057" s="57"/>
      <c r="BD2057" s="57"/>
      <c r="BH2057" s="57"/>
      <c r="BL2057" s="57"/>
      <c r="BP2057" s="57"/>
      <c r="BT2057" s="57"/>
      <c r="BX2057" s="57"/>
      <c r="CB2057" s="57"/>
      <c r="CF2057" s="57"/>
      <c r="CJ2057" s="57"/>
      <c r="CN2057" s="57"/>
      <c r="CR2057" s="57"/>
      <c r="CV2057" s="57"/>
      <c r="CZ2057" s="57"/>
      <c r="DD2057" s="57"/>
    </row>
    <row r="2058" spans="4:108" ht="15">
      <c r="D2058" s="57"/>
      <c r="H2058" s="57"/>
      <c r="L2058" s="57"/>
      <c r="P2058" s="57"/>
      <c r="T2058" s="57"/>
      <c r="X2058" s="57"/>
      <c r="AB2058" s="57"/>
      <c r="AF2058" s="57"/>
      <c r="AJ2058" s="57"/>
      <c r="AN2058" s="57"/>
      <c r="AR2058" s="57"/>
      <c r="AV2058" s="57"/>
      <c r="AZ2058" s="57"/>
      <c r="BD2058" s="57"/>
      <c r="BH2058" s="57"/>
      <c r="BL2058" s="57"/>
      <c r="BP2058" s="57"/>
      <c r="BT2058" s="57"/>
      <c r="BX2058" s="57"/>
      <c r="CB2058" s="57"/>
      <c r="CF2058" s="57"/>
      <c r="CJ2058" s="57"/>
      <c r="CN2058" s="57"/>
      <c r="CR2058" s="57"/>
      <c r="CV2058" s="57"/>
      <c r="CZ2058" s="57"/>
      <c r="DD2058" s="57"/>
    </row>
    <row r="2059" spans="4:108" ht="15">
      <c r="D2059" s="57"/>
      <c r="H2059" s="57"/>
      <c r="L2059" s="57"/>
      <c r="P2059" s="57"/>
      <c r="T2059" s="57"/>
      <c r="X2059" s="57"/>
      <c r="AB2059" s="57"/>
      <c r="AF2059" s="57"/>
      <c r="AJ2059" s="57"/>
      <c r="AN2059" s="57"/>
      <c r="AR2059" s="57"/>
      <c r="AV2059" s="57"/>
      <c r="AZ2059" s="57"/>
      <c r="BD2059" s="57"/>
      <c r="BH2059" s="57"/>
      <c r="BL2059" s="57"/>
      <c r="BP2059" s="57"/>
      <c r="BT2059" s="57"/>
      <c r="BX2059" s="57"/>
      <c r="CB2059" s="57"/>
      <c r="CF2059" s="57"/>
      <c r="CJ2059" s="57"/>
      <c r="CN2059" s="57"/>
      <c r="CR2059" s="57"/>
      <c r="CV2059" s="57"/>
      <c r="CZ2059" s="57"/>
      <c r="DD2059" s="57"/>
    </row>
    <row r="2060" spans="4:108" ht="15">
      <c r="D2060" s="57"/>
      <c r="H2060" s="57"/>
      <c r="L2060" s="57"/>
      <c r="P2060" s="57"/>
      <c r="T2060" s="57"/>
      <c r="X2060" s="57"/>
      <c r="AB2060" s="57"/>
      <c r="AF2060" s="57"/>
      <c r="AJ2060" s="57"/>
      <c r="AN2060" s="57"/>
      <c r="AR2060" s="57"/>
      <c r="AV2060" s="57"/>
      <c r="AZ2060" s="57"/>
      <c r="BD2060" s="57"/>
      <c r="BH2060" s="57"/>
      <c r="BL2060" s="57"/>
      <c r="BP2060" s="57"/>
      <c r="BT2060" s="57"/>
      <c r="BX2060" s="57"/>
      <c r="CB2060" s="57"/>
      <c r="CF2060" s="57"/>
      <c r="CJ2060" s="57"/>
      <c r="CN2060" s="57"/>
      <c r="CR2060" s="57"/>
      <c r="CV2060" s="57"/>
      <c r="CZ2060" s="57"/>
      <c r="DD2060" s="57"/>
    </row>
    <row r="2061" spans="4:108" ht="15">
      <c r="D2061" s="57"/>
      <c r="H2061" s="57"/>
      <c r="L2061" s="57"/>
      <c r="P2061" s="57"/>
      <c r="T2061" s="57"/>
      <c r="X2061" s="57"/>
      <c r="AB2061" s="57"/>
      <c r="AF2061" s="57"/>
      <c r="AJ2061" s="57"/>
      <c r="AN2061" s="57"/>
      <c r="AR2061" s="57"/>
      <c r="AV2061" s="57"/>
      <c r="AZ2061" s="57"/>
      <c r="BD2061" s="57"/>
      <c r="BH2061" s="57"/>
      <c r="BL2061" s="57"/>
      <c r="BP2061" s="57"/>
      <c r="BT2061" s="57"/>
      <c r="BX2061" s="57"/>
      <c r="CB2061" s="57"/>
      <c r="CF2061" s="57"/>
      <c r="CJ2061" s="57"/>
      <c r="CN2061" s="57"/>
      <c r="CR2061" s="57"/>
      <c r="CV2061" s="57"/>
      <c r="CZ2061" s="57"/>
      <c r="DD2061" s="57"/>
    </row>
    <row r="2062" spans="4:108" ht="15">
      <c r="D2062" s="57"/>
      <c r="H2062" s="57"/>
      <c r="L2062" s="57"/>
      <c r="P2062" s="57"/>
      <c r="T2062" s="57"/>
      <c r="X2062" s="57"/>
      <c r="AB2062" s="57"/>
      <c r="AF2062" s="57"/>
      <c r="AJ2062" s="57"/>
      <c r="AN2062" s="57"/>
      <c r="AR2062" s="57"/>
      <c r="AV2062" s="57"/>
      <c r="AZ2062" s="57"/>
      <c r="BD2062" s="57"/>
      <c r="BH2062" s="57"/>
      <c r="BL2062" s="57"/>
      <c r="BP2062" s="57"/>
      <c r="BT2062" s="57"/>
      <c r="BX2062" s="57"/>
      <c r="CB2062" s="57"/>
      <c r="CF2062" s="57"/>
      <c r="CJ2062" s="57"/>
      <c r="CN2062" s="57"/>
      <c r="CR2062" s="57"/>
      <c r="CV2062" s="57"/>
      <c r="CZ2062" s="57"/>
      <c r="DD2062" s="57"/>
    </row>
    <row r="2063" spans="4:108" ht="15">
      <c r="D2063" s="57"/>
      <c r="H2063" s="57"/>
      <c r="L2063" s="57"/>
      <c r="P2063" s="57"/>
      <c r="T2063" s="57"/>
      <c r="X2063" s="57"/>
      <c r="AB2063" s="57"/>
      <c r="AF2063" s="57"/>
      <c r="AJ2063" s="57"/>
      <c r="AN2063" s="57"/>
      <c r="AR2063" s="57"/>
      <c r="AV2063" s="57"/>
      <c r="AZ2063" s="57"/>
      <c r="BD2063" s="57"/>
      <c r="BH2063" s="57"/>
      <c r="BL2063" s="57"/>
      <c r="BP2063" s="57"/>
      <c r="BT2063" s="57"/>
      <c r="BX2063" s="57"/>
      <c r="CB2063" s="57"/>
      <c r="CF2063" s="57"/>
      <c r="CJ2063" s="57"/>
      <c r="CN2063" s="57"/>
      <c r="CR2063" s="57"/>
      <c r="CV2063" s="57"/>
      <c r="CZ2063" s="57"/>
      <c r="DD2063" s="57"/>
    </row>
    <row r="2064" spans="4:108" ht="15">
      <c r="D2064" s="57"/>
      <c r="H2064" s="57"/>
      <c r="L2064" s="57"/>
      <c r="P2064" s="57"/>
      <c r="T2064" s="57"/>
      <c r="X2064" s="57"/>
      <c r="AB2064" s="57"/>
      <c r="AF2064" s="57"/>
      <c r="AJ2064" s="57"/>
      <c r="AN2064" s="57"/>
      <c r="AR2064" s="57"/>
      <c r="AV2064" s="57"/>
      <c r="AZ2064" s="57"/>
      <c r="BD2064" s="57"/>
      <c r="BH2064" s="57"/>
      <c r="BL2064" s="57"/>
      <c r="BP2064" s="57"/>
      <c r="BT2064" s="57"/>
      <c r="BX2064" s="57"/>
      <c r="CB2064" s="57"/>
      <c r="CF2064" s="57"/>
      <c r="CJ2064" s="57"/>
      <c r="CN2064" s="57"/>
      <c r="CR2064" s="57"/>
      <c r="CV2064" s="57"/>
      <c r="CZ2064" s="57"/>
      <c r="DD2064" s="57"/>
    </row>
    <row r="2065" spans="4:108" ht="15">
      <c r="D2065" s="57"/>
      <c r="H2065" s="57"/>
      <c r="L2065" s="57"/>
      <c r="P2065" s="57"/>
      <c r="T2065" s="57"/>
      <c r="X2065" s="57"/>
      <c r="AB2065" s="57"/>
      <c r="AF2065" s="57"/>
      <c r="AJ2065" s="57"/>
      <c r="AN2065" s="57"/>
      <c r="AR2065" s="57"/>
      <c r="AV2065" s="57"/>
      <c r="AZ2065" s="57"/>
      <c r="BD2065" s="57"/>
      <c r="BH2065" s="57"/>
      <c r="BL2065" s="57"/>
      <c r="BP2065" s="57"/>
      <c r="BT2065" s="57"/>
      <c r="BX2065" s="57"/>
      <c r="CB2065" s="57"/>
      <c r="CF2065" s="57"/>
      <c r="CJ2065" s="57"/>
      <c r="CN2065" s="57"/>
      <c r="CR2065" s="57"/>
      <c r="CV2065" s="57"/>
      <c r="CZ2065" s="57"/>
      <c r="DD2065" s="57"/>
    </row>
    <row r="2066" spans="4:108" ht="15">
      <c r="D2066" s="57"/>
      <c r="H2066" s="57"/>
      <c r="L2066" s="57"/>
      <c r="P2066" s="57"/>
      <c r="T2066" s="57"/>
      <c r="X2066" s="57"/>
      <c r="AB2066" s="57"/>
      <c r="AF2066" s="57"/>
      <c r="AJ2066" s="57"/>
      <c r="AN2066" s="57"/>
      <c r="AR2066" s="57"/>
      <c r="AV2066" s="57"/>
      <c r="AZ2066" s="57"/>
      <c r="BD2066" s="57"/>
      <c r="BH2066" s="57"/>
      <c r="BL2066" s="57"/>
      <c r="BP2066" s="57"/>
      <c r="BT2066" s="57"/>
      <c r="BX2066" s="57"/>
      <c r="CB2066" s="57"/>
      <c r="CF2066" s="57"/>
      <c r="CJ2066" s="57"/>
      <c r="CN2066" s="57"/>
      <c r="CR2066" s="57"/>
      <c r="CV2066" s="57"/>
      <c r="CZ2066" s="57"/>
      <c r="DD2066" s="57"/>
    </row>
    <row r="2067" spans="4:108" ht="15">
      <c r="D2067" s="57"/>
      <c r="H2067" s="57"/>
      <c r="L2067" s="57"/>
      <c r="P2067" s="57"/>
      <c r="T2067" s="57"/>
      <c r="X2067" s="57"/>
      <c r="AB2067" s="57"/>
      <c r="AF2067" s="57"/>
      <c r="AJ2067" s="57"/>
      <c r="AN2067" s="57"/>
      <c r="AR2067" s="57"/>
      <c r="AV2067" s="57"/>
      <c r="AZ2067" s="57"/>
      <c r="BD2067" s="57"/>
      <c r="BH2067" s="57"/>
      <c r="BL2067" s="57"/>
      <c r="BP2067" s="57"/>
      <c r="BT2067" s="57"/>
      <c r="BX2067" s="57"/>
      <c r="CB2067" s="57"/>
      <c r="CF2067" s="57"/>
      <c r="CJ2067" s="57"/>
      <c r="CN2067" s="57"/>
      <c r="CR2067" s="57"/>
      <c r="CV2067" s="57"/>
      <c r="CZ2067" s="57"/>
      <c r="DD2067" s="57"/>
    </row>
    <row r="2068" spans="4:108" ht="15">
      <c r="D2068" s="57"/>
      <c r="H2068" s="57"/>
      <c r="L2068" s="57"/>
      <c r="P2068" s="57"/>
      <c r="T2068" s="57"/>
      <c r="X2068" s="57"/>
      <c r="AB2068" s="57"/>
      <c r="AF2068" s="57"/>
      <c r="AJ2068" s="57"/>
      <c r="AN2068" s="57"/>
      <c r="AR2068" s="57"/>
      <c r="AV2068" s="57"/>
      <c r="AZ2068" s="57"/>
      <c r="BD2068" s="57"/>
      <c r="BH2068" s="57"/>
      <c r="BL2068" s="57"/>
      <c r="BP2068" s="57"/>
      <c r="BT2068" s="57"/>
      <c r="BX2068" s="57"/>
      <c r="CB2068" s="57"/>
      <c r="CF2068" s="57"/>
      <c r="CJ2068" s="57"/>
      <c r="CN2068" s="57"/>
      <c r="CR2068" s="57"/>
      <c r="CV2068" s="57"/>
      <c r="CZ2068" s="57"/>
      <c r="DD2068" s="57"/>
    </row>
    <row r="2069" spans="4:108" ht="15">
      <c r="D2069" s="57"/>
      <c r="H2069" s="57"/>
      <c r="L2069" s="57"/>
      <c r="P2069" s="57"/>
      <c r="T2069" s="57"/>
      <c r="X2069" s="57"/>
      <c r="AB2069" s="57"/>
      <c r="AF2069" s="57"/>
      <c r="AJ2069" s="57"/>
      <c r="AN2069" s="57"/>
      <c r="AR2069" s="57"/>
      <c r="AV2069" s="57"/>
      <c r="AZ2069" s="57"/>
      <c r="BD2069" s="57"/>
      <c r="BH2069" s="57"/>
      <c r="BL2069" s="57"/>
      <c r="BP2069" s="57"/>
      <c r="BT2069" s="57"/>
      <c r="BX2069" s="57"/>
      <c r="CB2069" s="57"/>
      <c r="CF2069" s="57"/>
      <c r="CJ2069" s="57"/>
      <c r="CN2069" s="57"/>
      <c r="CR2069" s="57"/>
      <c r="CV2069" s="57"/>
      <c r="CZ2069" s="57"/>
      <c r="DD2069" s="57"/>
    </row>
    <row r="2070" spans="4:108" ht="15">
      <c r="D2070" s="57"/>
      <c r="H2070" s="57"/>
      <c r="L2070" s="57"/>
      <c r="P2070" s="57"/>
      <c r="T2070" s="57"/>
      <c r="X2070" s="57"/>
      <c r="AB2070" s="57"/>
      <c r="AF2070" s="57"/>
      <c r="AJ2070" s="57"/>
      <c r="AN2070" s="57"/>
      <c r="AR2070" s="57"/>
      <c r="AV2070" s="57"/>
      <c r="AZ2070" s="57"/>
      <c r="BD2070" s="57"/>
      <c r="BH2070" s="57"/>
      <c r="BL2070" s="57"/>
      <c r="BP2070" s="57"/>
      <c r="BT2070" s="57"/>
      <c r="BX2070" s="57"/>
      <c r="CB2070" s="57"/>
      <c r="CF2070" s="57"/>
      <c r="CJ2070" s="57"/>
      <c r="CN2070" s="57"/>
      <c r="CR2070" s="57"/>
      <c r="CV2070" s="57"/>
      <c r="CZ2070" s="57"/>
      <c r="DD2070" s="57"/>
    </row>
    <row r="2071" spans="4:108" ht="15">
      <c r="D2071" s="57"/>
      <c r="H2071" s="57"/>
      <c r="L2071" s="57"/>
      <c r="P2071" s="57"/>
      <c r="T2071" s="57"/>
      <c r="X2071" s="57"/>
      <c r="AB2071" s="57"/>
      <c r="AF2071" s="57"/>
      <c r="AJ2071" s="57"/>
      <c r="AN2071" s="57"/>
      <c r="AR2071" s="57"/>
      <c r="AV2071" s="57"/>
      <c r="AZ2071" s="57"/>
      <c r="BD2071" s="57"/>
      <c r="BH2071" s="57"/>
      <c r="BL2071" s="57"/>
      <c r="BP2071" s="57"/>
      <c r="BT2071" s="57"/>
      <c r="BX2071" s="57"/>
      <c r="CB2071" s="57"/>
      <c r="CF2071" s="57"/>
      <c r="CJ2071" s="57"/>
      <c r="CN2071" s="57"/>
      <c r="CR2071" s="57"/>
      <c r="CV2071" s="57"/>
      <c r="CZ2071" s="57"/>
      <c r="DD2071" s="57"/>
    </row>
    <row r="2072" spans="4:108" ht="15">
      <c r="D2072" s="57"/>
      <c r="H2072" s="57"/>
      <c r="L2072" s="57"/>
      <c r="P2072" s="57"/>
      <c r="T2072" s="57"/>
      <c r="X2072" s="57"/>
      <c r="AB2072" s="57"/>
      <c r="AF2072" s="57"/>
      <c r="AJ2072" s="57"/>
      <c r="AN2072" s="57"/>
      <c r="AR2072" s="57"/>
      <c r="AV2072" s="57"/>
      <c r="AZ2072" s="57"/>
      <c r="BD2072" s="57"/>
      <c r="BH2072" s="57"/>
      <c r="BL2072" s="57"/>
      <c r="BP2072" s="57"/>
      <c r="BT2072" s="57"/>
      <c r="BX2072" s="57"/>
      <c r="CB2072" s="57"/>
      <c r="CF2072" s="57"/>
      <c r="CJ2072" s="57"/>
      <c r="CN2072" s="57"/>
      <c r="CR2072" s="57"/>
      <c r="CV2072" s="57"/>
      <c r="CZ2072" s="57"/>
      <c r="DD2072" s="57"/>
    </row>
    <row r="2073" spans="4:108" ht="15">
      <c r="D2073" s="57"/>
      <c r="H2073" s="57"/>
      <c r="L2073" s="57"/>
      <c r="P2073" s="57"/>
      <c r="T2073" s="57"/>
      <c r="X2073" s="57"/>
      <c r="AB2073" s="57"/>
      <c r="AF2073" s="57"/>
      <c r="AJ2073" s="57"/>
      <c r="AN2073" s="57"/>
      <c r="AR2073" s="57"/>
      <c r="AV2073" s="57"/>
      <c r="AZ2073" s="57"/>
      <c r="BD2073" s="57"/>
      <c r="BH2073" s="57"/>
      <c r="BL2073" s="57"/>
      <c r="BP2073" s="57"/>
      <c r="BT2073" s="57"/>
      <c r="BX2073" s="57"/>
      <c r="CB2073" s="57"/>
      <c r="CF2073" s="57"/>
      <c r="CJ2073" s="57"/>
      <c r="CN2073" s="57"/>
      <c r="CR2073" s="57"/>
      <c r="CV2073" s="57"/>
      <c r="CZ2073" s="57"/>
      <c r="DD2073" s="57"/>
    </row>
    <row r="2074" spans="4:108" ht="15">
      <c r="D2074" s="57"/>
      <c r="H2074" s="57"/>
      <c r="L2074" s="57"/>
      <c r="P2074" s="57"/>
      <c r="T2074" s="57"/>
      <c r="X2074" s="57"/>
      <c r="AB2074" s="57"/>
      <c r="AF2074" s="57"/>
      <c r="AJ2074" s="57"/>
      <c r="AN2074" s="57"/>
      <c r="AR2074" s="57"/>
      <c r="AV2074" s="57"/>
      <c r="AZ2074" s="57"/>
      <c r="BD2074" s="57"/>
      <c r="BH2074" s="57"/>
      <c r="BL2074" s="57"/>
      <c r="BP2074" s="57"/>
      <c r="BT2074" s="57"/>
      <c r="BX2074" s="57"/>
      <c r="CB2074" s="57"/>
      <c r="CF2074" s="57"/>
      <c r="CJ2074" s="57"/>
      <c r="CN2074" s="57"/>
      <c r="CR2074" s="57"/>
      <c r="CV2074" s="57"/>
      <c r="CZ2074" s="57"/>
      <c r="DD2074" s="57"/>
    </row>
    <row r="2075" spans="4:108" ht="15">
      <c r="D2075" s="57"/>
      <c r="H2075" s="57"/>
      <c r="L2075" s="57"/>
      <c r="P2075" s="57"/>
      <c r="T2075" s="57"/>
      <c r="X2075" s="57"/>
      <c r="AB2075" s="57"/>
      <c r="AF2075" s="57"/>
      <c r="AJ2075" s="57"/>
      <c r="AN2075" s="57"/>
      <c r="AR2075" s="57"/>
      <c r="AV2075" s="57"/>
      <c r="AZ2075" s="57"/>
      <c r="BD2075" s="57"/>
      <c r="BH2075" s="57"/>
      <c r="BL2075" s="57"/>
      <c r="BP2075" s="57"/>
      <c r="BT2075" s="57"/>
      <c r="BX2075" s="57"/>
      <c r="CB2075" s="57"/>
      <c r="CF2075" s="57"/>
      <c r="CJ2075" s="57"/>
      <c r="CN2075" s="57"/>
      <c r="CR2075" s="57"/>
      <c r="CV2075" s="57"/>
      <c r="CZ2075" s="57"/>
      <c r="DD2075" s="57"/>
    </row>
    <row r="2076" spans="4:108" ht="15">
      <c r="D2076" s="57"/>
      <c r="H2076" s="57"/>
      <c r="L2076" s="57"/>
      <c r="P2076" s="57"/>
      <c r="T2076" s="57"/>
      <c r="X2076" s="57"/>
      <c r="AB2076" s="57"/>
      <c r="AF2076" s="57"/>
      <c r="AJ2076" s="57"/>
      <c r="AN2076" s="57"/>
      <c r="AR2076" s="57"/>
      <c r="AV2076" s="57"/>
      <c r="AZ2076" s="57"/>
      <c r="BD2076" s="57"/>
      <c r="BH2076" s="57"/>
      <c r="BL2076" s="57"/>
      <c r="BP2076" s="57"/>
      <c r="BT2076" s="57"/>
      <c r="BX2076" s="57"/>
      <c r="CB2076" s="57"/>
      <c r="CF2076" s="57"/>
      <c r="CJ2076" s="57"/>
      <c r="CN2076" s="57"/>
      <c r="CR2076" s="57"/>
      <c r="CV2076" s="57"/>
      <c r="CZ2076" s="57"/>
      <c r="DD2076" s="57"/>
    </row>
    <row r="2077" spans="4:108" ht="15">
      <c r="D2077" s="57"/>
      <c r="H2077" s="57"/>
      <c r="L2077" s="57"/>
      <c r="P2077" s="57"/>
      <c r="T2077" s="57"/>
      <c r="X2077" s="57"/>
      <c r="AB2077" s="57"/>
      <c r="AF2077" s="57"/>
      <c r="AJ2077" s="57"/>
      <c r="AN2077" s="57"/>
      <c r="AR2077" s="57"/>
      <c r="AV2077" s="57"/>
      <c r="AZ2077" s="57"/>
      <c r="BD2077" s="57"/>
      <c r="BH2077" s="57"/>
      <c r="BL2077" s="57"/>
      <c r="BP2077" s="57"/>
      <c r="BT2077" s="57"/>
      <c r="BX2077" s="57"/>
      <c r="CB2077" s="57"/>
      <c r="CF2077" s="57"/>
      <c r="CJ2077" s="57"/>
      <c r="CN2077" s="57"/>
      <c r="CR2077" s="57"/>
      <c r="CV2077" s="57"/>
      <c r="CZ2077" s="57"/>
      <c r="DD2077" s="57"/>
    </row>
    <row r="2078" spans="4:108" ht="15">
      <c r="D2078" s="57"/>
      <c r="H2078" s="57"/>
      <c r="L2078" s="57"/>
      <c r="P2078" s="57"/>
      <c r="T2078" s="57"/>
      <c r="X2078" s="57"/>
      <c r="AB2078" s="57"/>
      <c r="AF2078" s="57"/>
      <c r="AJ2078" s="57"/>
      <c r="AN2078" s="57"/>
      <c r="AR2078" s="57"/>
      <c r="AV2078" s="57"/>
      <c r="AZ2078" s="57"/>
      <c r="BD2078" s="57"/>
      <c r="BH2078" s="57"/>
      <c r="BL2078" s="57"/>
      <c r="BP2078" s="57"/>
      <c r="BT2078" s="57"/>
      <c r="BX2078" s="57"/>
      <c r="CB2078" s="57"/>
      <c r="CF2078" s="57"/>
      <c r="CJ2078" s="57"/>
      <c r="CN2078" s="57"/>
      <c r="CR2078" s="57"/>
      <c r="CV2078" s="57"/>
      <c r="CZ2078" s="57"/>
      <c r="DD2078" s="57"/>
    </row>
    <row r="2079" spans="4:108" ht="15">
      <c r="D2079" s="57"/>
      <c r="H2079" s="57"/>
      <c r="L2079" s="57"/>
      <c r="P2079" s="57"/>
      <c r="T2079" s="57"/>
      <c r="X2079" s="57"/>
      <c r="AB2079" s="57"/>
      <c r="AF2079" s="57"/>
      <c r="AJ2079" s="57"/>
      <c r="AN2079" s="57"/>
      <c r="AR2079" s="57"/>
      <c r="AV2079" s="57"/>
      <c r="AZ2079" s="57"/>
      <c r="BD2079" s="57"/>
      <c r="BH2079" s="57"/>
      <c r="BL2079" s="57"/>
      <c r="BP2079" s="57"/>
      <c r="BT2079" s="57"/>
      <c r="BX2079" s="57"/>
      <c r="CB2079" s="57"/>
      <c r="CF2079" s="57"/>
      <c r="CJ2079" s="57"/>
      <c r="CN2079" s="57"/>
      <c r="CR2079" s="57"/>
      <c r="CV2079" s="57"/>
      <c r="CZ2079" s="57"/>
      <c r="DD2079" s="57"/>
    </row>
    <row r="2080" spans="4:108" ht="15">
      <c r="D2080" s="57"/>
      <c r="H2080" s="57"/>
      <c r="L2080" s="57"/>
      <c r="P2080" s="57"/>
      <c r="T2080" s="57"/>
      <c r="X2080" s="57"/>
      <c r="AB2080" s="57"/>
      <c r="AF2080" s="57"/>
      <c r="AJ2080" s="57"/>
      <c r="AN2080" s="57"/>
      <c r="AR2080" s="57"/>
      <c r="AV2080" s="57"/>
      <c r="AZ2080" s="57"/>
      <c r="BD2080" s="57"/>
      <c r="BH2080" s="57"/>
      <c r="BL2080" s="57"/>
      <c r="BP2080" s="57"/>
      <c r="BT2080" s="57"/>
      <c r="BX2080" s="57"/>
      <c r="CB2080" s="57"/>
      <c r="CF2080" s="57"/>
      <c r="CJ2080" s="57"/>
      <c r="CN2080" s="57"/>
      <c r="CR2080" s="57"/>
      <c r="CV2080" s="57"/>
      <c r="CZ2080" s="57"/>
      <c r="DD2080" s="57"/>
    </row>
    <row r="2081" spans="4:108" ht="15">
      <c r="D2081" s="57"/>
      <c r="H2081" s="57"/>
      <c r="L2081" s="57"/>
      <c r="P2081" s="57"/>
      <c r="T2081" s="57"/>
      <c r="X2081" s="57"/>
      <c r="AB2081" s="57"/>
      <c r="AF2081" s="57"/>
      <c r="AJ2081" s="57"/>
      <c r="AN2081" s="57"/>
      <c r="AR2081" s="57"/>
      <c r="AV2081" s="57"/>
      <c r="AZ2081" s="57"/>
      <c r="BD2081" s="57"/>
      <c r="BH2081" s="57"/>
      <c r="BL2081" s="57"/>
      <c r="BP2081" s="57"/>
      <c r="BT2081" s="57"/>
      <c r="BX2081" s="57"/>
      <c r="CB2081" s="57"/>
      <c r="CF2081" s="57"/>
      <c r="CJ2081" s="57"/>
      <c r="CN2081" s="57"/>
      <c r="CR2081" s="57"/>
      <c r="CV2081" s="57"/>
      <c r="CZ2081" s="57"/>
      <c r="DD2081" s="57"/>
    </row>
    <row r="2082" spans="4:108" ht="15">
      <c r="D2082" s="57"/>
      <c r="H2082" s="57"/>
      <c r="L2082" s="57"/>
      <c r="P2082" s="57"/>
      <c r="T2082" s="57"/>
      <c r="X2082" s="57"/>
      <c r="AB2082" s="57"/>
      <c r="AF2082" s="57"/>
      <c r="AJ2082" s="57"/>
      <c r="AN2082" s="57"/>
      <c r="AR2082" s="57"/>
      <c r="AV2082" s="57"/>
      <c r="AZ2082" s="57"/>
      <c r="BD2082" s="57"/>
      <c r="BH2082" s="57"/>
      <c r="BL2082" s="57"/>
      <c r="BP2082" s="57"/>
      <c r="BT2082" s="57"/>
      <c r="BX2082" s="57"/>
      <c r="CB2082" s="57"/>
      <c r="CF2082" s="57"/>
      <c r="CJ2082" s="57"/>
      <c r="CN2082" s="57"/>
      <c r="CR2082" s="57"/>
      <c r="CV2082" s="57"/>
      <c r="CZ2082" s="57"/>
      <c r="DD2082" s="57"/>
    </row>
    <row r="2083" spans="4:108" ht="15">
      <c r="D2083" s="57"/>
      <c r="H2083" s="57"/>
      <c r="L2083" s="57"/>
      <c r="P2083" s="57"/>
      <c r="T2083" s="57"/>
      <c r="X2083" s="57"/>
      <c r="AB2083" s="57"/>
      <c r="AF2083" s="57"/>
      <c r="AJ2083" s="57"/>
      <c r="AN2083" s="57"/>
      <c r="AR2083" s="57"/>
      <c r="AV2083" s="57"/>
      <c r="AZ2083" s="57"/>
      <c r="BD2083" s="57"/>
      <c r="BH2083" s="57"/>
      <c r="BL2083" s="57"/>
      <c r="BP2083" s="57"/>
      <c r="BT2083" s="57"/>
      <c r="BX2083" s="57"/>
      <c r="CB2083" s="57"/>
      <c r="CF2083" s="57"/>
      <c r="CJ2083" s="57"/>
      <c r="CN2083" s="57"/>
      <c r="CR2083" s="57"/>
      <c r="CV2083" s="57"/>
      <c r="CZ2083" s="57"/>
      <c r="DD2083" s="57"/>
    </row>
    <row r="2084" spans="4:108" ht="15">
      <c r="D2084" s="57"/>
      <c r="H2084" s="57"/>
      <c r="L2084" s="57"/>
      <c r="P2084" s="57"/>
      <c r="T2084" s="57"/>
      <c r="X2084" s="57"/>
      <c r="AB2084" s="57"/>
      <c r="AF2084" s="57"/>
      <c r="AJ2084" s="57"/>
      <c r="AN2084" s="57"/>
      <c r="AR2084" s="57"/>
      <c r="AV2084" s="57"/>
      <c r="AZ2084" s="57"/>
      <c r="BD2084" s="57"/>
      <c r="BH2084" s="57"/>
      <c r="BL2084" s="57"/>
      <c r="BP2084" s="57"/>
      <c r="BT2084" s="57"/>
      <c r="BX2084" s="57"/>
      <c r="CB2084" s="57"/>
      <c r="CF2084" s="57"/>
      <c r="CJ2084" s="57"/>
      <c r="CN2084" s="57"/>
      <c r="CR2084" s="57"/>
      <c r="CV2084" s="57"/>
      <c r="CZ2084" s="57"/>
      <c r="DD2084" s="57"/>
    </row>
    <row r="2085" spans="4:108" ht="15">
      <c r="D2085" s="57"/>
      <c r="H2085" s="57"/>
      <c r="L2085" s="57"/>
      <c r="P2085" s="57"/>
      <c r="T2085" s="57"/>
      <c r="X2085" s="57"/>
      <c r="AB2085" s="57"/>
      <c r="AF2085" s="57"/>
      <c r="AJ2085" s="57"/>
      <c r="AN2085" s="57"/>
      <c r="AR2085" s="57"/>
      <c r="AV2085" s="57"/>
      <c r="AZ2085" s="57"/>
      <c r="BD2085" s="57"/>
      <c r="BH2085" s="57"/>
      <c r="BL2085" s="57"/>
      <c r="BP2085" s="57"/>
      <c r="BT2085" s="57"/>
      <c r="BX2085" s="57"/>
      <c r="CB2085" s="57"/>
      <c r="CF2085" s="57"/>
      <c r="CJ2085" s="57"/>
      <c r="CN2085" s="57"/>
      <c r="CR2085" s="57"/>
      <c r="CV2085" s="57"/>
      <c r="CZ2085" s="57"/>
      <c r="DD2085" s="57"/>
    </row>
    <row r="2086" spans="4:108" ht="15">
      <c r="D2086" s="57"/>
      <c r="H2086" s="57"/>
      <c r="L2086" s="57"/>
      <c r="P2086" s="57"/>
      <c r="T2086" s="57"/>
      <c r="X2086" s="57"/>
      <c r="AB2086" s="57"/>
      <c r="AF2086" s="57"/>
      <c r="AJ2086" s="57"/>
      <c r="AN2086" s="57"/>
      <c r="AR2086" s="57"/>
      <c r="AV2086" s="57"/>
      <c r="AZ2086" s="57"/>
      <c r="BD2086" s="57"/>
      <c r="BH2086" s="57"/>
      <c r="BL2086" s="57"/>
      <c r="BP2086" s="57"/>
      <c r="BT2086" s="57"/>
      <c r="BX2086" s="57"/>
      <c r="CB2086" s="57"/>
      <c r="CF2086" s="57"/>
      <c r="CJ2086" s="57"/>
      <c r="CN2086" s="57"/>
      <c r="CR2086" s="57"/>
      <c r="CV2086" s="57"/>
      <c r="CZ2086" s="57"/>
      <c r="DD2086" s="57"/>
    </row>
    <row r="2087" spans="4:108" ht="15">
      <c r="D2087" s="57"/>
      <c r="H2087" s="57"/>
      <c r="L2087" s="57"/>
      <c r="P2087" s="57"/>
      <c r="T2087" s="57"/>
      <c r="X2087" s="57"/>
      <c r="AB2087" s="57"/>
      <c r="AF2087" s="57"/>
      <c r="AJ2087" s="57"/>
      <c r="AN2087" s="57"/>
      <c r="AR2087" s="57"/>
      <c r="AV2087" s="57"/>
      <c r="AZ2087" s="57"/>
      <c r="BD2087" s="57"/>
      <c r="BH2087" s="57"/>
      <c r="BL2087" s="57"/>
      <c r="BP2087" s="57"/>
      <c r="BT2087" s="57"/>
      <c r="BX2087" s="57"/>
      <c r="CB2087" s="57"/>
      <c r="CF2087" s="57"/>
      <c r="CJ2087" s="57"/>
      <c r="CN2087" s="57"/>
      <c r="CR2087" s="57"/>
      <c r="CV2087" s="57"/>
      <c r="CZ2087" s="57"/>
      <c r="DD2087" s="57"/>
    </row>
    <row r="2088" spans="4:108" ht="15">
      <c r="D2088" s="57"/>
      <c r="H2088" s="57"/>
      <c r="L2088" s="57"/>
      <c r="P2088" s="57"/>
      <c r="T2088" s="57"/>
      <c r="X2088" s="57"/>
      <c r="AB2088" s="57"/>
      <c r="AF2088" s="57"/>
      <c r="AJ2088" s="57"/>
      <c r="AN2088" s="57"/>
      <c r="AR2088" s="57"/>
      <c r="AV2088" s="57"/>
      <c r="AZ2088" s="57"/>
      <c r="BD2088" s="57"/>
      <c r="BH2088" s="57"/>
      <c r="BL2088" s="57"/>
      <c r="BP2088" s="57"/>
      <c r="BT2088" s="57"/>
      <c r="BX2088" s="57"/>
      <c r="CB2088" s="57"/>
      <c r="CF2088" s="57"/>
      <c r="CJ2088" s="57"/>
      <c r="CN2088" s="57"/>
      <c r="CR2088" s="57"/>
      <c r="CV2088" s="57"/>
      <c r="CZ2088" s="57"/>
      <c r="DD2088" s="57"/>
    </row>
    <row r="2089" spans="4:108" ht="15">
      <c r="D2089" s="57"/>
      <c r="H2089" s="57"/>
      <c r="L2089" s="57"/>
      <c r="P2089" s="57"/>
      <c r="T2089" s="57"/>
      <c r="X2089" s="57"/>
      <c r="AB2089" s="57"/>
      <c r="AF2089" s="57"/>
      <c r="AJ2089" s="57"/>
      <c r="AN2089" s="57"/>
      <c r="AR2089" s="57"/>
      <c r="AV2089" s="57"/>
      <c r="AZ2089" s="57"/>
      <c r="BD2089" s="57"/>
      <c r="BH2089" s="57"/>
      <c r="BL2089" s="57"/>
      <c r="BP2089" s="57"/>
      <c r="BT2089" s="57"/>
      <c r="BX2089" s="57"/>
      <c r="CB2089" s="57"/>
      <c r="CF2089" s="57"/>
      <c r="CJ2089" s="57"/>
      <c r="CN2089" s="57"/>
      <c r="CR2089" s="57"/>
      <c r="CV2089" s="57"/>
      <c r="CZ2089" s="57"/>
      <c r="DD2089" s="57"/>
    </row>
    <row r="2090" spans="4:108" ht="15">
      <c r="D2090" s="57"/>
      <c r="H2090" s="57"/>
      <c r="L2090" s="57"/>
      <c r="P2090" s="57"/>
      <c r="T2090" s="57"/>
      <c r="X2090" s="57"/>
      <c r="AB2090" s="57"/>
      <c r="AF2090" s="57"/>
      <c r="AJ2090" s="57"/>
      <c r="AN2090" s="57"/>
      <c r="AR2090" s="57"/>
      <c r="AV2090" s="57"/>
      <c r="AZ2090" s="57"/>
      <c r="BD2090" s="57"/>
      <c r="BH2090" s="57"/>
      <c r="BL2090" s="57"/>
      <c r="BP2090" s="57"/>
      <c r="BT2090" s="57"/>
      <c r="BX2090" s="57"/>
      <c r="CB2090" s="57"/>
      <c r="CF2090" s="57"/>
      <c r="CJ2090" s="57"/>
      <c r="CN2090" s="57"/>
      <c r="CR2090" s="57"/>
      <c r="CV2090" s="57"/>
      <c r="CZ2090" s="57"/>
      <c r="DD2090" s="57"/>
    </row>
    <row r="2091" spans="4:108" ht="15">
      <c r="D2091" s="57"/>
      <c r="H2091" s="57"/>
      <c r="L2091" s="57"/>
      <c r="P2091" s="57"/>
      <c r="T2091" s="57"/>
      <c r="X2091" s="57"/>
      <c r="AB2091" s="57"/>
      <c r="AF2091" s="57"/>
      <c r="AJ2091" s="57"/>
      <c r="AN2091" s="57"/>
      <c r="AR2091" s="57"/>
      <c r="AV2091" s="57"/>
      <c r="AZ2091" s="57"/>
      <c r="BD2091" s="57"/>
      <c r="BH2091" s="57"/>
      <c r="BL2091" s="57"/>
      <c r="BP2091" s="57"/>
      <c r="BT2091" s="57"/>
      <c r="BX2091" s="57"/>
      <c r="CB2091" s="57"/>
      <c r="CF2091" s="57"/>
      <c r="CJ2091" s="57"/>
      <c r="CN2091" s="57"/>
      <c r="CR2091" s="57"/>
      <c r="CV2091" s="57"/>
      <c r="CZ2091" s="57"/>
      <c r="DD2091" s="57"/>
    </row>
    <row r="2092" spans="4:108" ht="15">
      <c r="D2092" s="57"/>
      <c r="H2092" s="57"/>
      <c r="L2092" s="57"/>
      <c r="P2092" s="57"/>
      <c r="T2092" s="57"/>
      <c r="X2092" s="57"/>
      <c r="AB2092" s="57"/>
      <c r="AF2092" s="57"/>
      <c r="AJ2092" s="57"/>
      <c r="AN2092" s="57"/>
      <c r="AR2092" s="57"/>
      <c r="AV2092" s="57"/>
      <c r="AZ2092" s="57"/>
      <c r="BD2092" s="57"/>
      <c r="BH2092" s="57"/>
      <c r="BL2092" s="57"/>
      <c r="BP2092" s="57"/>
      <c r="BT2092" s="57"/>
      <c r="BX2092" s="57"/>
      <c r="CB2092" s="57"/>
      <c r="CF2092" s="57"/>
      <c r="CJ2092" s="57"/>
      <c r="CN2092" s="57"/>
      <c r="CR2092" s="57"/>
      <c r="CV2092" s="57"/>
      <c r="CZ2092" s="57"/>
      <c r="DD2092" s="57"/>
    </row>
    <row r="2093" spans="4:108" ht="15">
      <c r="D2093" s="57"/>
      <c r="H2093" s="57"/>
      <c r="L2093" s="57"/>
      <c r="P2093" s="57"/>
      <c r="T2093" s="57"/>
      <c r="X2093" s="57"/>
      <c r="AB2093" s="57"/>
      <c r="AF2093" s="57"/>
      <c r="AJ2093" s="57"/>
      <c r="AN2093" s="57"/>
      <c r="AR2093" s="57"/>
      <c r="AV2093" s="57"/>
      <c r="AZ2093" s="57"/>
      <c r="BD2093" s="57"/>
      <c r="BH2093" s="57"/>
      <c r="BL2093" s="57"/>
      <c r="BP2093" s="57"/>
      <c r="BT2093" s="57"/>
      <c r="BX2093" s="57"/>
      <c r="CB2093" s="57"/>
      <c r="CF2093" s="57"/>
      <c r="CJ2093" s="57"/>
      <c r="CN2093" s="57"/>
      <c r="CR2093" s="57"/>
      <c r="CV2093" s="57"/>
      <c r="CZ2093" s="57"/>
      <c r="DD2093" s="57"/>
    </row>
    <row r="2094" spans="4:108" ht="15">
      <c r="D2094" s="57"/>
      <c r="H2094" s="57"/>
      <c r="L2094" s="57"/>
      <c r="P2094" s="57"/>
      <c r="T2094" s="57"/>
      <c r="X2094" s="57"/>
      <c r="AB2094" s="57"/>
      <c r="AF2094" s="57"/>
      <c r="AJ2094" s="57"/>
      <c r="AN2094" s="57"/>
      <c r="AR2094" s="57"/>
      <c r="AV2094" s="57"/>
      <c r="AZ2094" s="57"/>
      <c r="BD2094" s="57"/>
      <c r="BH2094" s="57"/>
      <c r="BL2094" s="57"/>
      <c r="BP2094" s="57"/>
      <c r="BT2094" s="57"/>
      <c r="BX2094" s="57"/>
      <c r="CB2094" s="57"/>
      <c r="CF2094" s="57"/>
      <c r="CJ2094" s="57"/>
      <c r="CN2094" s="57"/>
      <c r="CR2094" s="57"/>
      <c r="CV2094" s="57"/>
      <c r="CZ2094" s="57"/>
      <c r="DD2094" s="57"/>
    </row>
    <row r="2095" spans="4:108" ht="15">
      <c r="D2095" s="57"/>
      <c r="H2095" s="57"/>
      <c r="L2095" s="57"/>
      <c r="P2095" s="57"/>
      <c r="T2095" s="57"/>
      <c r="X2095" s="57"/>
      <c r="AB2095" s="57"/>
      <c r="AF2095" s="57"/>
      <c r="AJ2095" s="57"/>
      <c r="AN2095" s="57"/>
      <c r="AR2095" s="57"/>
      <c r="AV2095" s="57"/>
      <c r="AZ2095" s="57"/>
      <c r="BD2095" s="57"/>
      <c r="BH2095" s="57"/>
      <c r="BL2095" s="57"/>
      <c r="BP2095" s="57"/>
      <c r="BT2095" s="57"/>
      <c r="BX2095" s="57"/>
      <c r="CB2095" s="57"/>
      <c r="CF2095" s="57"/>
      <c r="CJ2095" s="57"/>
      <c r="CN2095" s="57"/>
      <c r="CR2095" s="57"/>
      <c r="CV2095" s="57"/>
      <c r="CZ2095" s="57"/>
      <c r="DD2095" s="57"/>
    </row>
    <row r="2096" spans="4:108" ht="15">
      <c r="D2096" s="57"/>
      <c r="H2096" s="57"/>
      <c r="L2096" s="57"/>
      <c r="P2096" s="57"/>
      <c r="T2096" s="57"/>
      <c r="X2096" s="57"/>
      <c r="AB2096" s="57"/>
      <c r="AF2096" s="57"/>
      <c r="AJ2096" s="57"/>
      <c r="AN2096" s="57"/>
      <c r="AR2096" s="57"/>
      <c r="AV2096" s="57"/>
      <c r="AZ2096" s="57"/>
      <c r="BD2096" s="57"/>
      <c r="BH2096" s="57"/>
      <c r="BL2096" s="57"/>
      <c r="BP2096" s="57"/>
      <c r="BT2096" s="57"/>
      <c r="BX2096" s="57"/>
      <c r="CB2096" s="57"/>
      <c r="CF2096" s="57"/>
      <c r="CJ2096" s="57"/>
      <c r="CN2096" s="57"/>
      <c r="CR2096" s="57"/>
      <c r="CV2096" s="57"/>
      <c r="CZ2096" s="57"/>
      <c r="DD2096" s="57"/>
    </row>
    <row r="2097" spans="4:108" ht="15">
      <c r="D2097" s="57"/>
      <c r="H2097" s="57"/>
      <c r="L2097" s="57"/>
      <c r="P2097" s="57"/>
      <c r="T2097" s="57"/>
      <c r="X2097" s="57"/>
      <c r="AB2097" s="57"/>
      <c r="AF2097" s="57"/>
      <c r="AJ2097" s="57"/>
      <c r="AN2097" s="57"/>
      <c r="AR2097" s="57"/>
      <c r="AV2097" s="57"/>
      <c r="AZ2097" s="57"/>
      <c r="BD2097" s="57"/>
      <c r="BH2097" s="57"/>
      <c r="BL2097" s="57"/>
      <c r="BP2097" s="57"/>
      <c r="BT2097" s="57"/>
      <c r="BX2097" s="57"/>
      <c r="CB2097" s="57"/>
      <c r="CF2097" s="57"/>
      <c r="CJ2097" s="57"/>
      <c r="CN2097" s="57"/>
      <c r="CR2097" s="57"/>
      <c r="CV2097" s="57"/>
      <c r="CZ2097" s="57"/>
      <c r="DD2097" s="57"/>
    </row>
    <row r="2098" spans="4:108" ht="15">
      <c r="D2098" s="57"/>
      <c r="H2098" s="57"/>
      <c r="L2098" s="57"/>
      <c r="P2098" s="57"/>
      <c r="T2098" s="57"/>
      <c r="X2098" s="57"/>
      <c r="AB2098" s="57"/>
      <c r="AF2098" s="57"/>
      <c r="AJ2098" s="57"/>
      <c r="AN2098" s="57"/>
      <c r="AR2098" s="57"/>
      <c r="AV2098" s="57"/>
      <c r="AZ2098" s="57"/>
      <c r="BD2098" s="57"/>
      <c r="BH2098" s="57"/>
      <c r="BL2098" s="57"/>
      <c r="BP2098" s="57"/>
      <c r="BT2098" s="57"/>
      <c r="BX2098" s="57"/>
      <c r="CB2098" s="57"/>
      <c r="CF2098" s="57"/>
      <c r="CJ2098" s="57"/>
      <c r="CN2098" s="57"/>
      <c r="CR2098" s="57"/>
      <c r="CV2098" s="57"/>
      <c r="CZ2098" s="57"/>
      <c r="DD2098" s="57"/>
    </row>
    <row r="2099" spans="4:108" ht="15">
      <c r="D2099" s="57"/>
      <c r="H2099" s="57"/>
      <c r="L2099" s="57"/>
      <c r="P2099" s="57"/>
      <c r="T2099" s="57"/>
      <c r="X2099" s="57"/>
      <c r="AB2099" s="57"/>
      <c r="AF2099" s="57"/>
      <c r="AJ2099" s="57"/>
      <c r="AN2099" s="57"/>
      <c r="AR2099" s="57"/>
      <c r="AV2099" s="57"/>
      <c r="AZ2099" s="57"/>
      <c r="BD2099" s="57"/>
      <c r="BH2099" s="57"/>
      <c r="BL2099" s="57"/>
      <c r="BP2099" s="57"/>
      <c r="BT2099" s="57"/>
      <c r="BX2099" s="57"/>
      <c r="CB2099" s="57"/>
      <c r="CF2099" s="57"/>
      <c r="CJ2099" s="57"/>
      <c r="CN2099" s="57"/>
      <c r="CR2099" s="57"/>
      <c r="CV2099" s="57"/>
      <c r="CZ2099" s="57"/>
      <c r="DD2099" s="57"/>
    </row>
    <row r="2100" spans="4:108" ht="15">
      <c r="D2100" s="57"/>
      <c r="H2100" s="57"/>
      <c r="L2100" s="57"/>
      <c r="P2100" s="57"/>
      <c r="T2100" s="57"/>
      <c r="X2100" s="57"/>
      <c r="AB2100" s="57"/>
      <c r="AF2100" s="57"/>
      <c r="AJ2100" s="57"/>
      <c r="AN2100" s="57"/>
      <c r="AR2100" s="57"/>
      <c r="AV2100" s="57"/>
      <c r="AZ2100" s="57"/>
      <c r="BD2100" s="57"/>
      <c r="BH2100" s="57"/>
      <c r="BL2100" s="57"/>
      <c r="BP2100" s="57"/>
      <c r="BT2100" s="57"/>
      <c r="BX2100" s="57"/>
      <c r="CB2100" s="57"/>
      <c r="CF2100" s="57"/>
      <c r="CJ2100" s="57"/>
      <c r="CN2100" s="57"/>
      <c r="CR2100" s="57"/>
      <c r="CV2100" s="57"/>
      <c r="CZ2100" s="57"/>
      <c r="DD2100" s="57"/>
    </row>
    <row r="2101" spans="4:108" ht="15">
      <c r="D2101" s="57"/>
      <c r="H2101" s="57"/>
      <c r="L2101" s="57"/>
      <c r="P2101" s="57"/>
      <c r="T2101" s="57"/>
      <c r="X2101" s="57"/>
      <c r="AB2101" s="57"/>
      <c r="AF2101" s="57"/>
      <c r="AJ2101" s="57"/>
      <c r="AN2101" s="57"/>
      <c r="AR2101" s="57"/>
      <c r="AV2101" s="57"/>
      <c r="AZ2101" s="57"/>
      <c r="BD2101" s="57"/>
      <c r="BH2101" s="57"/>
      <c r="BL2101" s="57"/>
      <c r="BP2101" s="57"/>
      <c r="BT2101" s="57"/>
      <c r="BX2101" s="57"/>
      <c r="CB2101" s="57"/>
      <c r="CF2101" s="57"/>
      <c r="CJ2101" s="57"/>
      <c r="CN2101" s="57"/>
      <c r="CR2101" s="57"/>
      <c r="CV2101" s="57"/>
      <c r="CZ2101" s="57"/>
      <c r="DD2101" s="57"/>
    </row>
    <row r="2102" spans="4:108" ht="15">
      <c r="D2102" s="57"/>
      <c r="H2102" s="57"/>
      <c r="L2102" s="57"/>
      <c r="P2102" s="57"/>
      <c r="T2102" s="57"/>
      <c r="X2102" s="57"/>
      <c r="AB2102" s="57"/>
      <c r="AF2102" s="57"/>
      <c r="AJ2102" s="57"/>
      <c r="AN2102" s="57"/>
      <c r="AR2102" s="57"/>
      <c r="AV2102" s="57"/>
      <c r="AZ2102" s="57"/>
      <c r="BD2102" s="57"/>
      <c r="BH2102" s="57"/>
      <c r="BL2102" s="57"/>
      <c r="BP2102" s="57"/>
      <c r="BT2102" s="57"/>
      <c r="BX2102" s="57"/>
      <c r="CB2102" s="57"/>
      <c r="CF2102" s="57"/>
      <c r="CJ2102" s="57"/>
      <c r="CN2102" s="57"/>
      <c r="CR2102" s="57"/>
      <c r="CV2102" s="57"/>
      <c r="CZ2102" s="57"/>
      <c r="DD2102" s="57"/>
    </row>
    <row r="2103" spans="4:108" ht="15">
      <c r="D2103" s="57"/>
      <c r="H2103" s="57"/>
      <c r="L2103" s="57"/>
      <c r="P2103" s="57"/>
      <c r="T2103" s="57"/>
      <c r="X2103" s="57"/>
      <c r="AB2103" s="57"/>
      <c r="AF2103" s="57"/>
      <c r="AJ2103" s="57"/>
      <c r="AN2103" s="57"/>
      <c r="AR2103" s="57"/>
      <c r="AV2103" s="57"/>
      <c r="AZ2103" s="57"/>
      <c r="BD2103" s="57"/>
      <c r="BH2103" s="57"/>
      <c r="BL2103" s="57"/>
      <c r="BP2103" s="57"/>
      <c r="BT2103" s="57"/>
      <c r="BX2103" s="57"/>
      <c r="CB2103" s="57"/>
      <c r="CF2103" s="57"/>
      <c r="CJ2103" s="57"/>
      <c r="CN2103" s="57"/>
      <c r="CR2103" s="57"/>
      <c r="CV2103" s="57"/>
      <c r="CZ2103" s="57"/>
      <c r="DD2103" s="57"/>
    </row>
    <row r="2104" spans="4:108" ht="15">
      <c r="D2104" s="57"/>
      <c r="H2104" s="57"/>
      <c r="L2104" s="57"/>
      <c r="P2104" s="57"/>
      <c r="T2104" s="57"/>
      <c r="X2104" s="57"/>
      <c r="AB2104" s="57"/>
      <c r="AF2104" s="57"/>
      <c r="AJ2104" s="57"/>
      <c r="AN2104" s="57"/>
      <c r="AR2104" s="57"/>
      <c r="AV2104" s="57"/>
      <c r="AZ2104" s="57"/>
      <c r="BD2104" s="57"/>
      <c r="BH2104" s="57"/>
      <c r="BL2104" s="57"/>
      <c r="BP2104" s="57"/>
      <c r="BT2104" s="57"/>
      <c r="BX2104" s="57"/>
      <c r="CB2104" s="57"/>
      <c r="CF2104" s="57"/>
      <c r="CJ2104" s="57"/>
      <c r="CN2104" s="57"/>
      <c r="CR2104" s="57"/>
      <c r="CV2104" s="57"/>
      <c r="CZ2104" s="57"/>
      <c r="DD2104" s="57"/>
    </row>
    <row r="2105" spans="4:108" ht="15">
      <c r="D2105" s="57"/>
      <c r="H2105" s="57"/>
      <c r="L2105" s="57"/>
      <c r="P2105" s="57"/>
      <c r="T2105" s="57"/>
      <c r="X2105" s="57"/>
      <c r="AB2105" s="57"/>
      <c r="AF2105" s="57"/>
      <c r="AJ2105" s="57"/>
      <c r="AN2105" s="57"/>
      <c r="AR2105" s="57"/>
      <c r="AV2105" s="57"/>
      <c r="AZ2105" s="57"/>
      <c r="BD2105" s="57"/>
      <c r="BH2105" s="57"/>
      <c r="BL2105" s="57"/>
      <c r="BP2105" s="57"/>
      <c r="BT2105" s="57"/>
      <c r="BX2105" s="57"/>
      <c r="CB2105" s="57"/>
      <c r="CF2105" s="57"/>
      <c r="CJ2105" s="57"/>
      <c r="CN2105" s="57"/>
      <c r="CR2105" s="57"/>
      <c r="CV2105" s="57"/>
      <c r="CZ2105" s="57"/>
      <c r="DD2105" s="57"/>
    </row>
    <row r="2106" spans="4:108" ht="15">
      <c r="D2106" s="57"/>
      <c r="H2106" s="57"/>
      <c r="L2106" s="57"/>
      <c r="P2106" s="57"/>
      <c r="T2106" s="57"/>
      <c r="X2106" s="57"/>
      <c r="AB2106" s="57"/>
      <c r="AF2106" s="57"/>
      <c r="AJ2106" s="57"/>
      <c r="AN2106" s="57"/>
      <c r="AR2106" s="57"/>
      <c r="AV2106" s="57"/>
      <c r="AZ2106" s="57"/>
      <c r="BD2106" s="57"/>
      <c r="BH2106" s="57"/>
      <c r="BL2106" s="57"/>
      <c r="BP2106" s="57"/>
      <c r="BT2106" s="57"/>
      <c r="BX2106" s="57"/>
      <c r="CB2106" s="57"/>
      <c r="CF2106" s="57"/>
      <c r="CJ2106" s="57"/>
      <c r="CN2106" s="57"/>
      <c r="CR2106" s="57"/>
      <c r="CV2106" s="57"/>
      <c r="CZ2106" s="57"/>
      <c r="DD2106" s="57"/>
    </row>
    <row r="2107" spans="4:108" ht="15">
      <c r="D2107" s="57"/>
      <c r="H2107" s="57"/>
      <c r="L2107" s="57"/>
      <c r="P2107" s="57"/>
      <c r="T2107" s="57"/>
      <c r="X2107" s="57"/>
      <c r="AB2107" s="57"/>
      <c r="AF2107" s="57"/>
      <c r="AJ2107" s="57"/>
      <c r="AN2107" s="57"/>
      <c r="AR2107" s="57"/>
      <c r="AV2107" s="57"/>
      <c r="AZ2107" s="57"/>
      <c r="BD2107" s="57"/>
      <c r="BH2107" s="57"/>
      <c r="BL2107" s="57"/>
      <c r="BP2107" s="57"/>
      <c r="BT2107" s="57"/>
      <c r="BX2107" s="57"/>
      <c r="CB2107" s="57"/>
      <c r="CF2107" s="57"/>
      <c r="CJ2107" s="57"/>
      <c r="CN2107" s="57"/>
      <c r="CR2107" s="57"/>
      <c r="CV2107" s="57"/>
      <c r="CZ2107" s="57"/>
      <c r="DD2107" s="57"/>
    </row>
    <row r="2108" spans="4:108" ht="15">
      <c r="D2108" s="57"/>
      <c r="H2108" s="57"/>
      <c r="L2108" s="57"/>
      <c r="P2108" s="57"/>
      <c r="T2108" s="57"/>
      <c r="X2108" s="57"/>
      <c r="AB2108" s="57"/>
      <c r="AF2108" s="57"/>
      <c r="AJ2108" s="57"/>
      <c r="AN2108" s="57"/>
      <c r="AR2108" s="57"/>
      <c r="AV2108" s="57"/>
      <c r="AZ2108" s="57"/>
      <c r="BD2108" s="57"/>
      <c r="BH2108" s="57"/>
      <c r="BL2108" s="57"/>
      <c r="BP2108" s="57"/>
      <c r="BT2108" s="57"/>
      <c r="BX2108" s="57"/>
      <c r="CB2108" s="57"/>
      <c r="CF2108" s="57"/>
      <c r="CJ2108" s="57"/>
      <c r="CN2108" s="57"/>
      <c r="CR2108" s="57"/>
      <c r="CV2108" s="57"/>
      <c r="CZ2108" s="57"/>
      <c r="DD2108" s="57"/>
    </row>
    <row r="2109" spans="4:108" ht="15">
      <c r="D2109" s="57"/>
      <c r="H2109" s="57"/>
      <c r="L2109" s="57"/>
      <c r="P2109" s="57"/>
      <c r="T2109" s="57"/>
      <c r="X2109" s="57"/>
      <c r="AB2109" s="57"/>
      <c r="AF2109" s="57"/>
      <c r="AJ2109" s="57"/>
      <c r="AN2109" s="57"/>
      <c r="AR2109" s="57"/>
      <c r="AV2109" s="57"/>
      <c r="AZ2109" s="57"/>
      <c r="BD2109" s="57"/>
      <c r="BH2109" s="57"/>
      <c r="BL2109" s="57"/>
      <c r="BP2109" s="57"/>
      <c r="BT2109" s="57"/>
      <c r="BX2109" s="57"/>
      <c r="CB2109" s="57"/>
      <c r="CF2109" s="57"/>
      <c r="CJ2109" s="57"/>
      <c r="CN2109" s="57"/>
      <c r="CR2109" s="57"/>
      <c r="CV2109" s="57"/>
      <c r="CZ2109" s="57"/>
      <c r="DD2109" s="57"/>
    </row>
    <row r="2110" spans="4:108" ht="15">
      <c r="D2110" s="57"/>
      <c r="H2110" s="57"/>
      <c r="L2110" s="57"/>
      <c r="P2110" s="57"/>
      <c r="T2110" s="57"/>
      <c r="X2110" s="57"/>
      <c r="AB2110" s="57"/>
      <c r="AF2110" s="57"/>
      <c r="AJ2110" s="57"/>
      <c r="AN2110" s="57"/>
      <c r="AR2110" s="57"/>
      <c r="AV2110" s="57"/>
      <c r="AZ2110" s="57"/>
      <c r="BD2110" s="57"/>
      <c r="BH2110" s="57"/>
      <c r="BL2110" s="57"/>
      <c r="BP2110" s="57"/>
      <c r="BT2110" s="57"/>
      <c r="BX2110" s="57"/>
      <c r="CB2110" s="57"/>
      <c r="CF2110" s="57"/>
      <c r="CJ2110" s="57"/>
      <c r="CN2110" s="57"/>
      <c r="CR2110" s="57"/>
      <c r="CV2110" s="57"/>
      <c r="CZ2110" s="57"/>
      <c r="DD2110" s="57"/>
    </row>
    <row r="2111" spans="4:108" ht="15">
      <c r="D2111" s="57"/>
      <c r="H2111" s="57"/>
      <c r="L2111" s="57"/>
      <c r="P2111" s="57"/>
      <c r="T2111" s="57"/>
      <c r="X2111" s="57"/>
      <c r="AB2111" s="57"/>
      <c r="AF2111" s="57"/>
      <c r="AJ2111" s="57"/>
      <c r="AN2111" s="57"/>
      <c r="AR2111" s="57"/>
      <c r="AV2111" s="57"/>
      <c r="AZ2111" s="57"/>
      <c r="BD2111" s="57"/>
      <c r="BH2111" s="57"/>
      <c r="BL2111" s="57"/>
      <c r="BP2111" s="57"/>
      <c r="BT2111" s="57"/>
      <c r="BX2111" s="57"/>
      <c r="CB2111" s="57"/>
      <c r="CF2111" s="57"/>
      <c r="CJ2111" s="57"/>
      <c r="CN2111" s="57"/>
      <c r="CR2111" s="57"/>
      <c r="CV2111" s="57"/>
      <c r="CZ2111" s="57"/>
      <c r="DD2111" s="57"/>
    </row>
    <row r="2112" spans="4:108" ht="15">
      <c r="D2112" s="57"/>
      <c r="H2112" s="57"/>
      <c r="L2112" s="57"/>
      <c r="P2112" s="57"/>
      <c r="T2112" s="57"/>
      <c r="X2112" s="57"/>
      <c r="AB2112" s="57"/>
      <c r="AF2112" s="57"/>
      <c r="AJ2112" s="57"/>
      <c r="AN2112" s="57"/>
      <c r="AR2112" s="57"/>
      <c r="AV2112" s="57"/>
      <c r="AZ2112" s="57"/>
      <c r="BD2112" s="57"/>
      <c r="BH2112" s="57"/>
      <c r="BL2112" s="57"/>
      <c r="BP2112" s="57"/>
      <c r="BT2112" s="57"/>
      <c r="BX2112" s="57"/>
      <c r="CB2112" s="57"/>
      <c r="CF2112" s="57"/>
      <c r="CJ2112" s="57"/>
      <c r="CN2112" s="57"/>
      <c r="CR2112" s="57"/>
      <c r="CV2112" s="57"/>
      <c r="CZ2112" s="57"/>
      <c r="DD2112" s="57"/>
    </row>
    <row r="2113" spans="4:108" ht="15">
      <c r="D2113" s="57"/>
      <c r="H2113" s="57"/>
      <c r="L2113" s="57"/>
      <c r="P2113" s="57"/>
      <c r="T2113" s="57"/>
      <c r="X2113" s="57"/>
      <c r="AB2113" s="57"/>
      <c r="AF2113" s="57"/>
      <c r="AJ2113" s="57"/>
      <c r="AN2113" s="57"/>
      <c r="AR2113" s="57"/>
      <c r="AV2113" s="57"/>
      <c r="AZ2113" s="57"/>
      <c r="BD2113" s="57"/>
      <c r="BH2113" s="57"/>
      <c r="BL2113" s="57"/>
      <c r="BP2113" s="57"/>
      <c r="BT2113" s="57"/>
      <c r="BX2113" s="57"/>
      <c r="CB2113" s="57"/>
      <c r="CF2113" s="57"/>
      <c r="CJ2113" s="57"/>
      <c r="CN2113" s="57"/>
      <c r="CR2113" s="57"/>
      <c r="CV2113" s="57"/>
      <c r="CZ2113" s="57"/>
      <c r="DD2113" s="57"/>
    </row>
    <row r="2114" spans="4:108" ht="15">
      <c r="D2114" s="57"/>
      <c r="H2114" s="57"/>
      <c r="L2114" s="57"/>
      <c r="P2114" s="57"/>
      <c r="T2114" s="57"/>
      <c r="X2114" s="57"/>
      <c r="AB2114" s="57"/>
      <c r="AF2114" s="57"/>
      <c r="AJ2114" s="57"/>
      <c r="AN2114" s="57"/>
      <c r="AR2114" s="57"/>
      <c r="AV2114" s="57"/>
      <c r="AZ2114" s="57"/>
      <c r="BD2114" s="57"/>
      <c r="BH2114" s="57"/>
      <c r="BL2114" s="57"/>
      <c r="BP2114" s="57"/>
      <c r="BT2114" s="57"/>
      <c r="BX2114" s="57"/>
      <c r="CB2114" s="57"/>
      <c r="CF2114" s="57"/>
      <c r="CJ2114" s="57"/>
      <c r="CN2114" s="57"/>
      <c r="CR2114" s="57"/>
      <c r="CV2114" s="57"/>
      <c r="CZ2114" s="57"/>
      <c r="DD2114" s="57"/>
    </row>
    <row r="2115" spans="4:108" ht="15">
      <c r="D2115" s="57"/>
      <c r="H2115" s="57"/>
      <c r="L2115" s="57"/>
      <c r="P2115" s="57"/>
      <c r="T2115" s="57"/>
      <c r="X2115" s="57"/>
      <c r="AB2115" s="57"/>
      <c r="AF2115" s="57"/>
      <c r="AJ2115" s="57"/>
      <c r="AN2115" s="57"/>
      <c r="AR2115" s="57"/>
      <c r="AV2115" s="57"/>
      <c r="AZ2115" s="57"/>
      <c r="BD2115" s="57"/>
      <c r="BH2115" s="57"/>
      <c r="BL2115" s="57"/>
      <c r="BP2115" s="57"/>
      <c r="BT2115" s="57"/>
      <c r="BX2115" s="57"/>
      <c r="CB2115" s="57"/>
      <c r="CF2115" s="57"/>
      <c r="CJ2115" s="57"/>
      <c r="CN2115" s="57"/>
      <c r="CR2115" s="57"/>
      <c r="CV2115" s="57"/>
      <c r="CZ2115" s="57"/>
      <c r="DD2115" s="57"/>
    </row>
    <row r="2116" spans="4:108" ht="15">
      <c r="D2116" s="57"/>
      <c r="H2116" s="57"/>
      <c r="L2116" s="57"/>
      <c r="P2116" s="57"/>
      <c r="T2116" s="57"/>
      <c r="X2116" s="57"/>
      <c r="AB2116" s="57"/>
      <c r="AF2116" s="57"/>
      <c r="AJ2116" s="57"/>
      <c r="AN2116" s="57"/>
      <c r="AR2116" s="57"/>
      <c r="AV2116" s="57"/>
      <c r="AZ2116" s="57"/>
      <c r="BD2116" s="57"/>
      <c r="BH2116" s="57"/>
      <c r="BL2116" s="57"/>
      <c r="BP2116" s="57"/>
      <c r="BT2116" s="57"/>
      <c r="BX2116" s="57"/>
      <c r="CB2116" s="57"/>
      <c r="CF2116" s="57"/>
      <c r="CJ2116" s="57"/>
      <c r="CN2116" s="57"/>
      <c r="CR2116" s="57"/>
      <c r="CV2116" s="57"/>
      <c r="CZ2116" s="57"/>
      <c r="DD2116" s="57"/>
    </row>
    <row r="2117" spans="4:108" ht="15">
      <c r="D2117" s="57"/>
      <c r="H2117" s="57"/>
      <c r="L2117" s="57"/>
      <c r="P2117" s="57"/>
      <c r="T2117" s="57"/>
      <c r="X2117" s="57"/>
      <c r="AB2117" s="57"/>
      <c r="AF2117" s="57"/>
      <c r="AJ2117" s="57"/>
      <c r="AN2117" s="57"/>
      <c r="AR2117" s="57"/>
      <c r="AV2117" s="57"/>
      <c r="AZ2117" s="57"/>
      <c r="BD2117" s="57"/>
      <c r="BH2117" s="57"/>
      <c r="BL2117" s="57"/>
      <c r="BP2117" s="57"/>
      <c r="BT2117" s="57"/>
      <c r="BX2117" s="57"/>
      <c r="CB2117" s="57"/>
      <c r="CF2117" s="57"/>
      <c r="CJ2117" s="57"/>
      <c r="CN2117" s="57"/>
      <c r="CR2117" s="57"/>
      <c r="CV2117" s="57"/>
      <c r="CZ2117" s="57"/>
      <c r="DD2117" s="57"/>
    </row>
    <row r="2118" spans="4:108" ht="15">
      <c r="D2118" s="57"/>
      <c r="H2118" s="57"/>
      <c r="L2118" s="57"/>
      <c r="P2118" s="57"/>
      <c r="T2118" s="57"/>
      <c r="X2118" s="57"/>
      <c r="AB2118" s="57"/>
      <c r="AF2118" s="57"/>
      <c r="AJ2118" s="57"/>
      <c r="AN2118" s="57"/>
      <c r="AR2118" s="57"/>
      <c r="AV2118" s="57"/>
      <c r="AZ2118" s="57"/>
      <c r="BD2118" s="57"/>
      <c r="BH2118" s="57"/>
      <c r="BL2118" s="57"/>
      <c r="BP2118" s="57"/>
      <c r="BT2118" s="57"/>
      <c r="BX2118" s="57"/>
      <c r="CB2118" s="57"/>
      <c r="CF2118" s="57"/>
      <c r="CJ2118" s="57"/>
      <c r="CN2118" s="57"/>
      <c r="CR2118" s="57"/>
      <c r="CV2118" s="57"/>
      <c r="CZ2118" s="57"/>
      <c r="DD2118" s="57"/>
    </row>
    <row r="2119" spans="4:108" ht="15">
      <c r="D2119" s="57"/>
      <c r="H2119" s="57"/>
      <c r="L2119" s="57"/>
      <c r="P2119" s="57"/>
      <c r="T2119" s="57"/>
      <c r="X2119" s="57"/>
      <c r="AB2119" s="57"/>
      <c r="AF2119" s="57"/>
      <c r="AJ2119" s="57"/>
      <c r="AN2119" s="57"/>
      <c r="AR2119" s="57"/>
      <c r="AV2119" s="57"/>
      <c r="AZ2119" s="57"/>
      <c r="BD2119" s="57"/>
      <c r="BH2119" s="57"/>
      <c r="BL2119" s="57"/>
      <c r="BP2119" s="57"/>
      <c r="BT2119" s="57"/>
      <c r="BX2119" s="57"/>
      <c r="CB2119" s="57"/>
      <c r="CF2119" s="57"/>
      <c r="CJ2119" s="57"/>
      <c r="CN2119" s="57"/>
      <c r="CR2119" s="57"/>
      <c r="CV2119" s="57"/>
      <c r="CZ2119" s="57"/>
      <c r="DD2119" s="57"/>
    </row>
    <row r="2120" spans="4:108" ht="15">
      <c r="D2120" s="57"/>
      <c r="H2120" s="57"/>
      <c r="L2120" s="57"/>
      <c r="P2120" s="57"/>
      <c r="T2120" s="57"/>
      <c r="X2120" s="57"/>
      <c r="AB2120" s="57"/>
      <c r="AF2120" s="57"/>
      <c r="AJ2120" s="57"/>
      <c r="AN2120" s="57"/>
      <c r="AR2120" s="57"/>
      <c r="AV2120" s="57"/>
      <c r="AZ2120" s="57"/>
      <c r="BD2120" s="57"/>
      <c r="BH2120" s="57"/>
      <c r="BL2120" s="57"/>
      <c r="BP2120" s="57"/>
      <c r="BT2120" s="57"/>
      <c r="BX2120" s="57"/>
      <c r="CB2120" s="57"/>
      <c r="CF2120" s="57"/>
      <c r="CJ2120" s="57"/>
      <c r="CN2120" s="57"/>
      <c r="CR2120" s="57"/>
      <c r="CV2120" s="57"/>
      <c r="CZ2120" s="57"/>
      <c r="DD2120" s="57"/>
    </row>
    <row r="2121" spans="4:108" ht="15">
      <c r="D2121" s="57"/>
      <c r="H2121" s="57"/>
      <c r="L2121" s="57"/>
      <c r="P2121" s="57"/>
      <c r="T2121" s="57"/>
      <c r="X2121" s="57"/>
      <c r="AB2121" s="57"/>
      <c r="AF2121" s="57"/>
      <c r="AJ2121" s="57"/>
      <c r="AN2121" s="57"/>
      <c r="AR2121" s="57"/>
      <c r="AV2121" s="57"/>
      <c r="AZ2121" s="57"/>
      <c r="BD2121" s="57"/>
      <c r="BH2121" s="57"/>
      <c r="BL2121" s="57"/>
      <c r="BP2121" s="57"/>
      <c r="BT2121" s="57"/>
      <c r="BX2121" s="57"/>
      <c r="CB2121" s="57"/>
      <c r="CF2121" s="57"/>
      <c r="CJ2121" s="57"/>
      <c r="CN2121" s="57"/>
      <c r="CR2121" s="57"/>
      <c r="CV2121" s="57"/>
      <c r="CZ2121" s="57"/>
      <c r="DD2121" s="57"/>
    </row>
    <row r="2122" spans="4:108" ht="15">
      <c r="D2122" s="57"/>
      <c r="H2122" s="57"/>
      <c r="L2122" s="57"/>
      <c r="P2122" s="57"/>
      <c r="T2122" s="57"/>
      <c r="X2122" s="57"/>
      <c r="AB2122" s="57"/>
      <c r="AF2122" s="57"/>
      <c r="AJ2122" s="57"/>
      <c r="AN2122" s="57"/>
      <c r="AR2122" s="57"/>
      <c r="AV2122" s="57"/>
      <c r="AZ2122" s="57"/>
      <c r="BD2122" s="57"/>
      <c r="BH2122" s="57"/>
      <c r="BL2122" s="57"/>
      <c r="BP2122" s="57"/>
      <c r="BT2122" s="57"/>
      <c r="BX2122" s="57"/>
      <c r="CB2122" s="57"/>
      <c r="CF2122" s="57"/>
      <c r="CJ2122" s="57"/>
      <c r="CN2122" s="57"/>
      <c r="CR2122" s="57"/>
      <c r="CV2122" s="57"/>
      <c r="CZ2122" s="57"/>
      <c r="DD2122" s="57"/>
    </row>
    <row r="2123" spans="4:108" ht="15">
      <c r="D2123" s="57"/>
      <c r="H2123" s="57"/>
      <c r="L2123" s="57"/>
      <c r="P2123" s="57"/>
      <c r="T2123" s="57"/>
      <c r="X2123" s="57"/>
      <c r="AB2123" s="57"/>
      <c r="AF2123" s="57"/>
      <c r="AJ2123" s="57"/>
      <c r="AN2123" s="57"/>
      <c r="AR2123" s="57"/>
      <c r="AV2123" s="57"/>
      <c r="AZ2123" s="57"/>
      <c r="BD2123" s="57"/>
      <c r="BH2123" s="57"/>
      <c r="BL2123" s="57"/>
      <c r="BP2123" s="57"/>
      <c r="BT2123" s="57"/>
      <c r="BX2123" s="57"/>
      <c r="CB2123" s="57"/>
      <c r="CF2123" s="57"/>
      <c r="CJ2123" s="57"/>
      <c r="CN2123" s="57"/>
      <c r="CR2123" s="57"/>
      <c r="CV2123" s="57"/>
      <c r="CZ2123" s="57"/>
      <c r="DD2123" s="57"/>
    </row>
    <row r="2124" spans="4:108" ht="15">
      <c r="D2124" s="57"/>
      <c r="H2124" s="57"/>
      <c r="L2124" s="57"/>
      <c r="P2124" s="57"/>
      <c r="T2124" s="57"/>
      <c r="X2124" s="57"/>
      <c r="AB2124" s="57"/>
      <c r="AF2124" s="57"/>
      <c r="AJ2124" s="57"/>
      <c r="AN2124" s="57"/>
      <c r="AR2124" s="57"/>
      <c r="AV2124" s="57"/>
      <c r="AZ2124" s="57"/>
      <c r="BD2124" s="57"/>
      <c r="BH2124" s="57"/>
      <c r="BL2124" s="57"/>
      <c r="BP2124" s="57"/>
      <c r="BT2124" s="57"/>
      <c r="BX2124" s="57"/>
      <c r="CB2124" s="57"/>
      <c r="CF2124" s="57"/>
      <c r="CJ2124" s="57"/>
      <c r="CN2124" s="57"/>
      <c r="CR2124" s="57"/>
      <c r="CV2124" s="57"/>
      <c r="CZ2124" s="57"/>
      <c r="DD2124" s="57"/>
    </row>
    <row r="2125" spans="4:108" ht="15">
      <c r="D2125" s="57"/>
      <c r="H2125" s="57"/>
      <c r="L2125" s="57"/>
      <c r="P2125" s="57"/>
      <c r="T2125" s="57"/>
      <c r="X2125" s="57"/>
      <c r="AB2125" s="57"/>
      <c r="AF2125" s="57"/>
      <c r="AJ2125" s="57"/>
      <c r="AN2125" s="57"/>
      <c r="AR2125" s="57"/>
      <c r="AV2125" s="57"/>
      <c r="AZ2125" s="57"/>
      <c r="BD2125" s="57"/>
      <c r="BH2125" s="57"/>
      <c r="BL2125" s="57"/>
      <c r="BP2125" s="57"/>
      <c r="BT2125" s="57"/>
      <c r="BX2125" s="57"/>
      <c r="CB2125" s="57"/>
      <c r="CF2125" s="57"/>
      <c r="CJ2125" s="57"/>
      <c r="CN2125" s="57"/>
      <c r="CR2125" s="57"/>
      <c r="CV2125" s="57"/>
      <c r="CZ2125" s="57"/>
      <c r="DD2125" s="57"/>
    </row>
  </sheetData>
  <sheetProtection/>
  <mergeCells count="18">
    <mergeCell ref="A82:C82"/>
    <mergeCell ref="A83:C83"/>
    <mergeCell ref="A84:C84"/>
    <mergeCell ref="A88:C88"/>
    <mergeCell ref="A89:C89"/>
    <mergeCell ref="A90:C90"/>
    <mergeCell ref="B95:C95"/>
    <mergeCell ref="B96:C96"/>
    <mergeCell ref="B97:C97"/>
    <mergeCell ref="B98:C98"/>
    <mergeCell ref="B99:C99"/>
    <mergeCell ref="B100:C100"/>
    <mergeCell ref="B106:C106"/>
    <mergeCell ref="B107:C107"/>
    <mergeCell ref="B102:C102"/>
    <mergeCell ref="B103:C103"/>
    <mergeCell ref="B104:C104"/>
    <mergeCell ref="B105:C105"/>
  </mergeCells>
  <conditionalFormatting sqref="AG79:AG80 AK79:AK80 E79:E80 I79:I80 M79:M80 AO79:AO80 Q79:Q80 Y79:Y80 AC79:AC80 AS79:AS80 U79:U80 AW79:AW80 BA79:BA80 BE79:BE80 BI79:BI80 BM79:BM80 BQ79:BQ80 DE79:DE80 BY79:BY80 DA79:DA80 CG79:CG80 CK79:CK80 CO79:CO80 CS79:CS80 CW79:CW80">
    <cfRule type="cellIs" priority="1" dxfId="11" operator="equal" stopIfTrue="1">
      <formula>"Y"</formula>
    </cfRule>
    <cfRule type="cellIs" priority="2" dxfId="10" operator="equal" stopIfTrue="1">
      <formula>"M"</formula>
    </cfRule>
    <cfRule type="cellIs" priority="3" dxfId="9" operator="equal" stopIfTrue="1">
      <formula>"N"</formula>
    </cfRule>
  </conditionalFormatting>
  <conditionalFormatting sqref="U78 AR566:AR2125 AO2 AF566:AF2125 AB566:AB2125 AK2 D566:D2125 AW78 H566:H2125 U2 Y2 AG78 Y78 L566:L2125 X108:X562 AC2 P566:P2125 AF108:AF562 AJ108:AJ562 BA78 L108:L562 AC78 AR108:AR562 AJ566:AJ2125 AN108:AN562 AN566:AN2125 AS2 AV566:AV2125 AW2 H108:H562 AZ566:AZ2125 AV108:AV562 Q78 BA2 M78 BD566:BD2125 BE2 BH566:BH2125 BI2 E2 I78 BL566:BL2125 BM2 DE2 BP566:BP2125 DE78 BQ2 BT566:BT2125 AO78 AS78 BU2 BM78 BX566:BX2125 DA2 BY2 CR86:CR98 CB566:CB2125 CC2 DD86:DD98 CB189:CB562 CG78 CF566:CF2125 CG2 BY78 CK2 CJ566:CJ2125 CK78 BE78 CN566:CN2125 CZ566:CZ2125 AZ108:AZ562 DD566:DD2125 BQ78 CO2 CR566:CR2125 CO78 CV566:CV2125 BI78 CS2 CS78 CW2 CW78 DA78 E78 I2 M2 Q2 T566:T2125 X566:X2125 AG2 AK78 CF77 H86:H87 BD108:BD562 BH3:BH80 T108:T562 AF3:AF80 D3:D78 X3:X80 T3:T80 L3:L80 H3:H80 CV3:CV80 P3:P80 CR3:CR80 BH108:BH562 BL108:BL562 BP108:BP562 CZ86:CZ98 BX108:BX562 CF86:CF98 CF108:CF562 CJ108:CJ562 CN108:CN562 CR108:CR562 CV108:CV562 CZ108:CZ562 DD108:DD562 AB108:AB562 P108:P562 D108:D562 AN3:AN80 AV3:AV80 AR3:AR80 AJ3:AJ80 AZ3:AZ80 BT3:BT52 AB3:AB80 CN86:CN98 BT539:BT562 CF79:CF80 T101:T106 CB3:CB60 BD3:BD80 CJ3:CJ80 CN3:CN80 D86 D92:D98 D101:D105 D80 CJ86:CJ98 BX86:BX98 CV86:CV98 BP86:BP98 BL86:BL98 BH86:BH98 BD86:BD98 AZ86:AZ98 AV86:AV98 H90:H98 AN86:AN98 AR86:AR98 L86:L98 AJ86:AJ98 AF86:AF98 X86:X98 T86:T98 P86:P98 AB86:AB98 P101:P106 AB101:AB106 DD101:DD106 CZ101:CZ106 CV101:CV106 CR101:CR106 CN101:CN106 CJ101:CJ106 CF101:CF106 CZ3:CZ80 BX101:BX106 CF3:CF75 BP101:BP106 BL101:BL106 BH101:BH106 BD101:BD106 AZ101:AZ106 AV101:AV106 H101:H106 AN101:AN106 AR101:AR106 L101:L106 AJ101:AJ106 AF101:AF106 X101:X106 BL3:BL80 DD3:DD80 BX3:BX80 BP3:BP80">
    <cfRule type="cellIs" priority="4" dxfId="11" operator="equal" stopIfTrue="1">
      <formula>"R"</formula>
    </cfRule>
    <cfRule type="cellIs" priority="5" dxfId="10" operator="equal" stopIfTrue="1">
      <formula>"Y"</formula>
    </cfRule>
    <cfRule type="cellIs" priority="6" dxfId="9" operator="equal" stopIfTrue="1">
      <formula>"M"</formula>
    </cfRule>
  </conditionalFormatting>
  <conditionalFormatting sqref="E3:E77 BA3:BA77 BM3:BM77 I3:I77 M3:M77 Q3:Q77 U3:U77 Y3:Y77 AG3:AG77 AK3:AK77 AO3:AO77 AS3:AS77 AW3:AW77 CW3:CW77 BU3:BU48 CC3:CC52 CK3:CK77 CO3:CO77 CS3:CS77 BI3:BI77 CG3:CG77 AC3:AC77 DA3:DA77 DE3:DE77 BY3:BY77 BE3:BE77 BQ3:BQ77">
    <cfRule type="cellIs" priority="7" dxfId="1" operator="equal" stopIfTrue="1">
      <formula>"Y"</formula>
    </cfRule>
    <cfRule type="cellIs" priority="8" dxfId="0" operator="equal" stopIfTrue="1">
      <formula>"D"</formula>
    </cfRule>
  </conditionalFormatting>
  <conditionalFormatting sqref="AJ81:AK81 AN81:AO81 AR81:AS81 E83 I83 M83 T81:U81 P81:Q81 X81:Y81 L81 D81 H81 AB81:AC81 AF81:AG81 AV81:AW81 AZ81:BA81 BD81:BE81 BH81:BI81 BL81:BM81 BP81:BQ81 DD81:DE81 BX81:BY81 CZ81:DA81 CF81:CG81 CJ81:CK81 CN81:CO81 CR81:CS81 CV81:CW81">
    <cfRule type="cellIs" priority="9" dxfId="6" operator="equal" stopIfTrue="1">
      <formula>"Y"</formula>
    </cfRule>
    <cfRule type="cellIs" priority="10" dxfId="5" operator="equal" stopIfTrue="1">
      <formula>"M"</formula>
    </cfRule>
    <cfRule type="cellIs" priority="11" dxfId="4" operator="equal" stopIfTrue="1">
      <formula>"N"</formula>
    </cfRule>
  </conditionalFormatting>
  <conditionalFormatting sqref="E81 M81 I81">
    <cfRule type="cellIs" priority="12" dxfId="3" operator="equal" stopIfTrue="1">
      <formula>"Y"</formula>
    </cfRule>
    <cfRule type="cellIs" priority="13" dxfId="2" operator="equal" stopIfTrue="1">
      <formula>"D"</formula>
    </cfRule>
  </conditionalFormatting>
  <conditionalFormatting sqref="C3:C51 G3:G50 K3:K49 O3:O53 S3:S45 W3:W50 AA3:AA52 AI3:AI60 AM3:AM48 AU3:AU45 AY3:AY50 BC3:BC47 CI3:CI50 DC3:DC52 BS3:BS49 CE3:CE52 CM3:CM47 CQ3:CQ55 CU3:CU46 CY3:CY38 BW3:BW53 BK3:BK54 AQ3:AQ53 AE3:AE54 BG3:BG59 BO3:BO52 CA3:CA52">
    <cfRule type="expression" priority="14" dxfId="1" stopIfTrue="1">
      <formula>(E3)="Y"</formula>
    </cfRule>
    <cfRule type="expression" priority="15" dxfId="0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301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6.5"/>
  <cols>
    <col min="1" max="1" width="4.625" style="18" customWidth="1"/>
    <col min="2" max="2" width="7.75390625" style="18" customWidth="1"/>
    <col min="3" max="3" width="8.50390625" style="18" customWidth="1"/>
    <col min="4" max="16384" width="9.00390625" style="18" customWidth="1"/>
  </cols>
  <sheetData>
    <row r="1" spans="1:3" s="16" customFormat="1" ht="19.5" customHeight="1">
      <c r="A1" s="3" t="s">
        <v>1256</v>
      </c>
      <c r="B1" s="2" t="s">
        <v>1257</v>
      </c>
      <c r="C1" s="15" t="s">
        <v>1255</v>
      </c>
    </row>
    <row r="2" spans="1:3" ht="16.5">
      <c r="A2" s="17">
        <v>286</v>
      </c>
      <c r="B2" s="18">
        <v>28647</v>
      </c>
      <c r="C2" s="5" t="s">
        <v>76</v>
      </c>
    </row>
    <row r="3" spans="1:3" ht="16.5">
      <c r="A3" s="17">
        <v>304</v>
      </c>
      <c r="B3" s="19">
        <v>30436</v>
      </c>
      <c r="C3" s="9" t="s">
        <v>933</v>
      </c>
    </row>
    <row r="4" spans="1:3" ht="16.5">
      <c r="A4" s="17">
        <v>292</v>
      </c>
      <c r="B4" s="18">
        <v>29221</v>
      </c>
      <c r="C4" s="5" t="s">
        <v>358</v>
      </c>
    </row>
    <row r="5" spans="1:3" ht="16.5">
      <c r="A5" s="17">
        <v>289</v>
      </c>
      <c r="B5" s="18">
        <v>28913</v>
      </c>
      <c r="C5" s="5" t="s">
        <v>185</v>
      </c>
    </row>
    <row r="6" spans="1:3" ht="16.5">
      <c r="A6" s="17">
        <v>304</v>
      </c>
      <c r="B6" s="19">
        <v>30448</v>
      </c>
      <c r="C6" s="9" t="s">
        <v>945</v>
      </c>
    </row>
    <row r="7" spans="1:3" ht="16.5">
      <c r="A7" s="17">
        <v>293</v>
      </c>
      <c r="B7" s="18">
        <v>29323</v>
      </c>
      <c r="C7" s="5" t="s">
        <v>411</v>
      </c>
    </row>
    <row r="8" spans="1:3" ht="16.5">
      <c r="A8" s="17">
        <v>295</v>
      </c>
      <c r="B8" s="18">
        <v>29532</v>
      </c>
      <c r="C8" s="5" t="s">
        <v>235</v>
      </c>
    </row>
    <row r="9" spans="1:3" ht="16.5">
      <c r="A9" s="17">
        <v>293</v>
      </c>
      <c r="B9" s="18">
        <v>29326</v>
      </c>
      <c r="C9" s="5" t="s">
        <v>414</v>
      </c>
    </row>
    <row r="10" spans="1:3" ht="16.5">
      <c r="A10" s="17">
        <v>305</v>
      </c>
      <c r="B10" s="19">
        <v>30531</v>
      </c>
      <c r="C10" s="9" t="s">
        <v>976</v>
      </c>
    </row>
    <row r="11" spans="1:3" ht="16.5">
      <c r="A11" s="18">
        <v>32</v>
      </c>
      <c r="B11" s="18">
        <v>3219</v>
      </c>
      <c r="C11" s="9" t="s">
        <v>1091</v>
      </c>
    </row>
    <row r="12" spans="1:3" ht="16.5">
      <c r="A12" s="17">
        <v>285</v>
      </c>
      <c r="B12" s="18">
        <v>28520</v>
      </c>
      <c r="C12" s="5" t="s">
        <v>254</v>
      </c>
    </row>
    <row r="13" spans="1:3" ht="16.5">
      <c r="A13" s="17">
        <v>297</v>
      </c>
      <c r="B13" s="18">
        <v>29706</v>
      </c>
      <c r="C13" s="5" t="s">
        <v>584</v>
      </c>
    </row>
    <row r="14" spans="1:3" ht="16.5">
      <c r="A14" s="17">
        <v>306</v>
      </c>
      <c r="B14" s="19">
        <v>30616</v>
      </c>
      <c r="C14" s="9" t="s">
        <v>1000</v>
      </c>
    </row>
    <row r="15" spans="1:3" ht="16.5">
      <c r="A15" s="17">
        <v>303</v>
      </c>
      <c r="B15" s="19">
        <v>30348</v>
      </c>
      <c r="C15" s="9" t="s">
        <v>897</v>
      </c>
    </row>
    <row r="16" spans="1:3" ht="16.5">
      <c r="A16" s="17">
        <v>299</v>
      </c>
      <c r="B16" s="18">
        <v>29939</v>
      </c>
      <c r="C16" s="5" t="s">
        <v>704</v>
      </c>
    </row>
    <row r="17" spans="1:3" ht="16.5">
      <c r="A17" s="17">
        <v>301</v>
      </c>
      <c r="B17" s="19">
        <v>30136</v>
      </c>
      <c r="C17" s="9" t="s">
        <v>791</v>
      </c>
    </row>
    <row r="18" spans="1:3" ht="16.5">
      <c r="A18" s="18">
        <v>33</v>
      </c>
      <c r="B18" s="18">
        <v>3334</v>
      </c>
      <c r="C18" s="9" t="s">
        <v>1159</v>
      </c>
    </row>
    <row r="19" spans="1:3" ht="16.5">
      <c r="A19" s="17">
        <v>295</v>
      </c>
      <c r="B19" s="18">
        <v>29506</v>
      </c>
      <c r="C19" s="5" t="s">
        <v>494</v>
      </c>
    </row>
    <row r="20" spans="1:3" ht="16.5">
      <c r="A20" s="18">
        <v>33</v>
      </c>
      <c r="B20" s="18">
        <v>3307</v>
      </c>
      <c r="C20" s="9" t="s">
        <v>1132</v>
      </c>
    </row>
    <row r="21" spans="1:3" ht="16.5">
      <c r="A21" s="18">
        <v>32</v>
      </c>
      <c r="B21" s="18">
        <v>3229</v>
      </c>
      <c r="C21" s="9" t="s">
        <v>1101</v>
      </c>
    </row>
    <row r="22" spans="1:3" ht="16.5">
      <c r="A22" s="17">
        <v>286</v>
      </c>
      <c r="B22" s="18">
        <v>28636</v>
      </c>
      <c r="C22" s="5" t="s">
        <v>65</v>
      </c>
    </row>
    <row r="23" spans="1:3" ht="16.5">
      <c r="A23" s="18">
        <v>35</v>
      </c>
      <c r="B23" s="18">
        <v>3537</v>
      </c>
      <c r="C23" s="9" t="s">
        <v>1241</v>
      </c>
    </row>
    <row r="24" spans="1:3" ht="16.5">
      <c r="A24" s="17">
        <v>286</v>
      </c>
      <c r="B24" s="18">
        <v>28610</v>
      </c>
      <c r="C24" s="5" t="s">
        <v>39</v>
      </c>
    </row>
    <row r="25" spans="1:3" ht="16.5">
      <c r="A25" s="17">
        <v>291</v>
      </c>
      <c r="B25" s="18">
        <v>29102</v>
      </c>
      <c r="C25" s="5" t="s">
        <v>292</v>
      </c>
    </row>
    <row r="26" spans="1:3" ht="16.5">
      <c r="A26" s="17">
        <v>290</v>
      </c>
      <c r="B26" s="18">
        <v>29038</v>
      </c>
      <c r="C26" s="5" t="s">
        <v>280</v>
      </c>
    </row>
    <row r="27" spans="1:3" ht="16.5">
      <c r="A27" s="17">
        <v>299</v>
      </c>
      <c r="B27" s="18">
        <v>29924</v>
      </c>
      <c r="C27" s="5" t="s">
        <v>689</v>
      </c>
    </row>
    <row r="28" spans="1:3" ht="16.5">
      <c r="A28" s="18">
        <v>35</v>
      </c>
      <c r="B28" s="18">
        <v>3536</v>
      </c>
      <c r="C28" s="9" t="s">
        <v>1240</v>
      </c>
    </row>
    <row r="29" spans="1:3" ht="16.5">
      <c r="A29" s="17">
        <v>302</v>
      </c>
      <c r="B29" s="19">
        <v>30225</v>
      </c>
      <c r="C29" s="9" t="s">
        <v>828</v>
      </c>
    </row>
    <row r="30" spans="1:3" ht="16.5">
      <c r="A30" s="17">
        <v>285</v>
      </c>
      <c r="B30" s="20">
        <v>28507</v>
      </c>
      <c r="C30" s="5" t="s">
        <v>242</v>
      </c>
    </row>
    <row r="31" spans="1:3" ht="16.5">
      <c r="A31" s="17">
        <v>303</v>
      </c>
      <c r="B31" s="19">
        <v>30343</v>
      </c>
      <c r="C31" s="9" t="s">
        <v>892</v>
      </c>
    </row>
    <row r="32" spans="1:3" ht="16.5">
      <c r="A32" s="17">
        <v>287</v>
      </c>
      <c r="B32" s="18">
        <v>28717</v>
      </c>
      <c r="C32" s="5" t="s">
        <v>94</v>
      </c>
    </row>
    <row r="33" spans="1:3" ht="16.5">
      <c r="A33" s="18">
        <v>31</v>
      </c>
      <c r="B33" s="18">
        <v>3130</v>
      </c>
      <c r="C33" s="9" t="s">
        <v>1058</v>
      </c>
    </row>
    <row r="34" spans="1:3" ht="16.5">
      <c r="A34" s="17">
        <v>288</v>
      </c>
      <c r="B34" s="18">
        <v>28847</v>
      </c>
      <c r="C34" s="5" t="s">
        <v>170</v>
      </c>
    </row>
    <row r="35" spans="1:3" ht="16.5">
      <c r="A35" s="17">
        <v>291</v>
      </c>
      <c r="B35" s="18">
        <v>29133</v>
      </c>
      <c r="C35" s="5" t="s">
        <v>323</v>
      </c>
    </row>
    <row r="36" spans="1:3" ht="16.5">
      <c r="A36" s="17">
        <v>287</v>
      </c>
      <c r="B36" s="18">
        <v>28707</v>
      </c>
      <c r="C36" s="5" t="s">
        <v>84</v>
      </c>
    </row>
    <row r="37" spans="1:3" ht="16.5">
      <c r="A37" s="17">
        <v>288</v>
      </c>
      <c r="B37" s="18">
        <v>28804</v>
      </c>
      <c r="C37" s="5" t="s">
        <v>128</v>
      </c>
    </row>
    <row r="38" spans="1:3" ht="16.5">
      <c r="A38" s="17">
        <v>289</v>
      </c>
      <c r="B38" s="18">
        <v>28905</v>
      </c>
      <c r="C38" s="5" t="s">
        <v>177</v>
      </c>
    </row>
    <row r="39" spans="1:3" ht="16.5">
      <c r="A39" s="17">
        <v>301</v>
      </c>
      <c r="B39" s="19">
        <v>30120</v>
      </c>
      <c r="C39" s="9" t="s">
        <v>776</v>
      </c>
    </row>
    <row r="40" spans="1:3" ht="16.5">
      <c r="A40" s="17">
        <v>286</v>
      </c>
      <c r="B40" s="18">
        <v>28612</v>
      </c>
      <c r="C40" s="5" t="s">
        <v>41</v>
      </c>
    </row>
    <row r="41" spans="1:3" ht="16.5">
      <c r="A41" s="17">
        <v>305</v>
      </c>
      <c r="B41" s="19">
        <v>30520</v>
      </c>
      <c r="C41" s="9" t="s">
        <v>965</v>
      </c>
    </row>
    <row r="42" spans="1:3" ht="16.5">
      <c r="A42" s="17">
        <v>292</v>
      </c>
      <c r="B42" s="18">
        <v>29215</v>
      </c>
      <c r="C42" s="5" t="s">
        <v>353</v>
      </c>
    </row>
    <row r="43" spans="1:3" ht="16.5">
      <c r="A43" s="17">
        <v>303</v>
      </c>
      <c r="B43" s="19">
        <v>30313</v>
      </c>
      <c r="C43" s="9" t="s">
        <v>862</v>
      </c>
    </row>
    <row r="44" spans="1:3" ht="16.5">
      <c r="A44" s="18">
        <v>35</v>
      </c>
      <c r="B44" s="18">
        <v>3547</v>
      </c>
      <c r="C44" s="9" t="s">
        <v>1251</v>
      </c>
    </row>
    <row r="45" spans="1:3" ht="16.5">
      <c r="A45" s="18">
        <v>33</v>
      </c>
      <c r="B45" s="18">
        <v>3323</v>
      </c>
      <c r="C45" s="9" t="s">
        <v>1148</v>
      </c>
    </row>
    <row r="46" spans="1:3" ht="16.5">
      <c r="A46" s="17">
        <v>286</v>
      </c>
      <c r="B46" s="18">
        <v>28639</v>
      </c>
      <c r="C46" s="5" t="s">
        <v>68</v>
      </c>
    </row>
    <row r="47" spans="1:3" ht="16.5">
      <c r="A47" s="18">
        <v>35</v>
      </c>
      <c r="B47" s="18">
        <v>3508</v>
      </c>
      <c r="C47" s="9" t="s">
        <v>1212</v>
      </c>
    </row>
    <row r="48" spans="1:3" ht="16.5">
      <c r="A48" s="17">
        <v>299</v>
      </c>
      <c r="B48" s="18">
        <v>29931</v>
      </c>
      <c r="C48" s="5" t="s">
        <v>696</v>
      </c>
    </row>
    <row r="49" spans="1:3" ht="16.5">
      <c r="A49" s="17">
        <v>306</v>
      </c>
      <c r="B49" s="19">
        <v>30634</v>
      </c>
      <c r="C49" s="9" t="s">
        <v>1018</v>
      </c>
    </row>
    <row r="50" spans="1:3" ht="16.5">
      <c r="A50" s="17">
        <v>304</v>
      </c>
      <c r="B50" s="19">
        <v>30407</v>
      </c>
      <c r="C50" s="9" t="s">
        <v>906</v>
      </c>
    </row>
    <row r="51" spans="1:3" ht="16.5">
      <c r="A51" s="17">
        <v>299</v>
      </c>
      <c r="B51" s="18">
        <v>29944</v>
      </c>
      <c r="C51" s="5" t="s">
        <v>709</v>
      </c>
    </row>
    <row r="52" spans="1:3" ht="16.5">
      <c r="A52" s="17">
        <v>298</v>
      </c>
      <c r="B52" s="18">
        <v>29820</v>
      </c>
      <c r="C52" s="5" t="s">
        <v>643</v>
      </c>
    </row>
    <row r="53" spans="1:3" ht="16.5">
      <c r="A53" s="18">
        <v>31</v>
      </c>
      <c r="B53" s="18">
        <v>3143</v>
      </c>
      <c r="C53" s="9" t="s">
        <v>1071</v>
      </c>
    </row>
    <row r="54" spans="1:3" ht="16.5">
      <c r="A54" s="17">
        <v>292</v>
      </c>
      <c r="B54" s="18">
        <v>29222</v>
      </c>
      <c r="C54" s="5" t="s">
        <v>359</v>
      </c>
    </row>
    <row r="55" spans="1:3" ht="16.5">
      <c r="A55" s="17">
        <v>299</v>
      </c>
      <c r="B55" s="18">
        <v>29943</v>
      </c>
      <c r="C55" s="5" t="s">
        <v>708</v>
      </c>
    </row>
    <row r="56" spans="1:3" ht="16.5">
      <c r="A56" s="17">
        <v>302</v>
      </c>
      <c r="B56" s="19">
        <v>30231</v>
      </c>
      <c r="C56" s="9" t="s">
        <v>834</v>
      </c>
    </row>
    <row r="57" spans="1:3" ht="16.5">
      <c r="A57" s="17">
        <v>303</v>
      </c>
      <c r="B57" s="19">
        <v>30350</v>
      </c>
      <c r="C57" s="9" t="s">
        <v>899</v>
      </c>
    </row>
    <row r="58" spans="1:3" ht="16.5">
      <c r="A58" s="17">
        <v>301</v>
      </c>
      <c r="B58" s="19">
        <v>30133</v>
      </c>
      <c r="C58" s="9" t="s">
        <v>788</v>
      </c>
    </row>
    <row r="59" spans="1:3" ht="16.5">
      <c r="A59" s="17">
        <v>304</v>
      </c>
      <c r="B59" s="19">
        <v>30442</v>
      </c>
      <c r="C59" s="9" t="s">
        <v>939</v>
      </c>
    </row>
    <row r="60" spans="1:3" ht="16.5">
      <c r="A60" s="17">
        <v>286</v>
      </c>
      <c r="B60" s="18">
        <v>28605</v>
      </c>
      <c r="C60" s="5" t="s">
        <v>34</v>
      </c>
    </row>
    <row r="61" spans="1:3" ht="16.5">
      <c r="A61" s="17">
        <v>305</v>
      </c>
      <c r="B61" s="19">
        <v>30550</v>
      </c>
      <c r="C61" s="9" t="s">
        <v>984</v>
      </c>
    </row>
    <row r="62" spans="1:3" ht="16.5">
      <c r="A62" s="18">
        <v>31</v>
      </c>
      <c r="B62" s="18">
        <v>3142</v>
      </c>
      <c r="C62" s="9" t="s">
        <v>1070</v>
      </c>
    </row>
    <row r="63" spans="1:3" ht="16.5">
      <c r="A63" s="17">
        <v>303</v>
      </c>
      <c r="B63" s="19">
        <v>30330</v>
      </c>
      <c r="C63" s="9" t="s">
        <v>879</v>
      </c>
    </row>
    <row r="64" spans="1:3" ht="16.5">
      <c r="A64" s="17">
        <v>288</v>
      </c>
      <c r="B64" s="18">
        <v>28813</v>
      </c>
      <c r="C64" s="5" t="s">
        <v>137</v>
      </c>
    </row>
    <row r="65" spans="1:3" ht="16.5">
      <c r="A65" s="17">
        <v>306</v>
      </c>
      <c r="B65" s="19">
        <v>30642</v>
      </c>
      <c r="C65" s="9" t="s">
        <v>1026</v>
      </c>
    </row>
    <row r="66" spans="1:3" ht="16.5">
      <c r="A66" s="17">
        <v>295</v>
      </c>
      <c r="B66" s="18">
        <v>29505</v>
      </c>
      <c r="C66" s="5" t="s">
        <v>493</v>
      </c>
    </row>
    <row r="67" spans="1:3" ht="16.5">
      <c r="A67" s="17">
        <v>302</v>
      </c>
      <c r="B67" s="19">
        <v>30207</v>
      </c>
      <c r="C67" s="9" t="s">
        <v>810</v>
      </c>
    </row>
    <row r="68" spans="1:3" ht="16.5">
      <c r="A68" s="17">
        <v>287</v>
      </c>
      <c r="B68" s="18">
        <v>28728</v>
      </c>
      <c r="C68" s="5" t="s">
        <v>105</v>
      </c>
    </row>
    <row r="69" spans="1:3" ht="16.5">
      <c r="A69" s="18">
        <v>34</v>
      </c>
      <c r="B69" s="18">
        <v>3433</v>
      </c>
      <c r="C69" s="9" t="s">
        <v>1201</v>
      </c>
    </row>
    <row r="70" spans="1:3" ht="16.5">
      <c r="A70" s="17">
        <v>301</v>
      </c>
      <c r="B70" s="19">
        <v>30132</v>
      </c>
      <c r="C70" s="9" t="s">
        <v>787</v>
      </c>
    </row>
    <row r="71" spans="1:3" s="19" customFormat="1" ht="16.5">
      <c r="A71" s="21">
        <v>300</v>
      </c>
      <c r="B71" s="19">
        <v>30038</v>
      </c>
      <c r="C71" s="9" t="s">
        <v>1274</v>
      </c>
    </row>
    <row r="72" spans="1:3" ht="16.5">
      <c r="A72" s="17">
        <v>287</v>
      </c>
      <c r="B72" s="18">
        <v>28703</v>
      </c>
      <c r="C72" s="5" t="s">
        <v>80</v>
      </c>
    </row>
    <row r="73" spans="1:3" ht="16.5">
      <c r="A73" s="17">
        <v>288</v>
      </c>
      <c r="B73" s="18">
        <v>28837</v>
      </c>
      <c r="C73" s="5" t="s">
        <v>160</v>
      </c>
    </row>
    <row r="74" spans="1:3" ht="16.5">
      <c r="A74" s="17">
        <v>296</v>
      </c>
      <c r="B74" s="18">
        <v>29643</v>
      </c>
      <c r="C74" s="5" t="s">
        <v>578</v>
      </c>
    </row>
    <row r="75" spans="1:3" ht="16.5">
      <c r="A75" s="17">
        <v>301</v>
      </c>
      <c r="B75" s="19">
        <v>30135</v>
      </c>
      <c r="C75" s="9" t="s">
        <v>790</v>
      </c>
    </row>
    <row r="76" spans="1:3" ht="16.5">
      <c r="A76" s="17">
        <v>289</v>
      </c>
      <c r="B76" s="18">
        <v>28940</v>
      </c>
      <c r="C76" s="5" t="s">
        <v>211</v>
      </c>
    </row>
    <row r="77" spans="1:3" ht="16.5">
      <c r="A77" s="17">
        <v>298</v>
      </c>
      <c r="B77" s="18">
        <v>29818</v>
      </c>
      <c r="C77" s="5" t="s">
        <v>641</v>
      </c>
    </row>
    <row r="78" spans="1:3" ht="16.5">
      <c r="A78" s="17">
        <v>290</v>
      </c>
      <c r="B78" s="18">
        <v>29036</v>
      </c>
      <c r="C78" s="5" t="s">
        <v>278</v>
      </c>
    </row>
    <row r="79" spans="1:3" ht="16.5">
      <c r="A79" s="17">
        <v>292</v>
      </c>
      <c r="B79" s="18">
        <v>29232</v>
      </c>
      <c r="C79" s="5" t="s">
        <v>369</v>
      </c>
    </row>
    <row r="80" spans="1:3" ht="16.5">
      <c r="A80" s="18">
        <v>34</v>
      </c>
      <c r="B80" s="18">
        <v>3430</v>
      </c>
      <c r="C80" s="9" t="s">
        <v>1198</v>
      </c>
    </row>
    <row r="81" spans="1:3" ht="16.5">
      <c r="A81" s="18">
        <v>32</v>
      </c>
      <c r="B81" s="18">
        <v>3209</v>
      </c>
      <c r="C81" s="9" t="s">
        <v>1081</v>
      </c>
    </row>
    <row r="82" spans="1:3" ht="16.5">
      <c r="A82" s="18">
        <v>35</v>
      </c>
      <c r="B82" s="18">
        <v>3507</v>
      </c>
      <c r="C82" s="9" t="s">
        <v>1211</v>
      </c>
    </row>
    <row r="83" spans="1:3" ht="16.5">
      <c r="A83" s="17">
        <v>295</v>
      </c>
      <c r="B83" s="18">
        <v>29517</v>
      </c>
      <c r="C83" s="5" t="s">
        <v>505</v>
      </c>
    </row>
    <row r="84" spans="1:3" ht="16.5">
      <c r="A84" s="17">
        <v>306</v>
      </c>
      <c r="B84" s="19">
        <v>30644</v>
      </c>
      <c r="C84" s="9" t="s">
        <v>1028</v>
      </c>
    </row>
    <row r="85" spans="1:3" ht="16.5">
      <c r="A85" s="18">
        <v>31</v>
      </c>
      <c r="B85" s="18">
        <v>3137</v>
      </c>
      <c r="C85" s="9" t="s">
        <v>1065</v>
      </c>
    </row>
    <row r="86" spans="1:3" ht="16.5">
      <c r="A86" s="17">
        <v>305</v>
      </c>
      <c r="B86" s="19">
        <v>30519</v>
      </c>
      <c r="C86" s="9" t="s">
        <v>964</v>
      </c>
    </row>
    <row r="87" spans="1:3" ht="16.5">
      <c r="A87" s="18">
        <v>32</v>
      </c>
      <c r="B87" s="18">
        <v>3242</v>
      </c>
      <c r="C87" s="9" t="s">
        <v>1114</v>
      </c>
    </row>
    <row r="88" spans="1:3" s="23" customFormat="1" ht="16.5">
      <c r="A88" s="22">
        <v>285</v>
      </c>
      <c r="B88" s="22">
        <v>28547</v>
      </c>
      <c r="C88" s="10" t="s">
        <v>1301</v>
      </c>
    </row>
    <row r="89" spans="1:3" ht="16.5">
      <c r="A89" s="18">
        <v>32</v>
      </c>
      <c r="B89" s="18">
        <v>3253</v>
      </c>
      <c r="C89" s="9" t="s">
        <v>1125</v>
      </c>
    </row>
    <row r="90" spans="1:3" ht="16.5">
      <c r="A90" s="17">
        <v>298</v>
      </c>
      <c r="B90" s="18">
        <v>29802</v>
      </c>
      <c r="C90" s="5" t="s">
        <v>625</v>
      </c>
    </row>
    <row r="91" spans="1:3" ht="16.5">
      <c r="A91" s="17">
        <v>285</v>
      </c>
      <c r="B91" s="20">
        <v>28506</v>
      </c>
      <c r="C91" s="5" t="s">
        <v>241</v>
      </c>
    </row>
    <row r="92" spans="1:3" ht="16.5">
      <c r="A92" s="17">
        <v>285</v>
      </c>
      <c r="B92" s="18">
        <v>28527</v>
      </c>
      <c r="C92" s="5" t="s">
        <v>260</v>
      </c>
    </row>
    <row r="93" spans="1:3" ht="16.5">
      <c r="A93" s="17">
        <v>295</v>
      </c>
      <c r="B93" s="18">
        <v>29540</v>
      </c>
      <c r="C93" s="5" t="s">
        <v>527</v>
      </c>
    </row>
    <row r="94" spans="1:3" ht="16.5">
      <c r="A94" s="18">
        <v>33</v>
      </c>
      <c r="B94" s="18">
        <v>3318</v>
      </c>
      <c r="C94" s="9" t="s">
        <v>1143</v>
      </c>
    </row>
    <row r="95" spans="1:3" ht="16.5">
      <c r="A95" s="17">
        <v>285</v>
      </c>
      <c r="B95" s="18">
        <v>28532</v>
      </c>
      <c r="C95" s="5" t="s">
        <v>17</v>
      </c>
    </row>
    <row r="96" spans="1:3" ht="16.5">
      <c r="A96" s="17">
        <v>305</v>
      </c>
      <c r="B96" s="19">
        <v>30523</v>
      </c>
      <c r="C96" s="9" t="s">
        <v>968</v>
      </c>
    </row>
    <row r="97" spans="1:3" ht="16.5">
      <c r="A97" s="17">
        <v>302</v>
      </c>
      <c r="B97" s="19">
        <v>30240</v>
      </c>
      <c r="C97" s="9" t="s">
        <v>843</v>
      </c>
    </row>
    <row r="98" spans="1:3" ht="16.5">
      <c r="A98" s="18">
        <v>31</v>
      </c>
      <c r="B98" s="18">
        <v>3111</v>
      </c>
      <c r="C98" s="9" t="s">
        <v>1039</v>
      </c>
    </row>
    <row r="99" spans="1:3" ht="16.5">
      <c r="A99" s="17">
        <v>293</v>
      </c>
      <c r="B99" s="18">
        <v>29345</v>
      </c>
      <c r="C99" s="5" t="s">
        <v>432</v>
      </c>
    </row>
    <row r="100" spans="1:3" ht="16.5">
      <c r="A100" s="17">
        <v>289</v>
      </c>
      <c r="B100" s="18">
        <v>28916</v>
      </c>
      <c r="C100" s="5" t="s">
        <v>188</v>
      </c>
    </row>
    <row r="101" spans="1:3" ht="16.5">
      <c r="A101" s="17">
        <v>293</v>
      </c>
      <c r="B101" s="18">
        <v>29311</v>
      </c>
      <c r="C101" s="5" t="s">
        <v>399</v>
      </c>
    </row>
    <row r="102" spans="1:3" ht="16.5">
      <c r="A102" s="17">
        <v>300</v>
      </c>
      <c r="B102" s="18">
        <v>30025</v>
      </c>
      <c r="C102" s="5" t="s">
        <v>743</v>
      </c>
    </row>
    <row r="103" spans="1:3" ht="16.5">
      <c r="A103" s="17">
        <v>306</v>
      </c>
      <c r="B103" s="19">
        <v>30625</v>
      </c>
      <c r="C103" s="9" t="s">
        <v>1009</v>
      </c>
    </row>
    <row r="104" spans="1:3" ht="16.5">
      <c r="A104" s="17">
        <v>290</v>
      </c>
      <c r="B104" s="18">
        <v>29010</v>
      </c>
      <c r="C104" s="5" t="s">
        <v>224</v>
      </c>
    </row>
    <row r="105" spans="1:3" ht="16.5">
      <c r="A105" s="17">
        <v>300</v>
      </c>
      <c r="B105" s="18">
        <v>30009</v>
      </c>
      <c r="C105" s="5" t="s">
        <v>728</v>
      </c>
    </row>
    <row r="106" spans="1:3" ht="16.5">
      <c r="A106" s="17">
        <v>302</v>
      </c>
      <c r="B106" s="19">
        <v>30233</v>
      </c>
      <c r="C106" s="9" t="s">
        <v>836</v>
      </c>
    </row>
    <row r="107" spans="1:3" ht="16.5">
      <c r="A107" s="18">
        <v>35</v>
      </c>
      <c r="B107" s="18">
        <v>3513</v>
      </c>
      <c r="C107" s="9" t="s">
        <v>1217</v>
      </c>
    </row>
    <row r="108" spans="1:3" ht="16.5">
      <c r="A108" s="17">
        <v>296</v>
      </c>
      <c r="B108" s="18">
        <v>29606</v>
      </c>
      <c r="C108" s="5" t="s">
        <v>542</v>
      </c>
    </row>
    <row r="109" spans="1:3" ht="16.5">
      <c r="A109" s="17">
        <v>306</v>
      </c>
      <c r="B109" s="19">
        <v>30621</v>
      </c>
      <c r="C109" s="9" t="s">
        <v>1005</v>
      </c>
    </row>
    <row r="110" spans="1:3" ht="16.5">
      <c r="A110" s="17">
        <v>302</v>
      </c>
      <c r="B110" s="19">
        <v>30218</v>
      </c>
      <c r="C110" s="9" t="s">
        <v>821</v>
      </c>
    </row>
    <row r="111" spans="1:3" ht="16.5">
      <c r="A111" s="17">
        <v>299</v>
      </c>
      <c r="B111" s="18">
        <v>29934</v>
      </c>
      <c r="C111" s="5" t="s">
        <v>699</v>
      </c>
    </row>
    <row r="112" spans="1:3" ht="16.5">
      <c r="A112" s="17">
        <v>293</v>
      </c>
      <c r="B112" s="18">
        <v>29353</v>
      </c>
      <c r="C112" s="5" t="s">
        <v>439</v>
      </c>
    </row>
    <row r="113" spans="1:3" ht="16.5">
      <c r="A113" s="17">
        <v>303</v>
      </c>
      <c r="B113" s="19">
        <v>30309</v>
      </c>
      <c r="C113" s="9" t="s">
        <v>858</v>
      </c>
    </row>
    <row r="114" spans="1:3" ht="16.5">
      <c r="A114" s="17">
        <v>301</v>
      </c>
      <c r="B114" s="19">
        <v>30109</v>
      </c>
      <c r="C114" s="9" t="s">
        <v>765</v>
      </c>
    </row>
    <row r="115" spans="1:3" ht="16.5">
      <c r="A115" s="17">
        <v>296</v>
      </c>
      <c r="B115" s="18">
        <v>29637</v>
      </c>
      <c r="C115" s="5" t="s">
        <v>572</v>
      </c>
    </row>
    <row r="116" spans="1:3" ht="16.5">
      <c r="A116" s="17">
        <v>285</v>
      </c>
      <c r="B116" s="18">
        <v>28530</v>
      </c>
      <c r="C116" s="5" t="s">
        <v>15</v>
      </c>
    </row>
    <row r="117" spans="1:3" ht="16.5">
      <c r="A117" s="18">
        <v>32</v>
      </c>
      <c r="B117" s="18">
        <v>3247</v>
      </c>
      <c r="C117" s="9" t="s">
        <v>1119</v>
      </c>
    </row>
    <row r="118" spans="1:3" ht="16.5">
      <c r="A118" s="17">
        <v>302</v>
      </c>
      <c r="B118" s="19">
        <v>30230</v>
      </c>
      <c r="C118" s="9" t="s">
        <v>833</v>
      </c>
    </row>
    <row r="119" spans="1:3" ht="16.5">
      <c r="A119" s="17">
        <v>303</v>
      </c>
      <c r="B119" s="19">
        <v>30310</v>
      </c>
      <c r="C119" s="9" t="s">
        <v>859</v>
      </c>
    </row>
    <row r="120" spans="1:3" ht="16.5">
      <c r="A120" s="17">
        <v>293</v>
      </c>
      <c r="B120" s="18">
        <v>29355</v>
      </c>
      <c r="C120" s="5" t="s">
        <v>441</v>
      </c>
    </row>
    <row r="121" spans="1:3" ht="16.5">
      <c r="A121" s="17">
        <v>288</v>
      </c>
      <c r="B121" s="18">
        <v>28818</v>
      </c>
      <c r="C121" s="5" t="s">
        <v>141</v>
      </c>
    </row>
    <row r="122" spans="1:3" ht="16.5">
      <c r="A122" s="17">
        <v>299</v>
      </c>
      <c r="B122" s="18">
        <v>29918</v>
      </c>
      <c r="C122" s="5" t="s">
        <v>684</v>
      </c>
    </row>
    <row r="123" spans="1:3" ht="16.5">
      <c r="A123" s="17">
        <v>299</v>
      </c>
      <c r="B123" s="18">
        <v>29917</v>
      </c>
      <c r="C123" s="5" t="s">
        <v>683</v>
      </c>
    </row>
    <row r="124" spans="1:3" ht="16.5">
      <c r="A124" s="17">
        <v>302</v>
      </c>
      <c r="B124" s="19">
        <v>30210</v>
      </c>
      <c r="C124" s="9" t="s">
        <v>813</v>
      </c>
    </row>
    <row r="125" spans="1:3" ht="16.5">
      <c r="A125" s="17">
        <v>296</v>
      </c>
      <c r="B125" s="18">
        <v>29641</v>
      </c>
      <c r="C125" s="5" t="s">
        <v>576</v>
      </c>
    </row>
    <row r="126" spans="1:3" ht="16.5">
      <c r="A126" s="17">
        <v>301</v>
      </c>
      <c r="B126" s="19">
        <v>30138</v>
      </c>
      <c r="C126" s="9" t="s">
        <v>793</v>
      </c>
    </row>
    <row r="127" spans="1:3" ht="16.5">
      <c r="A127" s="17">
        <v>297</v>
      </c>
      <c r="B127" s="18">
        <v>29710</v>
      </c>
      <c r="C127" s="5" t="s">
        <v>588</v>
      </c>
    </row>
    <row r="128" spans="1:3" ht="16.5">
      <c r="A128" s="17">
        <v>296</v>
      </c>
      <c r="B128" s="18">
        <v>29619</v>
      </c>
      <c r="C128" s="5" t="s">
        <v>554</v>
      </c>
    </row>
    <row r="129" spans="1:3" ht="16.5">
      <c r="A129" s="17">
        <v>286</v>
      </c>
      <c r="B129" s="18">
        <v>28617</v>
      </c>
      <c r="C129" s="5" t="s">
        <v>46</v>
      </c>
    </row>
    <row r="130" spans="1:3" ht="16.5">
      <c r="A130" s="17">
        <v>300</v>
      </c>
      <c r="B130" s="18">
        <v>30014</v>
      </c>
      <c r="C130" s="5" t="s">
        <v>733</v>
      </c>
    </row>
    <row r="131" spans="1:3" ht="16.5">
      <c r="A131" s="17">
        <v>299</v>
      </c>
      <c r="B131" s="18">
        <v>29902</v>
      </c>
      <c r="C131" s="5" t="s">
        <v>668</v>
      </c>
    </row>
    <row r="132" spans="1:3" ht="16.5">
      <c r="A132" s="17">
        <v>306</v>
      </c>
      <c r="B132" s="19">
        <v>30612</v>
      </c>
      <c r="C132" s="9" t="s">
        <v>996</v>
      </c>
    </row>
    <row r="133" spans="1:3" ht="16.5">
      <c r="A133" s="17">
        <v>305</v>
      </c>
      <c r="B133" s="19">
        <v>30514</v>
      </c>
      <c r="C133" s="9" t="s">
        <v>959</v>
      </c>
    </row>
    <row r="134" spans="1:3" ht="16.5">
      <c r="A134" s="17">
        <v>297</v>
      </c>
      <c r="B134" s="18">
        <v>29747</v>
      </c>
      <c r="C134" s="5" t="s">
        <v>622</v>
      </c>
    </row>
    <row r="135" spans="1:3" ht="16.5">
      <c r="A135" s="17">
        <v>292</v>
      </c>
      <c r="B135" s="18">
        <v>29252</v>
      </c>
      <c r="C135" s="12" t="s">
        <v>1302</v>
      </c>
    </row>
    <row r="136" spans="1:3" ht="16.5">
      <c r="A136" s="17">
        <v>304</v>
      </c>
      <c r="B136" s="19">
        <v>30406</v>
      </c>
      <c r="C136" s="9" t="s">
        <v>905</v>
      </c>
    </row>
    <row r="137" spans="1:3" ht="16.5">
      <c r="A137" s="17">
        <v>289</v>
      </c>
      <c r="B137" s="18">
        <v>28932</v>
      </c>
      <c r="C137" s="5" t="s">
        <v>203</v>
      </c>
    </row>
    <row r="138" spans="1:3" ht="16.5">
      <c r="A138" s="17">
        <v>302</v>
      </c>
      <c r="B138" s="19">
        <v>30223</v>
      </c>
      <c r="C138" s="9" t="s">
        <v>826</v>
      </c>
    </row>
    <row r="139" spans="1:3" ht="16.5">
      <c r="A139" s="18">
        <v>34</v>
      </c>
      <c r="B139" s="18">
        <v>3434</v>
      </c>
      <c r="C139" s="9" t="s">
        <v>1202</v>
      </c>
    </row>
    <row r="140" spans="1:3" ht="16.5">
      <c r="A140" s="18">
        <v>34</v>
      </c>
      <c r="B140" s="18">
        <v>3425</v>
      </c>
      <c r="C140" s="9" t="s">
        <v>1193</v>
      </c>
    </row>
    <row r="141" spans="1:3" ht="16.5">
      <c r="A141" s="18">
        <v>35</v>
      </c>
      <c r="B141" s="18">
        <v>3529</v>
      </c>
      <c r="C141" s="9" t="s">
        <v>1233</v>
      </c>
    </row>
    <row r="142" spans="1:3" ht="16.5">
      <c r="A142" s="17">
        <v>301</v>
      </c>
      <c r="B142" s="19">
        <v>30103</v>
      </c>
      <c r="C142" s="9" t="s">
        <v>759</v>
      </c>
    </row>
    <row r="143" spans="1:3" ht="16.5">
      <c r="A143" s="18">
        <v>34</v>
      </c>
      <c r="B143" s="18">
        <v>3429</v>
      </c>
      <c r="C143" s="9" t="s">
        <v>1197</v>
      </c>
    </row>
    <row r="144" spans="1:3" s="19" customFormat="1" ht="16.5">
      <c r="A144" s="21">
        <v>305</v>
      </c>
      <c r="B144" s="19">
        <v>30543</v>
      </c>
      <c r="C144" s="9" t="s">
        <v>1275</v>
      </c>
    </row>
    <row r="145" spans="1:3" ht="16.5">
      <c r="A145" s="17">
        <v>294</v>
      </c>
      <c r="B145" s="18">
        <v>29445</v>
      </c>
      <c r="C145" s="5" t="s">
        <v>487</v>
      </c>
    </row>
    <row r="146" spans="1:3" ht="16.5">
      <c r="A146" s="17">
        <v>286</v>
      </c>
      <c r="B146" s="18">
        <v>28620</v>
      </c>
      <c r="C146" s="5" t="s">
        <v>49</v>
      </c>
    </row>
    <row r="147" spans="1:3" ht="16.5">
      <c r="A147" s="17">
        <v>296</v>
      </c>
      <c r="B147" s="18">
        <v>29622</v>
      </c>
      <c r="C147" s="5" t="s">
        <v>557</v>
      </c>
    </row>
    <row r="148" spans="1:3" ht="16.5">
      <c r="A148" s="17">
        <v>298</v>
      </c>
      <c r="B148" s="18">
        <v>29845</v>
      </c>
      <c r="C148" s="5" t="s">
        <v>666</v>
      </c>
    </row>
    <row r="149" spans="1:3" ht="16.5">
      <c r="A149" s="18">
        <v>31</v>
      </c>
      <c r="B149" s="18">
        <v>3138</v>
      </c>
      <c r="C149" s="9" t="s">
        <v>1066</v>
      </c>
    </row>
    <row r="150" spans="1:3" ht="16.5">
      <c r="A150" s="18">
        <v>33</v>
      </c>
      <c r="B150" s="18">
        <v>3328</v>
      </c>
      <c r="C150" s="9" t="s">
        <v>1153</v>
      </c>
    </row>
    <row r="151" spans="1:3" ht="16.5">
      <c r="A151" s="17">
        <v>288</v>
      </c>
      <c r="B151" s="18">
        <v>28846</v>
      </c>
      <c r="C151" s="5" t="s">
        <v>169</v>
      </c>
    </row>
    <row r="152" spans="1:3" ht="16.5">
      <c r="A152" s="17">
        <v>303</v>
      </c>
      <c r="B152" s="19">
        <v>30307</v>
      </c>
      <c r="C152" s="9" t="s">
        <v>856</v>
      </c>
    </row>
    <row r="153" spans="1:3" ht="16.5">
      <c r="A153" s="17">
        <v>289</v>
      </c>
      <c r="B153" s="18">
        <v>28920</v>
      </c>
      <c r="C153" s="5" t="s">
        <v>192</v>
      </c>
    </row>
    <row r="154" spans="1:3" ht="16.5">
      <c r="A154" s="17">
        <v>287</v>
      </c>
      <c r="B154" s="18">
        <v>28727</v>
      </c>
      <c r="C154" s="5" t="s">
        <v>104</v>
      </c>
    </row>
    <row r="155" spans="1:3" ht="16.5">
      <c r="A155" s="17">
        <v>287</v>
      </c>
      <c r="B155" s="18">
        <v>28744</v>
      </c>
      <c r="C155" s="5" t="s">
        <v>121</v>
      </c>
    </row>
    <row r="156" spans="1:3" ht="16.5">
      <c r="A156" s="18">
        <v>35</v>
      </c>
      <c r="B156" s="18">
        <v>3548</v>
      </c>
      <c r="C156" s="9" t="s">
        <v>1252</v>
      </c>
    </row>
    <row r="157" spans="1:3" s="25" customFormat="1" ht="16.5">
      <c r="A157" s="24">
        <v>285</v>
      </c>
      <c r="B157" s="24">
        <v>28545</v>
      </c>
      <c r="C157" s="11" t="s">
        <v>1262</v>
      </c>
    </row>
    <row r="158" spans="1:3" ht="16.5">
      <c r="A158" s="18">
        <v>32</v>
      </c>
      <c r="B158" s="18">
        <v>3233</v>
      </c>
      <c r="C158" s="9" t="s">
        <v>1105</v>
      </c>
    </row>
    <row r="159" spans="1:3" ht="16.5">
      <c r="A159" s="18">
        <v>32</v>
      </c>
      <c r="B159" s="18">
        <v>3222</v>
      </c>
      <c r="C159" s="9" t="s">
        <v>1094</v>
      </c>
    </row>
    <row r="160" spans="1:3" ht="16.5">
      <c r="A160" s="18">
        <v>32</v>
      </c>
      <c r="B160" s="18">
        <v>3248</v>
      </c>
      <c r="C160" s="9" t="s">
        <v>1120</v>
      </c>
    </row>
    <row r="161" spans="1:3" ht="16.5">
      <c r="A161" s="17">
        <v>301</v>
      </c>
      <c r="B161" s="19">
        <v>30107</v>
      </c>
      <c r="C161" s="9" t="s">
        <v>763</v>
      </c>
    </row>
    <row r="162" spans="1:3" ht="16.5">
      <c r="A162" s="17">
        <v>295</v>
      </c>
      <c r="B162" s="18">
        <v>29530</v>
      </c>
      <c r="C162" s="5" t="s">
        <v>518</v>
      </c>
    </row>
    <row r="163" spans="1:3" ht="16.5">
      <c r="A163" s="17">
        <v>300</v>
      </c>
      <c r="B163" s="18">
        <v>30011</v>
      </c>
      <c r="C163" s="5" t="s">
        <v>730</v>
      </c>
    </row>
    <row r="164" spans="1:3" ht="16.5">
      <c r="A164" s="17">
        <v>286</v>
      </c>
      <c r="B164" s="18">
        <v>28644</v>
      </c>
      <c r="C164" s="5" t="s">
        <v>73</v>
      </c>
    </row>
    <row r="165" spans="1:3" ht="16.5">
      <c r="A165" s="17">
        <v>305</v>
      </c>
      <c r="B165" s="19">
        <v>30529</v>
      </c>
      <c r="C165" s="9" t="s">
        <v>974</v>
      </c>
    </row>
    <row r="166" spans="1:3" s="19" customFormat="1" ht="16.5">
      <c r="A166" s="17">
        <v>296</v>
      </c>
      <c r="B166" s="19">
        <v>29635</v>
      </c>
      <c r="C166" s="9" t="s">
        <v>570</v>
      </c>
    </row>
    <row r="167" spans="1:3" ht="16.5">
      <c r="A167" s="17">
        <v>295</v>
      </c>
      <c r="B167" s="18">
        <v>29537</v>
      </c>
      <c r="C167" s="5" t="s">
        <v>524</v>
      </c>
    </row>
    <row r="168" spans="1:3" ht="16.5">
      <c r="A168" s="17">
        <v>289</v>
      </c>
      <c r="B168" s="18">
        <v>28926</v>
      </c>
      <c r="C168" s="5" t="s">
        <v>198</v>
      </c>
    </row>
    <row r="169" spans="1:3" ht="16.5">
      <c r="A169" s="17">
        <v>286</v>
      </c>
      <c r="B169" s="18">
        <v>28630</v>
      </c>
      <c r="C169" s="5" t="s">
        <v>59</v>
      </c>
    </row>
    <row r="170" spans="1:3" ht="16.5">
      <c r="A170" s="17">
        <v>306</v>
      </c>
      <c r="B170" s="19">
        <v>30610</v>
      </c>
      <c r="C170" s="9" t="s">
        <v>994</v>
      </c>
    </row>
    <row r="171" spans="1:3" ht="16.5">
      <c r="A171" s="18">
        <v>32</v>
      </c>
      <c r="B171" s="18">
        <v>3241</v>
      </c>
      <c r="C171" s="9" t="s">
        <v>1113</v>
      </c>
    </row>
    <row r="172" spans="1:3" ht="16.5">
      <c r="A172" s="18">
        <v>34</v>
      </c>
      <c r="B172" s="18">
        <v>3436</v>
      </c>
      <c r="C172" s="9" t="s">
        <v>1204</v>
      </c>
    </row>
    <row r="173" spans="1:3" ht="16.5">
      <c r="A173" s="17">
        <v>294</v>
      </c>
      <c r="B173" s="18">
        <v>29421</v>
      </c>
      <c r="C173" s="5" t="s">
        <v>463</v>
      </c>
    </row>
    <row r="174" spans="1:3" ht="16.5">
      <c r="A174" s="17">
        <v>301</v>
      </c>
      <c r="B174" s="19">
        <v>30143</v>
      </c>
      <c r="C174" s="9" t="s">
        <v>798</v>
      </c>
    </row>
    <row r="175" spans="1:3" ht="16.5">
      <c r="A175" s="17">
        <v>298</v>
      </c>
      <c r="B175" s="18">
        <v>29805</v>
      </c>
      <c r="C175" s="5" t="s">
        <v>628</v>
      </c>
    </row>
    <row r="176" spans="1:3" ht="16.5">
      <c r="A176" s="18">
        <v>32</v>
      </c>
      <c r="B176" s="18">
        <v>3201</v>
      </c>
      <c r="C176" s="9" t="s">
        <v>1073</v>
      </c>
    </row>
    <row r="177" spans="1:3" ht="16.5">
      <c r="A177" s="17">
        <v>304</v>
      </c>
      <c r="B177" s="18">
        <v>30449</v>
      </c>
      <c r="C177" s="5" t="s">
        <v>1272</v>
      </c>
    </row>
    <row r="178" spans="1:3" ht="16.5">
      <c r="A178" s="18">
        <v>33</v>
      </c>
      <c r="B178" s="18">
        <v>3313</v>
      </c>
      <c r="C178" s="9" t="s">
        <v>1138</v>
      </c>
    </row>
    <row r="179" spans="1:3" ht="16.5">
      <c r="A179" s="18">
        <v>35</v>
      </c>
      <c r="B179" s="18">
        <v>3509</v>
      </c>
      <c r="C179" s="9" t="s">
        <v>1213</v>
      </c>
    </row>
    <row r="180" spans="1:3" ht="16.5">
      <c r="A180" s="17">
        <v>302</v>
      </c>
      <c r="B180" s="19">
        <v>30203</v>
      </c>
      <c r="C180" s="9" t="s">
        <v>807</v>
      </c>
    </row>
    <row r="181" spans="1:3" ht="16.5">
      <c r="A181" s="17">
        <v>299</v>
      </c>
      <c r="B181" s="18">
        <v>29936</v>
      </c>
      <c r="C181" s="5" t="s">
        <v>701</v>
      </c>
    </row>
    <row r="182" spans="1:3" ht="16.5">
      <c r="A182" s="17">
        <v>288</v>
      </c>
      <c r="B182" s="18">
        <v>28830</v>
      </c>
      <c r="C182" s="5" t="s">
        <v>153</v>
      </c>
    </row>
    <row r="183" spans="1:3" ht="16.5">
      <c r="A183" s="17">
        <v>293</v>
      </c>
      <c r="B183" s="18">
        <v>29313</v>
      </c>
      <c r="C183" s="5" t="s">
        <v>401</v>
      </c>
    </row>
    <row r="184" spans="1:3" ht="16.5">
      <c r="A184" s="17">
        <v>287</v>
      </c>
      <c r="B184" s="18">
        <v>28711</v>
      </c>
      <c r="C184" s="5" t="s">
        <v>88</v>
      </c>
    </row>
    <row r="185" spans="1:3" ht="16.5">
      <c r="A185" s="17">
        <v>290</v>
      </c>
      <c r="B185" s="18">
        <v>29029</v>
      </c>
      <c r="C185" s="5" t="s">
        <v>271</v>
      </c>
    </row>
    <row r="186" spans="1:3" ht="16.5">
      <c r="A186" s="17">
        <v>286</v>
      </c>
      <c r="B186" s="18">
        <v>28646</v>
      </c>
      <c r="C186" s="5" t="s">
        <v>75</v>
      </c>
    </row>
    <row r="187" spans="1:3" ht="16.5">
      <c r="A187" s="18">
        <v>34</v>
      </c>
      <c r="B187" s="18">
        <v>3412</v>
      </c>
      <c r="C187" s="9" t="s">
        <v>1181</v>
      </c>
    </row>
    <row r="188" spans="1:3" ht="16.5">
      <c r="A188" s="17">
        <v>289</v>
      </c>
      <c r="B188" s="18">
        <v>28918</v>
      </c>
      <c r="C188" s="5" t="s">
        <v>190</v>
      </c>
    </row>
    <row r="189" spans="1:3" ht="16.5">
      <c r="A189" s="17">
        <v>306</v>
      </c>
      <c r="B189" s="19">
        <v>30617</v>
      </c>
      <c r="C189" s="9" t="s">
        <v>1001</v>
      </c>
    </row>
    <row r="190" spans="1:3" ht="16.5">
      <c r="A190" s="17">
        <v>285</v>
      </c>
      <c r="B190" s="18">
        <v>28540</v>
      </c>
      <c r="C190" s="5" t="s">
        <v>25</v>
      </c>
    </row>
    <row r="191" spans="1:3" ht="16.5">
      <c r="A191" s="17">
        <v>296</v>
      </c>
      <c r="B191" s="18">
        <v>29626</v>
      </c>
      <c r="C191" s="5" t="s">
        <v>561</v>
      </c>
    </row>
    <row r="192" spans="1:3" ht="16.5">
      <c r="A192" s="17">
        <v>292</v>
      </c>
      <c r="B192" s="18">
        <v>29202</v>
      </c>
      <c r="C192" s="5" t="s">
        <v>341</v>
      </c>
    </row>
    <row r="193" spans="1:3" ht="16.5">
      <c r="A193" s="17">
        <v>297</v>
      </c>
      <c r="B193" s="18">
        <v>29704</v>
      </c>
      <c r="C193" s="5" t="s">
        <v>582</v>
      </c>
    </row>
    <row r="194" spans="1:3" ht="16.5">
      <c r="A194" s="17">
        <v>289</v>
      </c>
      <c r="B194" s="18">
        <v>28937</v>
      </c>
      <c r="C194" s="5" t="s">
        <v>208</v>
      </c>
    </row>
    <row r="195" spans="1:3" ht="16.5">
      <c r="A195" s="17">
        <v>301</v>
      </c>
      <c r="B195" s="19">
        <v>30122</v>
      </c>
      <c r="C195" s="9" t="s">
        <v>778</v>
      </c>
    </row>
    <row r="196" spans="1:3" ht="16.5">
      <c r="A196" s="17">
        <v>306</v>
      </c>
      <c r="B196" s="19">
        <v>30626</v>
      </c>
      <c r="C196" s="9" t="s">
        <v>1010</v>
      </c>
    </row>
    <row r="197" spans="1:3" ht="16.5">
      <c r="A197" s="17">
        <v>294</v>
      </c>
      <c r="B197" s="18">
        <v>29408</v>
      </c>
      <c r="C197" s="5" t="s">
        <v>450</v>
      </c>
    </row>
    <row r="198" spans="1:3" ht="16.5">
      <c r="A198" s="17">
        <v>296</v>
      </c>
      <c r="B198" s="18">
        <v>29630</v>
      </c>
      <c r="C198" s="5" t="s">
        <v>565</v>
      </c>
    </row>
    <row r="199" spans="1:3" ht="16.5">
      <c r="A199" s="18">
        <v>33</v>
      </c>
      <c r="B199" s="18">
        <v>3341</v>
      </c>
      <c r="C199" s="9" t="s">
        <v>1166</v>
      </c>
    </row>
    <row r="200" spans="1:3" ht="16.5">
      <c r="A200" s="17">
        <v>286</v>
      </c>
      <c r="B200" s="18">
        <v>28611</v>
      </c>
      <c r="C200" s="5" t="s">
        <v>40</v>
      </c>
    </row>
    <row r="201" spans="1:3" ht="16.5">
      <c r="A201" s="18">
        <v>33</v>
      </c>
      <c r="B201" s="18">
        <v>3343</v>
      </c>
      <c r="C201" s="9" t="s">
        <v>1168</v>
      </c>
    </row>
    <row r="202" spans="1:3" ht="16.5">
      <c r="A202" s="17">
        <v>291</v>
      </c>
      <c r="B202" s="18">
        <v>29132</v>
      </c>
      <c r="C202" s="5" t="s">
        <v>322</v>
      </c>
    </row>
    <row r="203" spans="1:3" ht="16.5">
      <c r="A203" s="17">
        <v>290</v>
      </c>
      <c r="B203" s="18">
        <v>29039</v>
      </c>
      <c r="C203" s="5" t="s">
        <v>281</v>
      </c>
    </row>
    <row r="204" spans="1:3" ht="16.5">
      <c r="A204" s="17">
        <v>292</v>
      </c>
      <c r="B204" s="18">
        <v>29225</v>
      </c>
      <c r="C204" s="5" t="s">
        <v>362</v>
      </c>
    </row>
    <row r="205" spans="1:3" ht="16.5">
      <c r="A205" s="18">
        <v>31</v>
      </c>
      <c r="B205" s="18">
        <v>3145</v>
      </c>
      <c r="C205" s="9" t="s">
        <v>1276</v>
      </c>
    </row>
    <row r="206" spans="1:3" ht="16.5">
      <c r="A206" s="17">
        <v>300</v>
      </c>
      <c r="B206" s="18">
        <v>30001</v>
      </c>
      <c r="C206" s="5" t="s">
        <v>720</v>
      </c>
    </row>
    <row r="207" spans="1:3" ht="16.5">
      <c r="A207" s="17">
        <v>301</v>
      </c>
      <c r="B207" s="19">
        <v>30119</v>
      </c>
      <c r="C207" s="9" t="s">
        <v>775</v>
      </c>
    </row>
    <row r="208" spans="1:3" s="19" customFormat="1" ht="16.5">
      <c r="A208" s="21">
        <v>300</v>
      </c>
      <c r="B208" s="19">
        <v>30040</v>
      </c>
      <c r="C208" s="9" t="s">
        <v>747</v>
      </c>
    </row>
    <row r="209" spans="1:3" ht="16.5">
      <c r="A209" s="17">
        <v>287</v>
      </c>
      <c r="B209" s="18">
        <v>28738</v>
      </c>
      <c r="C209" s="5" t="s">
        <v>115</v>
      </c>
    </row>
    <row r="210" spans="1:3" ht="16.5">
      <c r="A210" s="17">
        <v>297</v>
      </c>
      <c r="B210" s="18">
        <v>29728</v>
      </c>
      <c r="C210" s="5" t="s">
        <v>605</v>
      </c>
    </row>
    <row r="211" spans="1:3" ht="16.5">
      <c r="A211" s="17">
        <v>287</v>
      </c>
      <c r="B211" s="18">
        <v>28714</v>
      </c>
      <c r="C211" s="5" t="s">
        <v>91</v>
      </c>
    </row>
    <row r="212" spans="1:3" ht="16.5">
      <c r="A212" s="17">
        <v>299</v>
      </c>
      <c r="B212" s="18">
        <v>29953</v>
      </c>
      <c r="C212" s="5" t="s">
        <v>718</v>
      </c>
    </row>
    <row r="213" spans="1:3" ht="16.5">
      <c r="A213" s="17">
        <v>302</v>
      </c>
      <c r="B213" s="19">
        <v>30232</v>
      </c>
      <c r="C213" s="9" t="s">
        <v>835</v>
      </c>
    </row>
    <row r="214" spans="1:3" ht="16.5">
      <c r="A214" s="17">
        <v>302</v>
      </c>
      <c r="B214" s="19">
        <v>30213</v>
      </c>
      <c r="C214" s="9" t="s">
        <v>816</v>
      </c>
    </row>
    <row r="215" spans="1:3" ht="16.5">
      <c r="A215" s="17">
        <v>295</v>
      </c>
      <c r="B215" s="18">
        <v>29518</v>
      </c>
      <c r="C215" s="5" t="s">
        <v>506</v>
      </c>
    </row>
    <row r="216" spans="1:3" ht="16.5">
      <c r="A216" s="18">
        <v>32</v>
      </c>
      <c r="B216" s="18">
        <v>3220</v>
      </c>
      <c r="C216" s="9" t="s">
        <v>1092</v>
      </c>
    </row>
    <row r="217" spans="1:3" ht="16.5">
      <c r="A217" s="18">
        <v>35</v>
      </c>
      <c r="B217" s="18">
        <v>3520</v>
      </c>
      <c r="C217" s="9" t="s">
        <v>1224</v>
      </c>
    </row>
    <row r="218" spans="1:3" ht="16.5">
      <c r="A218" s="18">
        <v>31</v>
      </c>
      <c r="B218" s="18">
        <v>3112</v>
      </c>
      <c r="C218" s="9" t="s">
        <v>1040</v>
      </c>
    </row>
    <row r="219" spans="1:3" ht="16.5">
      <c r="A219" s="17">
        <v>300</v>
      </c>
      <c r="B219" s="20">
        <v>30052</v>
      </c>
      <c r="C219" s="11" t="s">
        <v>1270</v>
      </c>
    </row>
    <row r="220" spans="1:3" ht="16.5">
      <c r="A220" s="17">
        <v>297</v>
      </c>
      <c r="B220" s="18">
        <v>29707</v>
      </c>
      <c r="C220" s="5" t="s">
        <v>585</v>
      </c>
    </row>
    <row r="221" spans="1:3" ht="16.5">
      <c r="A221" s="17">
        <v>295</v>
      </c>
      <c r="B221" s="18">
        <v>29514</v>
      </c>
      <c r="C221" s="5" t="s">
        <v>502</v>
      </c>
    </row>
    <row r="222" spans="1:3" ht="16.5">
      <c r="A222" s="17">
        <v>285</v>
      </c>
      <c r="B222" s="18">
        <v>28523</v>
      </c>
      <c r="C222" s="5" t="s">
        <v>257</v>
      </c>
    </row>
    <row r="223" spans="1:3" ht="16.5">
      <c r="A223" s="17">
        <v>286</v>
      </c>
      <c r="B223" s="18">
        <v>28640</v>
      </c>
      <c r="C223" s="5" t="s">
        <v>69</v>
      </c>
    </row>
    <row r="224" spans="1:3" ht="16.5">
      <c r="A224" s="18">
        <v>33</v>
      </c>
      <c r="B224" s="18">
        <v>3335</v>
      </c>
      <c r="C224" s="9" t="s">
        <v>1160</v>
      </c>
    </row>
    <row r="225" spans="1:3" ht="16.5">
      <c r="A225" s="17">
        <v>287</v>
      </c>
      <c r="B225" s="18">
        <v>28742</v>
      </c>
      <c r="C225" s="5" t="s">
        <v>119</v>
      </c>
    </row>
    <row r="226" spans="1:3" ht="16.5">
      <c r="A226" s="18">
        <v>31</v>
      </c>
      <c r="B226" s="18">
        <v>3144</v>
      </c>
      <c r="C226" s="9" t="s">
        <v>1072</v>
      </c>
    </row>
    <row r="227" spans="1:3" ht="16.5">
      <c r="A227" s="17">
        <v>291</v>
      </c>
      <c r="B227" s="18">
        <v>29119</v>
      </c>
      <c r="C227" s="5" t="s">
        <v>309</v>
      </c>
    </row>
    <row r="228" spans="1:3" s="19" customFormat="1" ht="16.5">
      <c r="A228" s="21">
        <v>300</v>
      </c>
      <c r="B228" s="19">
        <v>30037</v>
      </c>
      <c r="C228" s="9" t="s">
        <v>6</v>
      </c>
    </row>
    <row r="229" spans="1:3" s="19" customFormat="1" ht="16.5">
      <c r="A229" s="21">
        <v>305</v>
      </c>
      <c r="B229" s="19">
        <v>30541</v>
      </c>
      <c r="C229" s="9" t="s">
        <v>1277</v>
      </c>
    </row>
    <row r="230" spans="1:3" ht="16.5">
      <c r="A230" s="17">
        <v>304</v>
      </c>
      <c r="B230" s="19">
        <v>30423</v>
      </c>
      <c r="C230" s="9" t="s">
        <v>921</v>
      </c>
    </row>
    <row r="231" spans="1:3" ht="16.5">
      <c r="A231" s="17">
        <v>298</v>
      </c>
      <c r="B231" s="18">
        <v>29813</v>
      </c>
      <c r="C231" s="5" t="s">
        <v>636</v>
      </c>
    </row>
    <row r="232" spans="1:3" ht="16.5">
      <c r="A232" s="18">
        <v>33</v>
      </c>
      <c r="B232" s="18">
        <v>3303</v>
      </c>
      <c r="C232" s="9" t="s">
        <v>1128</v>
      </c>
    </row>
    <row r="233" spans="1:3" ht="16.5">
      <c r="A233" s="17">
        <v>293</v>
      </c>
      <c r="B233" s="18">
        <v>29344</v>
      </c>
      <c r="C233" s="5" t="s">
        <v>431</v>
      </c>
    </row>
    <row r="234" spans="1:3" ht="16.5">
      <c r="A234" s="18">
        <v>35</v>
      </c>
      <c r="B234" s="18">
        <v>3504</v>
      </c>
      <c r="C234" s="9" t="s">
        <v>1208</v>
      </c>
    </row>
    <row r="235" spans="1:3" ht="16.5">
      <c r="A235" s="17">
        <v>304</v>
      </c>
      <c r="B235" s="19">
        <v>30431</v>
      </c>
      <c r="C235" s="9" t="s">
        <v>929</v>
      </c>
    </row>
    <row r="236" spans="1:3" ht="16.5">
      <c r="A236" s="17">
        <v>305</v>
      </c>
      <c r="B236" s="19">
        <v>30522</v>
      </c>
      <c r="C236" s="9" t="s">
        <v>967</v>
      </c>
    </row>
    <row r="237" spans="1:3" ht="16.5">
      <c r="A237" s="17">
        <v>287</v>
      </c>
      <c r="B237" s="18">
        <v>28701</v>
      </c>
      <c r="C237" s="5" t="s">
        <v>78</v>
      </c>
    </row>
    <row r="238" spans="1:3" ht="16.5">
      <c r="A238" s="17">
        <v>291</v>
      </c>
      <c r="B238" s="18">
        <v>29131</v>
      </c>
      <c r="C238" s="5" t="s">
        <v>321</v>
      </c>
    </row>
    <row r="239" spans="1:3" ht="16.5">
      <c r="A239" s="17">
        <v>300</v>
      </c>
      <c r="B239" s="18">
        <v>30017</v>
      </c>
      <c r="C239" s="5" t="s">
        <v>736</v>
      </c>
    </row>
    <row r="240" spans="1:3" ht="16.5">
      <c r="A240" s="17">
        <v>287</v>
      </c>
      <c r="B240" s="18">
        <v>28725</v>
      </c>
      <c r="C240" s="5" t="s">
        <v>102</v>
      </c>
    </row>
    <row r="241" spans="1:3" ht="16.5">
      <c r="A241" s="17">
        <v>293</v>
      </c>
      <c r="B241" s="18">
        <v>29347</v>
      </c>
      <c r="C241" s="5" t="s">
        <v>261</v>
      </c>
    </row>
    <row r="242" spans="1:3" ht="16.5">
      <c r="A242" s="17">
        <v>296</v>
      </c>
      <c r="B242" s="18">
        <v>29623</v>
      </c>
      <c r="C242" s="5" t="s">
        <v>558</v>
      </c>
    </row>
    <row r="243" spans="1:3" ht="16.5">
      <c r="A243" s="17">
        <v>294</v>
      </c>
      <c r="B243" s="18">
        <v>29432</v>
      </c>
      <c r="C243" s="5" t="s">
        <v>474</v>
      </c>
    </row>
    <row r="244" spans="1:3" ht="16.5">
      <c r="A244" s="17">
        <v>298</v>
      </c>
      <c r="B244" s="18">
        <v>29808</v>
      </c>
      <c r="C244" s="5" t="s">
        <v>631</v>
      </c>
    </row>
    <row r="245" spans="1:3" ht="16.5">
      <c r="A245" s="18">
        <v>34</v>
      </c>
      <c r="B245" s="18">
        <v>3406</v>
      </c>
      <c r="C245" s="9" t="s">
        <v>1175</v>
      </c>
    </row>
    <row r="246" spans="1:3" ht="16.5">
      <c r="A246" s="17">
        <v>295</v>
      </c>
      <c r="B246" s="18">
        <v>29528</v>
      </c>
      <c r="C246" s="5" t="s">
        <v>516</v>
      </c>
    </row>
    <row r="247" spans="1:3" ht="16.5">
      <c r="A247" s="17">
        <v>302</v>
      </c>
      <c r="B247" s="19">
        <v>30241</v>
      </c>
      <c r="C247" s="9" t="s">
        <v>844</v>
      </c>
    </row>
    <row r="248" spans="1:3" ht="16.5">
      <c r="A248" s="18">
        <v>33</v>
      </c>
      <c r="B248" s="18">
        <v>3302</v>
      </c>
      <c r="C248" s="9" t="s">
        <v>1127</v>
      </c>
    </row>
    <row r="249" spans="1:3" ht="16.5">
      <c r="A249" s="17">
        <v>296</v>
      </c>
      <c r="B249" s="18">
        <v>29636</v>
      </c>
      <c r="C249" s="5" t="s">
        <v>571</v>
      </c>
    </row>
    <row r="250" spans="1:3" ht="16.5">
      <c r="A250" s="18">
        <v>32</v>
      </c>
      <c r="B250" s="18">
        <v>3206</v>
      </c>
      <c r="C250" s="9" t="s">
        <v>1078</v>
      </c>
    </row>
    <row r="251" spans="1:3" ht="16.5">
      <c r="A251" s="17">
        <v>299</v>
      </c>
      <c r="B251" s="18">
        <v>29930</v>
      </c>
      <c r="C251" s="5" t="s">
        <v>695</v>
      </c>
    </row>
    <row r="252" spans="1:3" ht="16.5">
      <c r="A252" s="17">
        <v>291</v>
      </c>
      <c r="B252" s="18">
        <v>29125</v>
      </c>
      <c r="C252" s="5" t="s">
        <v>315</v>
      </c>
    </row>
    <row r="253" spans="1:3" ht="16.5">
      <c r="A253" s="17">
        <v>287</v>
      </c>
      <c r="B253" s="18">
        <v>28704</v>
      </c>
      <c r="C253" s="5" t="s">
        <v>81</v>
      </c>
    </row>
    <row r="254" spans="1:3" ht="16.5">
      <c r="A254" s="18">
        <v>33</v>
      </c>
      <c r="B254" s="18">
        <v>3305</v>
      </c>
      <c r="C254" s="9" t="s">
        <v>1130</v>
      </c>
    </row>
    <row r="255" spans="1:3" ht="16.5">
      <c r="A255" s="17">
        <v>305</v>
      </c>
      <c r="B255" s="19">
        <v>30513</v>
      </c>
      <c r="C255" s="9" t="s">
        <v>958</v>
      </c>
    </row>
    <row r="256" spans="1:3" ht="16.5">
      <c r="A256" s="17">
        <v>285</v>
      </c>
      <c r="B256" s="20">
        <v>28504</v>
      </c>
      <c r="C256" s="5" t="s">
        <v>239</v>
      </c>
    </row>
    <row r="257" spans="1:3" ht="16.5">
      <c r="A257" s="17">
        <v>303</v>
      </c>
      <c r="B257" s="19">
        <v>30328</v>
      </c>
      <c r="C257" s="9" t="s">
        <v>877</v>
      </c>
    </row>
    <row r="258" spans="1:3" ht="16.5">
      <c r="A258" s="17">
        <v>305</v>
      </c>
      <c r="B258" s="19">
        <v>30532</v>
      </c>
      <c r="C258" s="9" t="s">
        <v>977</v>
      </c>
    </row>
    <row r="259" spans="1:3" ht="16.5">
      <c r="A259" s="17">
        <v>296</v>
      </c>
      <c r="B259" s="18">
        <v>29610</v>
      </c>
      <c r="C259" s="5" t="s">
        <v>1278</v>
      </c>
    </row>
    <row r="260" spans="1:3" ht="16.5">
      <c r="A260" s="17">
        <v>287</v>
      </c>
      <c r="B260" s="18">
        <v>28719</v>
      </c>
      <c r="C260" s="5" t="s">
        <v>96</v>
      </c>
    </row>
    <row r="261" spans="1:3" ht="16.5">
      <c r="A261" s="17">
        <v>286</v>
      </c>
      <c r="B261" s="18">
        <v>28627</v>
      </c>
      <c r="C261" s="5" t="s">
        <v>56</v>
      </c>
    </row>
    <row r="262" spans="1:3" ht="16.5">
      <c r="A262" s="17">
        <v>296</v>
      </c>
      <c r="B262" s="18">
        <v>29607</v>
      </c>
      <c r="C262" s="5" t="s">
        <v>543</v>
      </c>
    </row>
    <row r="263" spans="1:3" ht="16.5">
      <c r="A263" s="17">
        <v>296</v>
      </c>
      <c r="B263" s="18">
        <v>29638</v>
      </c>
      <c r="C263" s="5" t="s">
        <v>573</v>
      </c>
    </row>
    <row r="264" spans="1:3" ht="16.5">
      <c r="A264" s="17">
        <v>301</v>
      </c>
      <c r="B264" s="19">
        <v>30108</v>
      </c>
      <c r="C264" s="9" t="s">
        <v>764</v>
      </c>
    </row>
    <row r="265" spans="1:3" ht="16.5">
      <c r="A265" s="17">
        <v>293</v>
      </c>
      <c r="B265" s="18">
        <v>29339</v>
      </c>
      <c r="C265" s="5" t="s">
        <v>426</v>
      </c>
    </row>
    <row r="266" spans="1:3" ht="16.5">
      <c r="A266" s="17">
        <v>294</v>
      </c>
      <c r="B266" s="18">
        <v>29426</v>
      </c>
      <c r="C266" s="5" t="s">
        <v>468</v>
      </c>
    </row>
    <row r="267" spans="1:3" ht="16.5">
      <c r="A267" s="18">
        <v>34</v>
      </c>
      <c r="B267" s="18">
        <v>3426</v>
      </c>
      <c r="C267" s="9" t="s">
        <v>1194</v>
      </c>
    </row>
    <row r="268" spans="1:3" ht="16.5">
      <c r="A268" s="17">
        <v>291</v>
      </c>
      <c r="B268" s="18">
        <v>29120</v>
      </c>
      <c r="C268" s="5" t="s">
        <v>310</v>
      </c>
    </row>
    <row r="269" spans="1:3" ht="16.5">
      <c r="A269" s="18">
        <v>35</v>
      </c>
      <c r="B269" s="18">
        <v>3511</v>
      </c>
      <c r="C269" s="9" t="s">
        <v>1215</v>
      </c>
    </row>
    <row r="270" spans="1:3" ht="16.5">
      <c r="A270" s="17">
        <v>293</v>
      </c>
      <c r="B270" s="18">
        <v>29349</v>
      </c>
      <c r="C270" s="5" t="s">
        <v>435</v>
      </c>
    </row>
    <row r="271" spans="1:3" ht="16.5">
      <c r="A271" s="17">
        <v>306</v>
      </c>
      <c r="B271" s="19">
        <v>30639</v>
      </c>
      <c r="C271" s="9" t="s">
        <v>1023</v>
      </c>
    </row>
    <row r="272" spans="1:3" ht="16.5">
      <c r="A272" s="17">
        <v>295</v>
      </c>
      <c r="B272" s="18">
        <v>29516</v>
      </c>
      <c r="C272" s="5" t="s">
        <v>504</v>
      </c>
    </row>
    <row r="273" spans="1:3" ht="16.5">
      <c r="A273" s="17">
        <v>304</v>
      </c>
      <c r="B273" s="19">
        <v>30405</v>
      </c>
      <c r="C273" s="9" t="s">
        <v>904</v>
      </c>
    </row>
    <row r="274" spans="1:3" ht="16.5">
      <c r="A274" s="17">
        <v>304</v>
      </c>
      <c r="B274" s="19">
        <v>30418</v>
      </c>
      <c r="C274" s="9" t="s">
        <v>917</v>
      </c>
    </row>
    <row r="275" spans="1:3" ht="16.5">
      <c r="A275" s="18">
        <v>31</v>
      </c>
      <c r="B275" s="18">
        <v>3120</v>
      </c>
      <c r="C275" s="9" t="s">
        <v>1048</v>
      </c>
    </row>
    <row r="276" spans="1:3" ht="16.5">
      <c r="A276" s="17">
        <v>290</v>
      </c>
      <c r="B276" s="18">
        <v>29009</v>
      </c>
      <c r="C276" s="5" t="s">
        <v>223</v>
      </c>
    </row>
    <row r="277" spans="1:3" ht="16.5">
      <c r="A277" s="17">
        <v>287</v>
      </c>
      <c r="B277" s="18">
        <v>28733</v>
      </c>
      <c r="C277" s="5" t="s">
        <v>110</v>
      </c>
    </row>
    <row r="278" spans="1:3" ht="16.5">
      <c r="A278" s="18">
        <v>32</v>
      </c>
      <c r="B278" s="18">
        <v>3223</v>
      </c>
      <c r="C278" s="9" t="s">
        <v>1095</v>
      </c>
    </row>
    <row r="279" spans="1:3" ht="16.5">
      <c r="A279" s="17">
        <v>304</v>
      </c>
      <c r="B279" s="19">
        <v>30414</v>
      </c>
      <c r="C279" s="9" t="s">
        <v>913</v>
      </c>
    </row>
    <row r="280" spans="1:3" ht="16.5">
      <c r="A280" s="17">
        <v>288</v>
      </c>
      <c r="B280" s="18">
        <v>28828</v>
      </c>
      <c r="C280" s="5" t="s">
        <v>151</v>
      </c>
    </row>
    <row r="281" spans="1:3" s="25" customFormat="1" ht="16.5">
      <c r="A281" s="24">
        <v>285</v>
      </c>
      <c r="B281" s="22">
        <v>28546</v>
      </c>
      <c r="C281" s="11" t="s">
        <v>1260</v>
      </c>
    </row>
    <row r="282" spans="1:3" ht="16.5">
      <c r="A282" s="17">
        <v>292</v>
      </c>
      <c r="B282" s="18">
        <v>29203</v>
      </c>
      <c r="C282" s="5" t="s">
        <v>342</v>
      </c>
    </row>
    <row r="283" spans="1:3" ht="16.5">
      <c r="A283" s="18">
        <v>31</v>
      </c>
      <c r="B283" s="18">
        <v>3114</v>
      </c>
      <c r="C283" s="9" t="s">
        <v>1042</v>
      </c>
    </row>
    <row r="284" spans="1:3" ht="16.5">
      <c r="A284" s="17">
        <v>285</v>
      </c>
      <c r="B284" s="18">
        <v>28517</v>
      </c>
      <c r="C284" s="5" t="s">
        <v>251</v>
      </c>
    </row>
    <row r="285" spans="1:3" ht="16.5">
      <c r="A285" s="17">
        <v>288</v>
      </c>
      <c r="B285" s="18">
        <v>28812</v>
      </c>
      <c r="C285" s="5" t="s">
        <v>136</v>
      </c>
    </row>
    <row r="286" spans="1:3" ht="16.5">
      <c r="A286" s="18">
        <v>31</v>
      </c>
      <c r="B286" s="18">
        <v>3133</v>
      </c>
      <c r="C286" s="9" t="s">
        <v>1061</v>
      </c>
    </row>
    <row r="287" spans="1:3" ht="16.5">
      <c r="A287" s="17">
        <v>287</v>
      </c>
      <c r="B287" s="18">
        <v>28745</v>
      </c>
      <c r="C287" s="5" t="s">
        <v>122</v>
      </c>
    </row>
    <row r="288" spans="1:3" ht="16.5">
      <c r="A288" s="17">
        <v>301</v>
      </c>
      <c r="B288" s="19">
        <v>30141</v>
      </c>
      <c r="C288" s="9" t="s">
        <v>796</v>
      </c>
    </row>
    <row r="289" spans="1:3" ht="16.5">
      <c r="A289" s="17">
        <v>303</v>
      </c>
      <c r="B289" s="19">
        <v>30317</v>
      </c>
      <c r="C289" s="9" t="s">
        <v>866</v>
      </c>
    </row>
    <row r="290" spans="1:3" ht="16.5">
      <c r="A290" s="18">
        <v>31</v>
      </c>
      <c r="B290" s="18">
        <v>3117</v>
      </c>
      <c r="C290" s="9" t="s">
        <v>1045</v>
      </c>
    </row>
    <row r="291" spans="1:3" ht="16.5">
      <c r="A291" s="17">
        <v>298</v>
      </c>
      <c r="B291" s="18">
        <v>29815</v>
      </c>
      <c r="C291" s="5" t="s">
        <v>638</v>
      </c>
    </row>
    <row r="292" spans="1:3" ht="16.5">
      <c r="A292" s="17">
        <v>288</v>
      </c>
      <c r="B292" s="18">
        <v>28821</v>
      </c>
      <c r="C292" s="5" t="s">
        <v>144</v>
      </c>
    </row>
    <row r="293" spans="1:3" ht="16.5">
      <c r="A293" s="17">
        <v>289</v>
      </c>
      <c r="B293" s="18">
        <v>28904</v>
      </c>
      <c r="C293" s="5" t="s">
        <v>176</v>
      </c>
    </row>
    <row r="294" spans="1:3" ht="16.5">
      <c r="A294" s="17">
        <v>304</v>
      </c>
      <c r="B294" s="19">
        <v>30430</v>
      </c>
      <c r="C294" s="9" t="s">
        <v>928</v>
      </c>
    </row>
    <row r="295" spans="1:3" ht="16.5">
      <c r="A295" s="17">
        <v>303</v>
      </c>
      <c r="B295" s="19">
        <v>30334</v>
      </c>
      <c r="C295" s="9" t="s">
        <v>883</v>
      </c>
    </row>
    <row r="296" spans="1:3" ht="16.5">
      <c r="A296" s="17">
        <v>290</v>
      </c>
      <c r="B296" s="18">
        <v>29034</v>
      </c>
      <c r="C296" s="5" t="s">
        <v>276</v>
      </c>
    </row>
    <row r="297" spans="1:3" ht="16.5">
      <c r="A297" s="17">
        <v>304</v>
      </c>
      <c r="B297" s="19">
        <v>30402</v>
      </c>
      <c r="C297" s="9" t="s">
        <v>901</v>
      </c>
    </row>
    <row r="298" spans="1:3" ht="16.5">
      <c r="A298" s="17">
        <v>285</v>
      </c>
      <c r="B298" s="18">
        <v>28516</v>
      </c>
      <c r="C298" s="5" t="s">
        <v>7</v>
      </c>
    </row>
    <row r="299" spans="1:3" ht="16.5">
      <c r="A299" s="17">
        <v>290</v>
      </c>
      <c r="B299" s="18">
        <v>29017</v>
      </c>
      <c r="C299" s="5" t="s">
        <v>231</v>
      </c>
    </row>
    <row r="300" spans="1:3" ht="16.5">
      <c r="A300" s="17">
        <v>288</v>
      </c>
      <c r="B300" s="18">
        <v>28814</v>
      </c>
      <c r="C300" s="5" t="s">
        <v>1261</v>
      </c>
    </row>
    <row r="301" spans="1:3" ht="16.5">
      <c r="A301" s="17">
        <v>300</v>
      </c>
      <c r="B301" s="18">
        <v>30005</v>
      </c>
      <c r="C301" s="5" t="s">
        <v>724</v>
      </c>
    </row>
    <row r="302" spans="1:3" ht="16.5">
      <c r="A302" s="17">
        <v>301</v>
      </c>
      <c r="B302" s="19">
        <v>30101</v>
      </c>
      <c r="C302" s="9" t="s">
        <v>757</v>
      </c>
    </row>
    <row r="303" spans="1:3" ht="16.5">
      <c r="A303" s="17">
        <v>286</v>
      </c>
      <c r="B303" s="18">
        <v>28608</v>
      </c>
      <c r="C303" s="5" t="s">
        <v>37</v>
      </c>
    </row>
    <row r="304" spans="1:3" ht="16.5">
      <c r="A304" s="17">
        <v>288</v>
      </c>
      <c r="B304" s="18">
        <v>28834</v>
      </c>
      <c r="C304" s="5" t="s">
        <v>157</v>
      </c>
    </row>
    <row r="305" spans="1:3" ht="16.5">
      <c r="A305" s="17">
        <v>305</v>
      </c>
      <c r="B305" s="19">
        <v>30502</v>
      </c>
      <c r="C305" s="9" t="s">
        <v>947</v>
      </c>
    </row>
    <row r="306" spans="1:3" ht="16.5">
      <c r="A306" s="18">
        <v>32</v>
      </c>
      <c r="B306" s="18">
        <v>3249</v>
      </c>
      <c r="C306" s="9" t="s">
        <v>1121</v>
      </c>
    </row>
    <row r="307" spans="1:3" ht="16.5">
      <c r="A307" s="17">
        <v>298</v>
      </c>
      <c r="B307" s="18">
        <v>29826</v>
      </c>
      <c r="C307" s="5" t="s">
        <v>649</v>
      </c>
    </row>
    <row r="308" spans="1:3" ht="16.5">
      <c r="A308" s="17">
        <v>302</v>
      </c>
      <c r="B308" s="19">
        <v>30224</v>
      </c>
      <c r="C308" s="9" t="s">
        <v>827</v>
      </c>
    </row>
    <row r="309" spans="1:3" ht="16.5">
      <c r="A309" s="18">
        <v>33</v>
      </c>
      <c r="B309" s="18">
        <v>3317</v>
      </c>
      <c r="C309" s="9" t="s">
        <v>1142</v>
      </c>
    </row>
    <row r="310" spans="1:3" ht="16.5">
      <c r="A310" s="17">
        <v>299</v>
      </c>
      <c r="B310" s="18">
        <v>29908</v>
      </c>
      <c r="C310" s="5" t="s">
        <v>674</v>
      </c>
    </row>
    <row r="311" spans="1:3" ht="16.5">
      <c r="A311" s="17">
        <v>292</v>
      </c>
      <c r="B311" s="18">
        <v>29224</v>
      </c>
      <c r="C311" s="5" t="s">
        <v>361</v>
      </c>
    </row>
    <row r="312" spans="1:3" ht="16.5">
      <c r="A312" s="17">
        <v>285</v>
      </c>
      <c r="B312" s="18">
        <v>28522</v>
      </c>
      <c r="C312" s="5" t="s">
        <v>256</v>
      </c>
    </row>
    <row r="313" spans="1:3" ht="16.5">
      <c r="A313" s="17">
        <v>288</v>
      </c>
      <c r="B313" s="18">
        <v>28825</v>
      </c>
      <c r="C313" s="5" t="s">
        <v>148</v>
      </c>
    </row>
    <row r="314" spans="1:3" ht="16.5">
      <c r="A314" s="17">
        <v>292</v>
      </c>
      <c r="B314" s="18">
        <v>29227</v>
      </c>
      <c r="C314" s="5" t="s">
        <v>364</v>
      </c>
    </row>
    <row r="315" spans="1:3" ht="16.5">
      <c r="A315" s="17">
        <v>299</v>
      </c>
      <c r="B315" s="18">
        <v>29904</v>
      </c>
      <c r="C315" s="5" t="s">
        <v>670</v>
      </c>
    </row>
    <row r="316" spans="1:3" ht="16.5">
      <c r="A316" s="17">
        <v>299</v>
      </c>
      <c r="B316" s="18">
        <v>29907</v>
      </c>
      <c r="C316" s="5" t="s">
        <v>673</v>
      </c>
    </row>
    <row r="317" spans="1:3" ht="16.5">
      <c r="A317" s="17">
        <v>297</v>
      </c>
      <c r="B317" s="18">
        <v>29736</v>
      </c>
      <c r="C317" s="5" t="s">
        <v>612</v>
      </c>
    </row>
    <row r="318" spans="1:3" ht="16.5">
      <c r="A318" s="17">
        <v>301</v>
      </c>
      <c r="B318" s="19">
        <v>30142</v>
      </c>
      <c r="C318" s="9" t="s">
        <v>797</v>
      </c>
    </row>
    <row r="319" spans="1:3" ht="16.5">
      <c r="A319" s="18">
        <v>32</v>
      </c>
      <c r="B319" s="18">
        <v>3236</v>
      </c>
      <c r="C319" s="9" t="s">
        <v>1108</v>
      </c>
    </row>
    <row r="320" spans="1:3" ht="16.5">
      <c r="A320" s="17">
        <v>295</v>
      </c>
      <c r="B320" s="18">
        <v>29522</v>
      </c>
      <c r="C320" s="5" t="s">
        <v>510</v>
      </c>
    </row>
    <row r="321" spans="1:3" ht="16.5">
      <c r="A321" s="17">
        <v>287</v>
      </c>
      <c r="B321" s="18">
        <v>28724</v>
      </c>
      <c r="C321" s="5" t="s">
        <v>101</v>
      </c>
    </row>
    <row r="322" spans="1:3" ht="16.5">
      <c r="A322" s="17">
        <v>300</v>
      </c>
      <c r="B322" s="19">
        <v>30047</v>
      </c>
      <c r="C322" s="9" t="s">
        <v>752</v>
      </c>
    </row>
    <row r="323" spans="1:3" ht="16.5">
      <c r="A323" s="17">
        <v>302</v>
      </c>
      <c r="B323" s="19">
        <v>30246</v>
      </c>
      <c r="C323" s="9" t="s">
        <v>849</v>
      </c>
    </row>
    <row r="324" spans="1:3" ht="16.5">
      <c r="A324" s="18">
        <v>34</v>
      </c>
      <c r="B324" s="18">
        <v>3418</v>
      </c>
      <c r="C324" s="9" t="s">
        <v>1186</v>
      </c>
    </row>
    <row r="325" spans="1:3" ht="16.5">
      <c r="A325" s="17">
        <v>295</v>
      </c>
      <c r="B325" s="18">
        <v>29512</v>
      </c>
      <c r="C325" s="5" t="s">
        <v>500</v>
      </c>
    </row>
    <row r="326" spans="1:3" ht="16.5">
      <c r="A326" s="17">
        <v>288</v>
      </c>
      <c r="B326" s="18">
        <v>28827</v>
      </c>
      <c r="C326" s="5" t="s">
        <v>150</v>
      </c>
    </row>
    <row r="327" spans="1:3" ht="16.5">
      <c r="A327" s="18">
        <v>35</v>
      </c>
      <c r="B327" s="18">
        <v>3530</v>
      </c>
      <c r="C327" s="9" t="s">
        <v>1234</v>
      </c>
    </row>
    <row r="328" spans="1:3" ht="16.5">
      <c r="A328" s="17">
        <v>291</v>
      </c>
      <c r="B328" s="18">
        <v>29113</v>
      </c>
      <c r="C328" s="5" t="s">
        <v>303</v>
      </c>
    </row>
    <row r="329" spans="1:3" ht="16.5">
      <c r="A329" s="18">
        <v>31</v>
      </c>
      <c r="B329" s="18">
        <v>3132</v>
      </c>
      <c r="C329" s="9" t="s">
        <v>1060</v>
      </c>
    </row>
    <row r="330" spans="1:3" ht="16.5">
      <c r="A330" s="17">
        <v>303</v>
      </c>
      <c r="B330" s="19">
        <v>30311</v>
      </c>
      <c r="C330" s="9" t="s">
        <v>860</v>
      </c>
    </row>
    <row r="331" spans="1:3" ht="16.5">
      <c r="A331" s="17">
        <v>301</v>
      </c>
      <c r="B331" s="19">
        <v>30145</v>
      </c>
      <c r="C331" s="9" t="s">
        <v>800</v>
      </c>
    </row>
    <row r="332" spans="1:3" ht="16.5">
      <c r="A332" s="17">
        <v>306</v>
      </c>
      <c r="B332" s="19">
        <v>30601</v>
      </c>
      <c r="C332" s="9" t="s">
        <v>985</v>
      </c>
    </row>
    <row r="333" spans="1:3" ht="16.5">
      <c r="A333" s="17">
        <v>287</v>
      </c>
      <c r="B333" s="18">
        <v>28735</v>
      </c>
      <c r="C333" s="5" t="s">
        <v>112</v>
      </c>
    </row>
    <row r="334" spans="1:3" ht="16.5">
      <c r="A334" s="18">
        <v>31</v>
      </c>
      <c r="B334" s="18">
        <v>3115</v>
      </c>
      <c r="C334" s="9" t="s">
        <v>1043</v>
      </c>
    </row>
    <row r="335" spans="1:3" ht="16.5">
      <c r="A335" s="17">
        <v>293</v>
      </c>
      <c r="B335" s="18">
        <v>29301</v>
      </c>
      <c r="C335" s="5" t="s">
        <v>389</v>
      </c>
    </row>
    <row r="336" spans="1:3" ht="16.5">
      <c r="A336" s="17">
        <v>305</v>
      </c>
      <c r="B336" s="19">
        <v>30530</v>
      </c>
      <c r="C336" s="9" t="s">
        <v>975</v>
      </c>
    </row>
    <row r="337" spans="1:3" ht="16.5">
      <c r="A337" s="17">
        <v>289</v>
      </c>
      <c r="B337" s="18">
        <v>28910</v>
      </c>
      <c r="C337" s="5" t="s">
        <v>182</v>
      </c>
    </row>
    <row r="338" spans="1:3" ht="16.5">
      <c r="A338" s="17">
        <v>296</v>
      </c>
      <c r="B338" s="18">
        <v>29640</v>
      </c>
      <c r="C338" s="5" t="s">
        <v>575</v>
      </c>
    </row>
    <row r="339" spans="1:3" ht="16.5">
      <c r="A339" s="17">
        <v>286</v>
      </c>
      <c r="B339" s="18">
        <v>28632</v>
      </c>
      <c r="C339" s="5" t="s">
        <v>61</v>
      </c>
    </row>
    <row r="340" spans="1:3" ht="16.5">
      <c r="A340" s="17">
        <v>287</v>
      </c>
      <c r="B340" s="18">
        <v>28729</v>
      </c>
      <c r="C340" s="5" t="s">
        <v>106</v>
      </c>
    </row>
    <row r="341" spans="1:3" ht="16.5">
      <c r="A341" s="17">
        <v>304</v>
      </c>
      <c r="B341" s="19">
        <v>30424</v>
      </c>
      <c r="C341" s="9" t="s">
        <v>922</v>
      </c>
    </row>
    <row r="342" spans="1:3" ht="16.5">
      <c r="A342" s="17">
        <v>297</v>
      </c>
      <c r="B342" s="18">
        <v>29744</v>
      </c>
      <c r="C342" s="5" t="s">
        <v>619</v>
      </c>
    </row>
    <row r="343" spans="1:3" ht="16.5">
      <c r="A343" s="18">
        <v>32</v>
      </c>
      <c r="B343" s="18">
        <v>3237</v>
      </c>
      <c r="C343" s="9" t="s">
        <v>1109</v>
      </c>
    </row>
    <row r="344" spans="1:3" ht="16.5">
      <c r="A344" s="17">
        <v>295</v>
      </c>
      <c r="B344" s="18">
        <v>29531</v>
      </c>
      <c r="C344" s="5" t="s">
        <v>519</v>
      </c>
    </row>
    <row r="345" spans="1:3" ht="16.5">
      <c r="A345" s="18">
        <v>34</v>
      </c>
      <c r="B345" s="18">
        <v>3409</v>
      </c>
      <c r="C345" s="9" t="s">
        <v>1178</v>
      </c>
    </row>
    <row r="346" spans="1:3" ht="16.5">
      <c r="A346" s="17">
        <v>301</v>
      </c>
      <c r="B346" s="19">
        <v>30130</v>
      </c>
      <c r="C346" s="9" t="s">
        <v>785</v>
      </c>
    </row>
    <row r="347" spans="1:3" ht="16.5">
      <c r="A347" s="17">
        <v>297</v>
      </c>
      <c r="B347" s="18">
        <v>29714</v>
      </c>
      <c r="C347" s="5" t="s">
        <v>592</v>
      </c>
    </row>
    <row r="348" spans="1:3" ht="16.5">
      <c r="A348" s="18">
        <v>33</v>
      </c>
      <c r="B348" s="18">
        <v>3331</v>
      </c>
      <c r="C348" s="9" t="s">
        <v>1156</v>
      </c>
    </row>
    <row r="349" spans="1:3" ht="16.5">
      <c r="A349" s="17">
        <v>289</v>
      </c>
      <c r="B349" s="18">
        <v>28934</v>
      </c>
      <c r="C349" s="5" t="s">
        <v>205</v>
      </c>
    </row>
    <row r="350" spans="1:3" ht="16.5">
      <c r="A350" s="18">
        <v>34</v>
      </c>
      <c r="B350" s="18">
        <v>3408</v>
      </c>
      <c r="C350" s="9" t="s">
        <v>1177</v>
      </c>
    </row>
    <row r="351" spans="1:3" ht="16.5">
      <c r="A351" s="17">
        <v>297</v>
      </c>
      <c r="B351" s="18">
        <v>29719</v>
      </c>
      <c r="C351" s="5" t="s">
        <v>597</v>
      </c>
    </row>
    <row r="352" spans="1:3" ht="16.5">
      <c r="A352" s="17">
        <v>299</v>
      </c>
      <c r="B352" s="18">
        <v>29926</v>
      </c>
      <c r="C352" s="5" t="s">
        <v>691</v>
      </c>
    </row>
    <row r="353" spans="1:3" ht="16.5">
      <c r="A353" s="17">
        <v>303</v>
      </c>
      <c r="B353" s="19">
        <v>30302</v>
      </c>
      <c r="C353" s="9" t="s">
        <v>851</v>
      </c>
    </row>
    <row r="354" spans="1:3" ht="16.5">
      <c r="A354" s="18">
        <v>32</v>
      </c>
      <c r="B354" s="18">
        <v>3227</v>
      </c>
      <c r="C354" s="9" t="s">
        <v>1099</v>
      </c>
    </row>
    <row r="355" spans="1:3" ht="16.5">
      <c r="A355" s="18">
        <v>34</v>
      </c>
      <c r="B355" s="18">
        <v>3423</v>
      </c>
      <c r="C355" s="9" t="s">
        <v>1191</v>
      </c>
    </row>
    <row r="356" spans="1:3" ht="16.5">
      <c r="A356" s="17">
        <v>288</v>
      </c>
      <c r="B356" s="18">
        <v>28820</v>
      </c>
      <c r="C356" s="5" t="s">
        <v>143</v>
      </c>
    </row>
    <row r="357" spans="1:3" ht="16.5">
      <c r="A357" s="17">
        <v>291</v>
      </c>
      <c r="B357" s="18">
        <v>29116</v>
      </c>
      <c r="C357" s="5" t="s">
        <v>306</v>
      </c>
    </row>
    <row r="358" spans="1:3" ht="16.5">
      <c r="A358" s="17">
        <v>303</v>
      </c>
      <c r="B358" s="19">
        <v>30326</v>
      </c>
      <c r="C358" s="9" t="s">
        <v>875</v>
      </c>
    </row>
    <row r="359" spans="1:3" ht="16.5">
      <c r="A359" s="17">
        <v>291</v>
      </c>
      <c r="B359" s="18">
        <v>29138</v>
      </c>
      <c r="C359" s="5" t="s">
        <v>327</v>
      </c>
    </row>
    <row r="360" spans="1:3" ht="16.5">
      <c r="A360" s="17">
        <v>295</v>
      </c>
      <c r="B360" s="18">
        <v>29533</v>
      </c>
      <c r="C360" s="5" t="s">
        <v>520</v>
      </c>
    </row>
    <row r="361" spans="1:3" ht="16.5">
      <c r="A361" s="17">
        <v>289</v>
      </c>
      <c r="B361" s="18">
        <v>28933</v>
      </c>
      <c r="C361" s="5" t="s">
        <v>204</v>
      </c>
    </row>
    <row r="362" spans="1:3" ht="16.5">
      <c r="A362" s="17">
        <v>288</v>
      </c>
      <c r="B362" s="18">
        <v>28832</v>
      </c>
      <c r="C362" s="5" t="s">
        <v>155</v>
      </c>
    </row>
    <row r="363" spans="1:3" ht="16.5">
      <c r="A363" s="18">
        <v>31</v>
      </c>
      <c r="B363" s="18">
        <v>3105</v>
      </c>
      <c r="C363" s="9" t="s">
        <v>1033</v>
      </c>
    </row>
    <row r="364" spans="1:3" ht="16.5">
      <c r="A364" s="18">
        <v>34</v>
      </c>
      <c r="B364" s="18">
        <v>3427</v>
      </c>
      <c r="C364" s="9" t="s">
        <v>1195</v>
      </c>
    </row>
    <row r="365" spans="1:3" ht="16.5">
      <c r="A365" s="17">
        <v>299</v>
      </c>
      <c r="B365" s="18">
        <v>29947</v>
      </c>
      <c r="C365" s="5" t="s">
        <v>712</v>
      </c>
    </row>
    <row r="366" spans="1:3" ht="16.5">
      <c r="A366" s="17">
        <v>295</v>
      </c>
      <c r="B366" s="18">
        <v>29526</v>
      </c>
      <c r="C366" s="5" t="s">
        <v>514</v>
      </c>
    </row>
    <row r="367" spans="1:3" ht="16.5">
      <c r="A367" s="17">
        <v>300</v>
      </c>
      <c r="B367" s="19">
        <v>30045</v>
      </c>
      <c r="C367" s="9" t="s">
        <v>750</v>
      </c>
    </row>
    <row r="368" spans="1:3" ht="16.5">
      <c r="A368" s="17">
        <v>290</v>
      </c>
      <c r="B368" s="18">
        <v>29028</v>
      </c>
      <c r="C368" s="5" t="s">
        <v>270</v>
      </c>
    </row>
    <row r="369" spans="1:3" ht="16.5">
      <c r="A369" s="17">
        <v>288</v>
      </c>
      <c r="B369" s="18">
        <v>28829</v>
      </c>
      <c r="C369" s="5" t="s">
        <v>152</v>
      </c>
    </row>
    <row r="370" spans="1:3" ht="16.5">
      <c r="A370" s="18">
        <v>32</v>
      </c>
      <c r="B370" s="18">
        <v>3204</v>
      </c>
      <c r="C370" s="9" t="s">
        <v>1076</v>
      </c>
    </row>
    <row r="371" spans="1:3" ht="16.5">
      <c r="A371" s="17">
        <v>303</v>
      </c>
      <c r="B371" s="19">
        <v>30320</v>
      </c>
      <c r="C371" s="9" t="s">
        <v>869</v>
      </c>
    </row>
    <row r="372" spans="1:3" ht="16.5">
      <c r="A372" s="18">
        <v>33</v>
      </c>
      <c r="B372" s="18">
        <v>3324</v>
      </c>
      <c r="C372" s="9" t="s">
        <v>1149</v>
      </c>
    </row>
    <row r="373" spans="1:3" ht="16.5">
      <c r="A373" s="17">
        <v>286</v>
      </c>
      <c r="B373" s="18">
        <v>28602</v>
      </c>
      <c r="C373" s="5" t="s">
        <v>31</v>
      </c>
    </row>
    <row r="374" spans="1:3" ht="16.5">
      <c r="A374" s="17">
        <v>303</v>
      </c>
      <c r="B374" s="19">
        <v>30331</v>
      </c>
      <c r="C374" s="9" t="s">
        <v>880</v>
      </c>
    </row>
    <row r="375" spans="1:3" ht="16.5">
      <c r="A375" s="17">
        <v>298</v>
      </c>
      <c r="B375" s="18">
        <v>29801</v>
      </c>
      <c r="C375" s="5" t="s">
        <v>624</v>
      </c>
    </row>
    <row r="376" spans="1:3" ht="16.5">
      <c r="A376" s="18">
        <v>35</v>
      </c>
      <c r="B376" s="18">
        <v>3516</v>
      </c>
      <c r="C376" s="9" t="s">
        <v>1220</v>
      </c>
    </row>
    <row r="377" spans="1:3" ht="16.5">
      <c r="A377" s="17">
        <v>288</v>
      </c>
      <c r="B377" s="18">
        <v>28805</v>
      </c>
      <c r="C377" s="5" t="s">
        <v>129</v>
      </c>
    </row>
    <row r="378" spans="1:3" ht="16.5">
      <c r="A378" s="17">
        <v>290</v>
      </c>
      <c r="B378" s="18">
        <v>29018</v>
      </c>
      <c r="C378" s="5" t="s">
        <v>232</v>
      </c>
    </row>
    <row r="379" spans="1:3" ht="16.5">
      <c r="A379" s="17">
        <v>298</v>
      </c>
      <c r="B379" s="18">
        <v>29839</v>
      </c>
      <c r="C379" s="5" t="s">
        <v>660</v>
      </c>
    </row>
    <row r="380" spans="1:3" ht="16.5">
      <c r="A380" s="17">
        <v>290</v>
      </c>
      <c r="B380" s="18">
        <v>29015</v>
      </c>
      <c r="C380" s="5" t="s">
        <v>229</v>
      </c>
    </row>
    <row r="381" spans="1:3" ht="16.5">
      <c r="A381" s="17">
        <v>293</v>
      </c>
      <c r="B381" s="18">
        <v>29305</v>
      </c>
      <c r="C381" s="5" t="s">
        <v>393</v>
      </c>
    </row>
    <row r="382" spans="1:3" ht="16.5">
      <c r="A382" s="17">
        <v>306</v>
      </c>
      <c r="B382" s="19">
        <v>30640</v>
      </c>
      <c r="C382" s="9" t="s">
        <v>1024</v>
      </c>
    </row>
    <row r="383" spans="1:3" ht="16.5">
      <c r="A383" s="17">
        <v>293</v>
      </c>
      <c r="B383" s="18">
        <v>29354</v>
      </c>
      <c r="C383" s="5" t="s">
        <v>440</v>
      </c>
    </row>
    <row r="384" spans="1:3" ht="16.5">
      <c r="A384" s="17">
        <v>303</v>
      </c>
      <c r="B384" s="19">
        <v>30342</v>
      </c>
      <c r="C384" s="9" t="s">
        <v>891</v>
      </c>
    </row>
    <row r="385" spans="1:3" ht="16.5">
      <c r="A385" s="17">
        <v>287</v>
      </c>
      <c r="B385" s="18">
        <v>28715</v>
      </c>
      <c r="C385" s="5" t="s">
        <v>92</v>
      </c>
    </row>
    <row r="386" spans="1:3" ht="16.5">
      <c r="A386" s="18">
        <v>35</v>
      </c>
      <c r="B386" s="18">
        <v>3526</v>
      </c>
      <c r="C386" s="9" t="s">
        <v>1230</v>
      </c>
    </row>
    <row r="387" spans="1:3" ht="16.5">
      <c r="A387" s="18">
        <v>34</v>
      </c>
      <c r="B387" s="18">
        <v>3422</v>
      </c>
      <c r="C387" s="9" t="s">
        <v>1190</v>
      </c>
    </row>
    <row r="388" spans="1:3" ht="16.5">
      <c r="A388" s="18">
        <v>33</v>
      </c>
      <c r="B388" s="18">
        <v>3322</v>
      </c>
      <c r="C388" s="9" t="s">
        <v>1147</v>
      </c>
    </row>
    <row r="389" spans="1:3" ht="16.5">
      <c r="A389" s="18">
        <v>31</v>
      </c>
      <c r="B389" s="18">
        <v>3116</v>
      </c>
      <c r="C389" s="9" t="s">
        <v>1044</v>
      </c>
    </row>
    <row r="390" spans="1:3" ht="16.5">
      <c r="A390" s="18">
        <v>31</v>
      </c>
      <c r="B390" s="18">
        <v>3127</v>
      </c>
      <c r="C390" s="9" t="s">
        <v>1055</v>
      </c>
    </row>
    <row r="391" spans="1:3" ht="16.5">
      <c r="A391" s="17">
        <v>305</v>
      </c>
      <c r="B391" s="19">
        <v>30518</v>
      </c>
      <c r="C391" s="9" t="s">
        <v>963</v>
      </c>
    </row>
    <row r="392" spans="1:3" ht="16.5">
      <c r="A392" s="18">
        <v>35</v>
      </c>
      <c r="B392" s="18">
        <v>3535</v>
      </c>
      <c r="C392" s="9" t="s">
        <v>1239</v>
      </c>
    </row>
    <row r="393" spans="1:3" s="19" customFormat="1" ht="16.5">
      <c r="A393" s="21">
        <v>305</v>
      </c>
      <c r="B393" s="19">
        <v>30539</v>
      </c>
      <c r="C393" s="9" t="s">
        <v>1279</v>
      </c>
    </row>
    <row r="394" spans="1:3" ht="16.5">
      <c r="A394" s="17">
        <v>287</v>
      </c>
      <c r="B394" s="18">
        <v>28726</v>
      </c>
      <c r="C394" s="5" t="s">
        <v>103</v>
      </c>
    </row>
    <row r="395" spans="1:3" ht="16.5">
      <c r="A395" s="17">
        <v>289</v>
      </c>
      <c r="B395" s="18">
        <v>28929</v>
      </c>
      <c r="C395" s="5" t="s">
        <v>1305</v>
      </c>
    </row>
    <row r="396" spans="1:3" ht="16.5">
      <c r="A396" s="17">
        <v>294</v>
      </c>
      <c r="B396" s="18">
        <v>29417</v>
      </c>
      <c r="C396" s="5" t="s">
        <v>459</v>
      </c>
    </row>
    <row r="397" spans="1:3" ht="16.5">
      <c r="A397" s="17">
        <v>299</v>
      </c>
      <c r="B397" s="18">
        <v>29922</v>
      </c>
      <c r="C397" s="5" t="s">
        <v>687</v>
      </c>
    </row>
    <row r="398" spans="1:3" ht="16.5">
      <c r="A398" s="18">
        <v>33</v>
      </c>
      <c r="B398" s="18">
        <v>3329</v>
      </c>
      <c r="C398" s="9" t="s">
        <v>1154</v>
      </c>
    </row>
    <row r="399" spans="1:3" ht="16.5">
      <c r="A399" s="17">
        <v>292</v>
      </c>
      <c r="B399" s="18">
        <v>29226</v>
      </c>
      <c r="C399" s="5" t="s">
        <v>363</v>
      </c>
    </row>
    <row r="400" spans="1:3" ht="16.5">
      <c r="A400" s="17">
        <v>299</v>
      </c>
      <c r="B400" s="18">
        <v>29940</v>
      </c>
      <c r="C400" s="5" t="s">
        <v>705</v>
      </c>
    </row>
    <row r="401" spans="1:3" s="19" customFormat="1" ht="16.5">
      <c r="A401" s="21">
        <v>305</v>
      </c>
      <c r="B401" s="19">
        <v>30536</v>
      </c>
      <c r="C401" s="9" t="s">
        <v>262</v>
      </c>
    </row>
    <row r="402" spans="1:3" ht="16.5">
      <c r="A402" s="17">
        <v>297</v>
      </c>
      <c r="B402" s="18">
        <v>29743</v>
      </c>
      <c r="C402" s="5" t="s">
        <v>618</v>
      </c>
    </row>
    <row r="403" spans="1:3" ht="16.5">
      <c r="A403" s="17">
        <v>304</v>
      </c>
      <c r="B403" s="19">
        <v>30417</v>
      </c>
      <c r="C403" s="9" t="s">
        <v>916</v>
      </c>
    </row>
    <row r="404" spans="1:3" ht="16.5">
      <c r="A404" s="18">
        <v>35</v>
      </c>
      <c r="B404" s="18">
        <v>3545</v>
      </c>
      <c r="C404" s="9" t="s">
        <v>1249</v>
      </c>
    </row>
    <row r="405" spans="1:3" ht="16.5">
      <c r="A405" s="17">
        <v>305</v>
      </c>
      <c r="B405" s="19">
        <v>30510</v>
      </c>
      <c r="C405" s="9" t="s">
        <v>955</v>
      </c>
    </row>
    <row r="406" spans="1:3" ht="16.5">
      <c r="A406" s="18">
        <v>32</v>
      </c>
      <c r="B406" s="18">
        <v>3230</v>
      </c>
      <c r="C406" s="9" t="s">
        <v>1102</v>
      </c>
    </row>
    <row r="407" spans="1:3" ht="16.5">
      <c r="A407" s="17">
        <v>288</v>
      </c>
      <c r="B407" s="18">
        <v>28803</v>
      </c>
      <c r="C407" s="5" t="s">
        <v>127</v>
      </c>
    </row>
    <row r="408" spans="1:3" ht="16.5">
      <c r="A408" s="17">
        <v>291</v>
      </c>
      <c r="B408" s="18">
        <v>29103</v>
      </c>
      <c r="C408" s="5" t="s">
        <v>293</v>
      </c>
    </row>
    <row r="409" spans="1:3" ht="16.5">
      <c r="A409" s="17">
        <v>288</v>
      </c>
      <c r="B409" s="18">
        <v>28839</v>
      </c>
      <c r="C409" s="5" t="s">
        <v>162</v>
      </c>
    </row>
    <row r="410" spans="1:3" ht="16.5">
      <c r="A410" s="17">
        <v>294</v>
      </c>
      <c r="B410" s="18">
        <v>29415</v>
      </c>
      <c r="C410" s="5" t="s">
        <v>457</v>
      </c>
    </row>
    <row r="411" spans="1:3" ht="16.5">
      <c r="A411" s="18">
        <v>35</v>
      </c>
      <c r="B411" s="18">
        <v>3533</v>
      </c>
      <c r="C411" s="9" t="s">
        <v>1237</v>
      </c>
    </row>
    <row r="412" spans="1:3" ht="16.5">
      <c r="A412" s="17">
        <v>288</v>
      </c>
      <c r="B412" s="18">
        <v>28842</v>
      </c>
      <c r="C412" s="5" t="s">
        <v>165</v>
      </c>
    </row>
    <row r="413" spans="1:3" ht="16.5">
      <c r="A413" s="18">
        <v>35</v>
      </c>
      <c r="B413" s="18">
        <v>3523</v>
      </c>
      <c r="C413" s="9" t="s">
        <v>1227</v>
      </c>
    </row>
    <row r="414" spans="1:3" ht="16.5">
      <c r="A414" s="17">
        <v>292</v>
      </c>
      <c r="B414" s="18">
        <v>29210</v>
      </c>
      <c r="C414" s="5" t="s">
        <v>349</v>
      </c>
    </row>
    <row r="415" spans="1:3" ht="16.5">
      <c r="A415" s="17">
        <v>288</v>
      </c>
      <c r="B415" s="18">
        <v>28807</v>
      </c>
      <c r="C415" s="5" t="s">
        <v>131</v>
      </c>
    </row>
    <row r="416" spans="1:3" ht="16.5">
      <c r="A416" s="18">
        <v>33</v>
      </c>
      <c r="B416" s="18">
        <v>3338</v>
      </c>
      <c r="C416" s="9" t="s">
        <v>1163</v>
      </c>
    </row>
    <row r="417" spans="1:3" ht="16.5">
      <c r="A417" s="17">
        <v>304</v>
      </c>
      <c r="B417" s="19">
        <v>30409</v>
      </c>
      <c r="C417" s="9" t="s">
        <v>908</v>
      </c>
    </row>
    <row r="418" spans="1:3" ht="16.5">
      <c r="A418" s="17">
        <v>306</v>
      </c>
      <c r="B418" s="19">
        <v>30627</v>
      </c>
      <c r="C418" s="9" t="s">
        <v>1011</v>
      </c>
    </row>
    <row r="419" spans="1:3" ht="16.5">
      <c r="A419" s="17">
        <v>304</v>
      </c>
      <c r="B419" s="19">
        <v>30437</v>
      </c>
      <c r="C419" s="9" t="s">
        <v>934</v>
      </c>
    </row>
    <row r="420" spans="1:3" ht="16.5">
      <c r="A420" s="17">
        <v>301</v>
      </c>
      <c r="B420" s="19">
        <v>30117</v>
      </c>
      <c r="C420" s="9" t="s">
        <v>773</v>
      </c>
    </row>
    <row r="421" spans="1:3" ht="16.5">
      <c r="A421" s="17">
        <v>296</v>
      </c>
      <c r="B421" s="18">
        <v>29614</v>
      </c>
      <c r="C421" s="5" t="s">
        <v>549</v>
      </c>
    </row>
    <row r="422" spans="1:3" ht="16.5">
      <c r="A422" s="17">
        <v>306</v>
      </c>
      <c r="B422" s="19">
        <v>30630</v>
      </c>
      <c r="C422" s="9" t="s">
        <v>1014</v>
      </c>
    </row>
    <row r="423" spans="1:3" ht="16.5">
      <c r="A423" s="17">
        <v>292</v>
      </c>
      <c r="B423" s="18">
        <v>29217</v>
      </c>
      <c r="C423" s="1" t="s">
        <v>355</v>
      </c>
    </row>
    <row r="424" spans="1:3" ht="16.5">
      <c r="A424" s="17">
        <v>304</v>
      </c>
      <c r="B424" s="19">
        <v>30401</v>
      </c>
      <c r="C424" s="9" t="s">
        <v>900</v>
      </c>
    </row>
    <row r="425" spans="1:3" ht="16.5">
      <c r="A425" s="17">
        <v>301</v>
      </c>
      <c r="B425" s="19">
        <v>30131</v>
      </c>
      <c r="C425" s="9" t="s">
        <v>786</v>
      </c>
    </row>
    <row r="426" spans="1:3" ht="16.5">
      <c r="A426" s="17">
        <v>287</v>
      </c>
      <c r="B426" s="18">
        <v>28739</v>
      </c>
      <c r="C426" s="5" t="s">
        <v>116</v>
      </c>
    </row>
    <row r="427" spans="1:3" ht="16.5">
      <c r="A427" s="17">
        <v>305</v>
      </c>
      <c r="B427" s="19">
        <v>30533</v>
      </c>
      <c r="C427" s="9" t="s">
        <v>978</v>
      </c>
    </row>
    <row r="428" spans="1:3" ht="16.5">
      <c r="A428" s="17">
        <v>294</v>
      </c>
      <c r="B428" s="18">
        <v>29422</v>
      </c>
      <c r="C428" s="5" t="s">
        <v>464</v>
      </c>
    </row>
    <row r="429" spans="1:3" ht="16.5">
      <c r="A429" s="17">
        <v>295</v>
      </c>
      <c r="B429" s="18">
        <v>29545</v>
      </c>
      <c r="C429" s="5" t="s">
        <v>532</v>
      </c>
    </row>
    <row r="430" spans="1:3" ht="16.5">
      <c r="A430" s="18">
        <v>35</v>
      </c>
      <c r="B430" s="18">
        <v>3512</v>
      </c>
      <c r="C430" s="9" t="s">
        <v>1216</v>
      </c>
    </row>
    <row r="431" spans="1:3" s="19" customFormat="1" ht="16.5">
      <c r="A431" s="21">
        <v>300</v>
      </c>
      <c r="B431" s="19">
        <v>30032</v>
      </c>
      <c r="C431" s="9" t="s">
        <v>1280</v>
      </c>
    </row>
    <row r="432" spans="1:3" ht="16.5">
      <c r="A432" s="17">
        <v>291</v>
      </c>
      <c r="B432" s="18">
        <v>29142</v>
      </c>
      <c r="C432" s="5" t="s">
        <v>331</v>
      </c>
    </row>
    <row r="433" spans="1:3" ht="16.5">
      <c r="A433" s="17">
        <v>301</v>
      </c>
      <c r="B433" s="19">
        <v>30137</v>
      </c>
      <c r="C433" s="9" t="s">
        <v>792</v>
      </c>
    </row>
    <row r="434" spans="1:3" ht="16.5">
      <c r="A434" s="17">
        <v>300</v>
      </c>
      <c r="B434" s="18">
        <v>30007</v>
      </c>
      <c r="C434" s="5" t="s">
        <v>726</v>
      </c>
    </row>
    <row r="435" spans="1:3" ht="16.5">
      <c r="A435" s="18">
        <v>32</v>
      </c>
      <c r="B435" s="18">
        <v>3246</v>
      </c>
      <c r="C435" s="9" t="s">
        <v>1118</v>
      </c>
    </row>
    <row r="436" spans="1:3" ht="16.5">
      <c r="A436" s="20">
        <v>292</v>
      </c>
      <c r="B436" s="26">
        <v>29213</v>
      </c>
      <c r="C436" s="4" t="s">
        <v>10</v>
      </c>
    </row>
    <row r="437" spans="1:3" ht="16.5">
      <c r="A437" s="17">
        <v>294</v>
      </c>
      <c r="B437" s="18">
        <v>29437</v>
      </c>
      <c r="C437" s="5" t="s">
        <v>479</v>
      </c>
    </row>
    <row r="438" spans="1:3" ht="16.5">
      <c r="A438" s="18">
        <v>33</v>
      </c>
      <c r="B438" s="18">
        <v>3336</v>
      </c>
      <c r="C438" s="9" t="s">
        <v>1161</v>
      </c>
    </row>
    <row r="439" spans="1:3" ht="16.5">
      <c r="A439" s="17">
        <v>304</v>
      </c>
      <c r="B439" s="19">
        <v>30416</v>
      </c>
      <c r="C439" s="9" t="s">
        <v>915</v>
      </c>
    </row>
    <row r="440" spans="1:3" ht="16.5">
      <c r="A440" s="17">
        <v>296</v>
      </c>
      <c r="B440" s="18">
        <v>29615</v>
      </c>
      <c r="C440" s="5" t="s">
        <v>550</v>
      </c>
    </row>
    <row r="441" spans="1:3" ht="16.5">
      <c r="A441" s="17">
        <v>303</v>
      </c>
      <c r="B441" s="19">
        <v>30336</v>
      </c>
      <c r="C441" s="9" t="s">
        <v>885</v>
      </c>
    </row>
    <row r="442" spans="1:3" ht="16.5">
      <c r="A442" s="17">
        <v>288</v>
      </c>
      <c r="B442" s="18">
        <v>28823</v>
      </c>
      <c r="C442" s="5" t="s">
        <v>146</v>
      </c>
    </row>
    <row r="443" spans="1:3" ht="16.5">
      <c r="A443" s="17">
        <v>295</v>
      </c>
      <c r="B443" s="18">
        <v>29511</v>
      </c>
      <c r="C443" s="5" t="s">
        <v>499</v>
      </c>
    </row>
    <row r="444" spans="1:3" ht="16.5">
      <c r="A444" s="17">
        <v>285</v>
      </c>
      <c r="B444" s="18">
        <v>28528</v>
      </c>
      <c r="C444" s="5" t="s">
        <v>13</v>
      </c>
    </row>
    <row r="445" spans="1:3" ht="16.5">
      <c r="A445" s="17">
        <v>291</v>
      </c>
      <c r="B445" s="18">
        <v>29127</v>
      </c>
      <c r="C445" s="5" t="s">
        <v>317</v>
      </c>
    </row>
    <row r="446" spans="1:3" ht="16.5">
      <c r="A446" s="17">
        <v>286</v>
      </c>
      <c r="B446" s="18">
        <v>28607</v>
      </c>
      <c r="C446" s="5" t="s">
        <v>36</v>
      </c>
    </row>
    <row r="447" spans="1:3" ht="16.5">
      <c r="A447" s="17">
        <v>303</v>
      </c>
      <c r="B447" s="19">
        <v>30308</v>
      </c>
      <c r="C447" s="9" t="s">
        <v>857</v>
      </c>
    </row>
    <row r="448" spans="1:3" ht="16.5">
      <c r="A448" s="17">
        <v>287</v>
      </c>
      <c r="B448" s="18">
        <v>28736</v>
      </c>
      <c r="C448" s="5" t="s">
        <v>113</v>
      </c>
    </row>
    <row r="449" spans="1:3" ht="16.5">
      <c r="A449" s="17">
        <v>306</v>
      </c>
      <c r="B449" s="19">
        <v>30608</v>
      </c>
      <c r="C449" s="9" t="s">
        <v>992</v>
      </c>
    </row>
    <row r="450" spans="1:3" ht="16.5">
      <c r="A450" s="17">
        <v>285</v>
      </c>
      <c r="B450" s="20">
        <v>28503</v>
      </c>
      <c r="C450" s="5" t="s">
        <v>238</v>
      </c>
    </row>
    <row r="451" spans="1:3" ht="16.5">
      <c r="A451" s="18">
        <v>34</v>
      </c>
      <c r="B451" s="18">
        <v>3421</v>
      </c>
      <c r="C451" s="9" t="s">
        <v>1189</v>
      </c>
    </row>
    <row r="452" spans="1:3" ht="16.5">
      <c r="A452" s="17">
        <v>287</v>
      </c>
      <c r="B452" s="18">
        <v>28743</v>
      </c>
      <c r="C452" s="5" t="s">
        <v>120</v>
      </c>
    </row>
    <row r="453" spans="1:3" ht="16.5">
      <c r="A453" s="17">
        <v>296</v>
      </c>
      <c r="B453" s="18">
        <v>29601</v>
      </c>
      <c r="C453" s="5" t="s">
        <v>538</v>
      </c>
    </row>
    <row r="454" spans="1:3" ht="16.5">
      <c r="A454" s="17">
        <v>301</v>
      </c>
      <c r="B454" s="19">
        <v>30110</v>
      </c>
      <c r="C454" s="9" t="s">
        <v>766</v>
      </c>
    </row>
    <row r="455" spans="1:3" ht="16.5">
      <c r="A455" s="17">
        <v>287</v>
      </c>
      <c r="B455" s="18">
        <v>28709</v>
      </c>
      <c r="C455" s="5" t="s">
        <v>86</v>
      </c>
    </row>
    <row r="456" spans="1:3" ht="16.5">
      <c r="A456" s="17">
        <v>290</v>
      </c>
      <c r="B456" s="18">
        <v>29046</v>
      </c>
      <c r="C456" s="5" t="s">
        <v>288</v>
      </c>
    </row>
    <row r="457" spans="1:3" ht="16.5">
      <c r="A457" s="17">
        <v>297</v>
      </c>
      <c r="B457" s="18">
        <v>29713</v>
      </c>
      <c r="C457" s="5" t="s">
        <v>591</v>
      </c>
    </row>
    <row r="458" spans="1:3" ht="16.5">
      <c r="A458" s="17">
        <v>288</v>
      </c>
      <c r="B458" s="18">
        <v>28822</v>
      </c>
      <c r="C458" s="5" t="s">
        <v>145</v>
      </c>
    </row>
    <row r="459" spans="1:3" ht="16.5">
      <c r="A459" s="18">
        <v>34</v>
      </c>
      <c r="B459" s="18">
        <v>3405</v>
      </c>
      <c r="C459" s="9" t="s">
        <v>1174</v>
      </c>
    </row>
    <row r="460" spans="1:3" ht="16.5">
      <c r="A460" s="17">
        <v>288</v>
      </c>
      <c r="B460" s="18">
        <v>28819</v>
      </c>
      <c r="C460" s="5" t="s">
        <v>142</v>
      </c>
    </row>
    <row r="461" spans="1:3" ht="16.5">
      <c r="A461" s="17">
        <v>294</v>
      </c>
      <c r="B461" s="18">
        <v>29420</v>
      </c>
      <c r="C461" s="5" t="s">
        <v>462</v>
      </c>
    </row>
    <row r="462" spans="1:3" ht="16.5">
      <c r="A462" s="17">
        <v>304</v>
      </c>
      <c r="B462" s="19">
        <v>30419</v>
      </c>
      <c r="C462" s="9" t="s">
        <v>918</v>
      </c>
    </row>
    <row r="463" spans="1:3" ht="16.5">
      <c r="A463" s="17">
        <v>306</v>
      </c>
      <c r="B463" s="19">
        <v>30605</v>
      </c>
      <c r="C463" s="9" t="s">
        <v>989</v>
      </c>
    </row>
    <row r="464" spans="1:3" ht="16.5">
      <c r="A464" s="17">
        <v>293</v>
      </c>
      <c r="B464" s="18">
        <v>29333</v>
      </c>
      <c r="C464" s="5" t="s">
        <v>421</v>
      </c>
    </row>
    <row r="465" spans="1:3" ht="16.5">
      <c r="A465" s="17">
        <v>289</v>
      </c>
      <c r="B465" s="18">
        <v>28943</v>
      </c>
      <c r="C465" s="5" t="s">
        <v>214</v>
      </c>
    </row>
    <row r="466" spans="1:3" ht="16.5">
      <c r="A466" s="17">
        <v>297</v>
      </c>
      <c r="B466" s="18">
        <v>29721</v>
      </c>
      <c r="C466" s="5" t="s">
        <v>599</v>
      </c>
    </row>
    <row r="467" spans="1:3" ht="16.5">
      <c r="A467" s="17">
        <v>294</v>
      </c>
      <c r="B467" s="18">
        <v>29429</v>
      </c>
      <c r="C467" s="5" t="s">
        <v>471</v>
      </c>
    </row>
    <row r="468" spans="1:3" ht="16.5">
      <c r="A468" s="17">
        <v>294</v>
      </c>
      <c r="B468" s="18">
        <v>29441</v>
      </c>
      <c r="C468" s="5" t="s">
        <v>483</v>
      </c>
    </row>
    <row r="469" spans="1:3" ht="16.5">
      <c r="A469" s="17">
        <v>290</v>
      </c>
      <c r="B469" s="18">
        <v>29020</v>
      </c>
      <c r="C469" s="5" t="s">
        <v>234</v>
      </c>
    </row>
    <row r="470" spans="1:3" ht="16.5">
      <c r="A470" s="17">
        <v>299</v>
      </c>
      <c r="B470" s="18">
        <v>29951</v>
      </c>
      <c r="C470" s="5" t="s">
        <v>716</v>
      </c>
    </row>
    <row r="471" spans="1:3" ht="16.5">
      <c r="A471" s="17">
        <v>294</v>
      </c>
      <c r="B471" s="18">
        <v>29405</v>
      </c>
      <c r="C471" s="5" t="s">
        <v>447</v>
      </c>
    </row>
    <row r="472" spans="1:3" ht="16.5">
      <c r="A472" s="17">
        <v>302</v>
      </c>
      <c r="B472" s="19">
        <v>30205</v>
      </c>
      <c r="C472" s="9" t="s">
        <v>808</v>
      </c>
    </row>
    <row r="473" spans="1:3" ht="16.5">
      <c r="A473" s="17">
        <v>289</v>
      </c>
      <c r="B473" s="18">
        <v>28924</v>
      </c>
      <c r="C473" s="5" t="s">
        <v>196</v>
      </c>
    </row>
    <row r="474" spans="1:3" ht="16.5">
      <c r="A474" s="17">
        <v>285</v>
      </c>
      <c r="B474" s="18">
        <v>28511</v>
      </c>
      <c r="C474" s="5" t="s">
        <v>246</v>
      </c>
    </row>
    <row r="475" spans="1:3" ht="16.5">
      <c r="A475" s="17">
        <v>288</v>
      </c>
      <c r="B475" s="18">
        <v>28844</v>
      </c>
      <c r="C475" s="5" t="s">
        <v>167</v>
      </c>
    </row>
    <row r="476" spans="1:3" ht="16.5">
      <c r="A476" s="17">
        <v>287</v>
      </c>
      <c r="B476" s="18">
        <v>28741</v>
      </c>
      <c r="C476" s="5" t="s">
        <v>118</v>
      </c>
    </row>
    <row r="477" spans="1:3" ht="16.5">
      <c r="A477" s="17">
        <v>287</v>
      </c>
      <c r="B477" s="18">
        <v>28705</v>
      </c>
      <c r="C477" s="5" t="s">
        <v>82</v>
      </c>
    </row>
    <row r="478" spans="1:3" ht="16.5">
      <c r="A478" s="17">
        <v>297</v>
      </c>
      <c r="B478" s="18">
        <v>29708</v>
      </c>
      <c r="C478" s="5" t="s">
        <v>586</v>
      </c>
    </row>
    <row r="479" spans="1:3" ht="16.5">
      <c r="A479" s="17">
        <v>306</v>
      </c>
      <c r="B479" s="19">
        <v>30618</v>
      </c>
      <c r="C479" s="9" t="s">
        <v>1002</v>
      </c>
    </row>
    <row r="480" spans="1:3" ht="16.5">
      <c r="A480" s="17">
        <v>291</v>
      </c>
      <c r="B480" s="18">
        <v>29104</v>
      </c>
      <c r="C480" s="5" t="s">
        <v>294</v>
      </c>
    </row>
    <row r="481" spans="1:3" ht="16.5">
      <c r="A481" s="17">
        <v>295</v>
      </c>
      <c r="B481" s="18">
        <v>29520</v>
      </c>
      <c r="C481" s="5" t="s">
        <v>508</v>
      </c>
    </row>
    <row r="482" spans="1:3" ht="16.5">
      <c r="A482" s="17">
        <v>301</v>
      </c>
      <c r="B482" s="19">
        <v>30118</v>
      </c>
      <c r="C482" s="9" t="s">
        <v>774</v>
      </c>
    </row>
    <row r="483" spans="1:3" ht="16.5">
      <c r="A483" s="17">
        <v>300</v>
      </c>
      <c r="B483" s="18">
        <v>30019</v>
      </c>
      <c r="C483" s="5" t="s">
        <v>738</v>
      </c>
    </row>
    <row r="484" spans="1:3" ht="16.5">
      <c r="A484" s="17">
        <v>303</v>
      </c>
      <c r="B484" s="19">
        <v>30346</v>
      </c>
      <c r="C484" s="9" t="s">
        <v>895</v>
      </c>
    </row>
    <row r="485" spans="1:3" ht="16.5">
      <c r="A485" s="17">
        <v>294</v>
      </c>
      <c r="B485" s="18">
        <v>29403</v>
      </c>
      <c r="C485" s="5" t="s">
        <v>445</v>
      </c>
    </row>
    <row r="486" spans="1:3" ht="16.5">
      <c r="A486" s="17">
        <v>302</v>
      </c>
      <c r="B486" s="19">
        <v>30242</v>
      </c>
      <c r="C486" s="9" t="s">
        <v>845</v>
      </c>
    </row>
    <row r="487" spans="1:3" ht="16.5">
      <c r="A487" s="18">
        <v>31</v>
      </c>
      <c r="B487" s="18">
        <v>3141</v>
      </c>
      <c r="C487" s="9" t="s">
        <v>1069</v>
      </c>
    </row>
    <row r="488" spans="1:3" ht="16.5">
      <c r="A488" s="18">
        <v>35</v>
      </c>
      <c r="B488" s="18">
        <v>3531</v>
      </c>
      <c r="C488" s="9" t="s">
        <v>1235</v>
      </c>
    </row>
    <row r="489" spans="1:3" ht="16.5">
      <c r="A489" s="17">
        <v>293</v>
      </c>
      <c r="B489" s="18">
        <v>29324</v>
      </c>
      <c r="C489" s="5" t="s">
        <v>412</v>
      </c>
    </row>
    <row r="490" spans="1:3" ht="16.5">
      <c r="A490" s="18">
        <v>32</v>
      </c>
      <c r="B490" s="18">
        <v>3234</v>
      </c>
      <c r="C490" s="9" t="s">
        <v>1106</v>
      </c>
    </row>
    <row r="491" spans="1:3" s="19" customFormat="1" ht="16.5">
      <c r="A491" s="21">
        <v>305</v>
      </c>
      <c r="B491" s="19">
        <v>30542</v>
      </c>
      <c r="C491" s="9" t="s">
        <v>1281</v>
      </c>
    </row>
    <row r="492" spans="1:3" ht="16.5">
      <c r="A492" s="18">
        <v>32</v>
      </c>
      <c r="B492" s="18">
        <v>3232</v>
      </c>
      <c r="C492" s="9" t="s">
        <v>1104</v>
      </c>
    </row>
    <row r="493" spans="1:3" ht="16.5">
      <c r="A493" s="17">
        <v>303</v>
      </c>
      <c r="B493" s="19">
        <v>30344</v>
      </c>
      <c r="C493" s="9" t="s">
        <v>893</v>
      </c>
    </row>
    <row r="494" spans="1:3" ht="16.5">
      <c r="A494" s="17">
        <v>285</v>
      </c>
      <c r="B494" s="18">
        <v>28534</v>
      </c>
      <c r="C494" s="5" t="s">
        <v>19</v>
      </c>
    </row>
    <row r="495" spans="1:3" ht="16.5">
      <c r="A495" s="17">
        <v>297</v>
      </c>
      <c r="B495" s="18">
        <v>29727</v>
      </c>
      <c r="C495" s="5" t="s">
        <v>1303</v>
      </c>
    </row>
    <row r="496" spans="1:3" ht="16.5">
      <c r="A496" s="17">
        <v>304</v>
      </c>
      <c r="B496" s="19">
        <v>30435</v>
      </c>
      <c r="C496" s="9" t="s">
        <v>932</v>
      </c>
    </row>
    <row r="497" spans="1:3" ht="16.5">
      <c r="A497" s="17">
        <v>303</v>
      </c>
      <c r="B497" s="19">
        <v>30337</v>
      </c>
      <c r="C497" s="9" t="s">
        <v>886</v>
      </c>
    </row>
    <row r="498" spans="1:3" ht="16.5">
      <c r="A498" s="17">
        <v>293</v>
      </c>
      <c r="B498" s="18">
        <v>29352</v>
      </c>
      <c r="C498" s="5" t="s">
        <v>438</v>
      </c>
    </row>
    <row r="499" spans="1:3" ht="16.5">
      <c r="A499" s="17">
        <v>292</v>
      </c>
      <c r="B499" s="18">
        <v>29218</v>
      </c>
      <c r="C499" s="5" t="s">
        <v>1306</v>
      </c>
    </row>
    <row r="500" spans="1:3" ht="16.5">
      <c r="A500" s="18">
        <v>32</v>
      </c>
      <c r="B500" s="18">
        <v>3224</v>
      </c>
      <c r="C500" s="9" t="s">
        <v>1096</v>
      </c>
    </row>
    <row r="501" spans="1:3" ht="16.5">
      <c r="A501" s="17">
        <v>304</v>
      </c>
      <c r="B501" s="19">
        <v>30412</v>
      </c>
      <c r="C501" s="9" t="s">
        <v>911</v>
      </c>
    </row>
    <row r="502" spans="1:3" ht="16.5">
      <c r="A502" s="17">
        <v>290</v>
      </c>
      <c r="B502" s="18">
        <v>29021</v>
      </c>
      <c r="C502" s="5" t="s">
        <v>263</v>
      </c>
    </row>
    <row r="503" spans="1:3" ht="16.5">
      <c r="A503" s="17">
        <v>299</v>
      </c>
      <c r="B503" s="18">
        <v>29937</v>
      </c>
      <c r="C503" s="5" t="s">
        <v>702</v>
      </c>
    </row>
    <row r="504" spans="1:3" ht="16.5">
      <c r="A504" s="17">
        <v>289</v>
      </c>
      <c r="B504" s="18">
        <v>28921</v>
      </c>
      <c r="C504" s="5" t="s">
        <v>193</v>
      </c>
    </row>
    <row r="505" spans="1:3" ht="16.5">
      <c r="A505" s="17">
        <v>287</v>
      </c>
      <c r="B505" s="18">
        <v>28730</v>
      </c>
      <c r="C505" s="5" t="s">
        <v>107</v>
      </c>
    </row>
    <row r="506" spans="1:3" ht="16.5">
      <c r="A506" s="17">
        <v>292</v>
      </c>
      <c r="B506" s="18">
        <v>29206</v>
      </c>
      <c r="C506" s="5" t="s">
        <v>345</v>
      </c>
    </row>
    <row r="507" spans="1:3" ht="16.5">
      <c r="A507" s="17">
        <v>305</v>
      </c>
      <c r="B507" s="19">
        <v>30528</v>
      </c>
      <c r="C507" s="9" t="s">
        <v>973</v>
      </c>
    </row>
    <row r="508" spans="1:3" ht="16.5">
      <c r="A508" s="17">
        <v>304</v>
      </c>
      <c r="B508" s="19">
        <v>30425</v>
      </c>
      <c r="C508" s="9" t="s">
        <v>923</v>
      </c>
    </row>
    <row r="509" spans="1:3" ht="16.5">
      <c r="A509" s="18">
        <v>32</v>
      </c>
      <c r="B509" s="18">
        <v>3202</v>
      </c>
      <c r="C509" s="9" t="s">
        <v>1074</v>
      </c>
    </row>
    <row r="510" spans="1:3" ht="16.5">
      <c r="A510" s="18">
        <v>31</v>
      </c>
      <c r="B510" s="18">
        <v>3102</v>
      </c>
      <c r="C510" s="9" t="s">
        <v>1030</v>
      </c>
    </row>
    <row r="511" spans="1:3" ht="16.5">
      <c r="A511" s="17">
        <v>301</v>
      </c>
      <c r="B511" s="19">
        <v>30128</v>
      </c>
      <c r="C511" s="9" t="s">
        <v>783</v>
      </c>
    </row>
    <row r="512" spans="1:3" ht="16.5">
      <c r="A512" s="17">
        <v>286</v>
      </c>
      <c r="B512" s="18">
        <v>28643</v>
      </c>
      <c r="C512" s="5" t="s">
        <v>72</v>
      </c>
    </row>
    <row r="513" spans="1:3" s="19" customFormat="1" ht="16.5">
      <c r="A513" s="21">
        <v>305</v>
      </c>
      <c r="B513" s="19">
        <v>30534</v>
      </c>
      <c r="C513" s="9" t="s">
        <v>1282</v>
      </c>
    </row>
    <row r="514" spans="1:3" ht="16.5">
      <c r="A514" s="17">
        <v>299</v>
      </c>
      <c r="B514" s="18">
        <v>29910</v>
      </c>
      <c r="C514" s="5" t="s">
        <v>676</v>
      </c>
    </row>
    <row r="515" spans="1:3" ht="16.5">
      <c r="A515" s="17">
        <v>295</v>
      </c>
      <c r="B515" s="18">
        <v>29550</v>
      </c>
      <c r="C515" s="5" t="s">
        <v>537</v>
      </c>
    </row>
    <row r="516" spans="1:3" ht="16.5">
      <c r="A516" s="17">
        <v>291</v>
      </c>
      <c r="B516" s="18">
        <v>29121</v>
      </c>
      <c r="C516" s="5" t="s">
        <v>311</v>
      </c>
    </row>
    <row r="517" spans="1:3" ht="16.5">
      <c r="A517" s="17">
        <v>305</v>
      </c>
      <c r="B517" s="19">
        <v>30521</v>
      </c>
      <c r="C517" s="9" t="s">
        <v>966</v>
      </c>
    </row>
    <row r="518" spans="1:3" ht="16.5">
      <c r="A518" s="18">
        <v>33</v>
      </c>
      <c r="B518" s="18">
        <v>3312</v>
      </c>
      <c r="C518" s="9" t="s">
        <v>1137</v>
      </c>
    </row>
    <row r="519" spans="1:3" ht="16.5">
      <c r="A519" s="17">
        <v>289</v>
      </c>
      <c r="B519" s="18">
        <v>28941</v>
      </c>
      <c r="C519" s="5" t="s">
        <v>212</v>
      </c>
    </row>
    <row r="520" spans="1:3" ht="16.5">
      <c r="A520" s="17">
        <v>306</v>
      </c>
      <c r="B520" s="19">
        <v>30643</v>
      </c>
      <c r="C520" s="9" t="s">
        <v>1027</v>
      </c>
    </row>
    <row r="521" spans="1:3" ht="16.5">
      <c r="A521" s="18">
        <v>285</v>
      </c>
      <c r="B521" s="22">
        <v>28549</v>
      </c>
      <c r="C521" s="4" t="s">
        <v>1283</v>
      </c>
    </row>
    <row r="522" spans="1:3" ht="16.5">
      <c r="A522" s="17">
        <v>290</v>
      </c>
      <c r="B522" s="18">
        <v>29027</v>
      </c>
      <c r="C522" s="5" t="s">
        <v>269</v>
      </c>
    </row>
    <row r="523" spans="1:3" ht="16.5">
      <c r="A523" s="17">
        <v>291</v>
      </c>
      <c r="B523" s="18">
        <v>29101</v>
      </c>
      <c r="C523" s="5" t="s">
        <v>291</v>
      </c>
    </row>
    <row r="524" spans="1:3" ht="16.5">
      <c r="A524" s="17">
        <v>296</v>
      </c>
      <c r="B524" s="18">
        <v>29639</v>
      </c>
      <c r="C524" s="5" t="s">
        <v>574</v>
      </c>
    </row>
    <row r="525" spans="1:3" ht="16.5">
      <c r="A525" s="18">
        <v>33</v>
      </c>
      <c r="B525" s="18">
        <v>3319</v>
      </c>
      <c r="C525" s="9" t="s">
        <v>1144</v>
      </c>
    </row>
    <row r="526" spans="1:3" ht="16.5">
      <c r="A526" s="17">
        <v>293</v>
      </c>
      <c r="B526" s="18">
        <v>29320</v>
      </c>
      <c r="C526" s="5" t="s">
        <v>408</v>
      </c>
    </row>
    <row r="527" spans="1:3" ht="16.5">
      <c r="A527" s="17">
        <v>302</v>
      </c>
      <c r="B527" s="19">
        <v>30221</v>
      </c>
      <c r="C527" s="9" t="s">
        <v>824</v>
      </c>
    </row>
    <row r="528" spans="1:3" s="19" customFormat="1" ht="16.5">
      <c r="A528" s="21">
        <v>300</v>
      </c>
      <c r="B528" s="19">
        <v>30036</v>
      </c>
      <c r="C528" s="9" t="s">
        <v>1284</v>
      </c>
    </row>
    <row r="529" spans="1:3" ht="16.5">
      <c r="A529" s="17">
        <v>301</v>
      </c>
      <c r="B529" s="19">
        <v>30126</v>
      </c>
      <c r="C529" s="9" t="s">
        <v>782</v>
      </c>
    </row>
    <row r="530" spans="1:3" ht="16.5">
      <c r="A530" s="17">
        <v>287</v>
      </c>
      <c r="B530" s="18">
        <v>28737</v>
      </c>
      <c r="C530" s="5" t="s">
        <v>114</v>
      </c>
    </row>
    <row r="531" spans="1:3" ht="16.5">
      <c r="A531" s="18">
        <v>33</v>
      </c>
      <c r="B531" s="18">
        <v>3339</v>
      </c>
      <c r="C531" s="9" t="s">
        <v>1164</v>
      </c>
    </row>
    <row r="532" spans="1:3" ht="16.5">
      <c r="A532" s="17">
        <v>287</v>
      </c>
      <c r="B532" s="18">
        <v>28746</v>
      </c>
      <c r="C532" s="5" t="s">
        <v>123</v>
      </c>
    </row>
    <row r="533" spans="1:3" ht="16.5">
      <c r="A533" s="17">
        <v>293</v>
      </c>
      <c r="B533" s="18">
        <v>29338</v>
      </c>
      <c r="C533" s="5" t="s">
        <v>1273</v>
      </c>
    </row>
    <row r="534" spans="1:3" ht="16.5">
      <c r="A534" s="17">
        <v>303</v>
      </c>
      <c r="B534" s="19">
        <v>30315</v>
      </c>
      <c r="C534" s="9" t="s">
        <v>864</v>
      </c>
    </row>
    <row r="535" spans="1:3" ht="16.5">
      <c r="A535" s="17">
        <v>297</v>
      </c>
      <c r="B535" s="18">
        <v>29740</v>
      </c>
      <c r="C535" s="5" t="s">
        <v>616</v>
      </c>
    </row>
    <row r="536" spans="1:3" ht="16.5">
      <c r="A536" s="17">
        <v>286</v>
      </c>
      <c r="B536" s="18">
        <v>28645</v>
      </c>
      <c r="C536" s="5" t="s">
        <v>74</v>
      </c>
    </row>
    <row r="537" spans="1:3" ht="16.5">
      <c r="A537" s="17">
        <v>285</v>
      </c>
      <c r="B537" s="18">
        <v>28529</v>
      </c>
      <c r="C537" s="5" t="s">
        <v>14</v>
      </c>
    </row>
    <row r="538" spans="1:3" ht="16.5">
      <c r="A538" s="17">
        <v>294</v>
      </c>
      <c r="B538" s="18">
        <v>29435</v>
      </c>
      <c r="C538" s="5" t="s">
        <v>477</v>
      </c>
    </row>
    <row r="539" spans="1:3" ht="16.5">
      <c r="A539" s="17">
        <v>295</v>
      </c>
      <c r="B539" s="18">
        <v>29541</v>
      </c>
      <c r="C539" s="5" t="s">
        <v>528</v>
      </c>
    </row>
    <row r="540" spans="1:3" ht="16.5">
      <c r="A540" s="17">
        <v>303</v>
      </c>
      <c r="B540" s="19">
        <v>30349</v>
      </c>
      <c r="C540" s="9" t="s">
        <v>898</v>
      </c>
    </row>
    <row r="541" spans="1:3" ht="16.5">
      <c r="A541" s="17">
        <v>304</v>
      </c>
      <c r="B541" s="19">
        <v>30433</v>
      </c>
      <c r="C541" s="9" t="s">
        <v>930</v>
      </c>
    </row>
    <row r="542" spans="1:3" ht="16.5">
      <c r="A542" s="18">
        <v>34</v>
      </c>
      <c r="B542" s="18">
        <v>3415</v>
      </c>
      <c r="C542" s="9" t="s">
        <v>1264</v>
      </c>
    </row>
    <row r="543" spans="1:3" ht="16.5">
      <c r="A543" s="18">
        <v>31</v>
      </c>
      <c r="B543" s="18">
        <v>3140</v>
      </c>
      <c r="C543" s="9" t="s">
        <v>1068</v>
      </c>
    </row>
    <row r="544" spans="1:3" s="19" customFormat="1" ht="16.5">
      <c r="A544" s="21">
        <v>300</v>
      </c>
      <c r="B544" s="19">
        <v>30030</v>
      </c>
      <c r="C544" s="9" t="s">
        <v>12</v>
      </c>
    </row>
    <row r="545" spans="1:3" ht="16.5">
      <c r="A545" s="17">
        <v>292</v>
      </c>
      <c r="B545" s="18">
        <v>29220</v>
      </c>
      <c r="C545" s="5" t="s">
        <v>357</v>
      </c>
    </row>
    <row r="546" spans="1:3" ht="16.5">
      <c r="A546" s="17">
        <v>289</v>
      </c>
      <c r="B546" s="18">
        <v>28935</v>
      </c>
      <c r="C546" s="5" t="s">
        <v>206</v>
      </c>
    </row>
    <row r="547" spans="1:3" ht="16.5">
      <c r="A547" s="17">
        <v>302</v>
      </c>
      <c r="B547" s="19">
        <v>30211</v>
      </c>
      <c r="C547" s="9" t="s">
        <v>814</v>
      </c>
    </row>
    <row r="548" spans="1:3" ht="16.5">
      <c r="A548" s="17">
        <v>287</v>
      </c>
      <c r="B548" s="18">
        <v>28720</v>
      </c>
      <c r="C548" s="5" t="s">
        <v>97</v>
      </c>
    </row>
    <row r="549" spans="1:3" ht="16.5">
      <c r="A549" s="18">
        <v>35</v>
      </c>
      <c r="B549" s="18">
        <v>3514</v>
      </c>
      <c r="C549" s="9" t="s">
        <v>1218</v>
      </c>
    </row>
    <row r="550" spans="1:3" ht="16.5">
      <c r="A550" s="17">
        <v>285</v>
      </c>
      <c r="B550" s="18">
        <v>28510</v>
      </c>
      <c r="C550" s="5" t="s">
        <v>245</v>
      </c>
    </row>
    <row r="551" spans="1:3" ht="16.5">
      <c r="A551" s="17">
        <v>292</v>
      </c>
      <c r="B551" s="18">
        <v>29248</v>
      </c>
      <c r="C551" s="5" t="s">
        <v>385</v>
      </c>
    </row>
    <row r="552" spans="1:3" ht="16.5">
      <c r="A552" s="17">
        <v>288</v>
      </c>
      <c r="B552" s="18">
        <v>28824</v>
      </c>
      <c r="C552" s="5" t="s">
        <v>147</v>
      </c>
    </row>
    <row r="553" spans="1:3" ht="16.5">
      <c r="A553" s="17">
        <v>294</v>
      </c>
      <c r="B553" s="18">
        <v>29404</v>
      </c>
      <c r="C553" s="5" t="s">
        <v>446</v>
      </c>
    </row>
    <row r="554" spans="1:3" ht="16.5">
      <c r="A554" s="17">
        <v>287</v>
      </c>
      <c r="B554" s="18">
        <v>28716</v>
      </c>
      <c r="C554" s="5" t="s">
        <v>93</v>
      </c>
    </row>
    <row r="555" spans="1:3" ht="16.5">
      <c r="A555" s="18">
        <v>32</v>
      </c>
      <c r="B555" s="18">
        <v>3243</v>
      </c>
      <c r="C555" s="9" t="s">
        <v>1115</v>
      </c>
    </row>
    <row r="556" spans="1:3" ht="16.5">
      <c r="A556" s="17">
        <v>306</v>
      </c>
      <c r="B556" s="19">
        <v>30629</v>
      </c>
      <c r="C556" s="9" t="s">
        <v>1013</v>
      </c>
    </row>
    <row r="557" spans="1:3" ht="16.5">
      <c r="A557" s="17">
        <v>296</v>
      </c>
      <c r="B557" s="18">
        <v>29612</v>
      </c>
      <c r="C557" s="5" t="s">
        <v>547</v>
      </c>
    </row>
    <row r="558" spans="1:3" ht="16.5">
      <c r="A558" s="17">
        <v>294</v>
      </c>
      <c r="B558" s="18">
        <v>29440</v>
      </c>
      <c r="C558" s="5" t="s">
        <v>482</v>
      </c>
    </row>
    <row r="559" spans="1:3" ht="16.5">
      <c r="A559" s="17">
        <v>298</v>
      </c>
      <c r="B559" s="18">
        <v>29816</v>
      </c>
      <c r="C559" s="5" t="s">
        <v>639</v>
      </c>
    </row>
    <row r="560" spans="1:3" ht="16.5">
      <c r="A560" s="17">
        <v>292</v>
      </c>
      <c r="B560" s="18">
        <v>29230</v>
      </c>
      <c r="C560" s="5" t="s">
        <v>367</v>
      </c>
    </row>
    <row r="561" spans="1:3" ht="16.5">
      <c r="A561" s="17">
        <v>300</v>
      </c>
      <c r="B561" s="18">
        <v>30006</v>
      </c>
      <c r="C561" s="5" t="s">
        <v>725</v>
      </c>
    </row>
    <row r="562" spans="1:3" ht="16.5">
      <c r="A562" s="17">
        <v>297</v>
      </c>
      <c r="B562" s="18">
        <v>29746</v>
      </c>
      <c r="C562" s="5" t="s">
        <v>621</v>
      </c>
    </row>
    <row r="563" spans="1:3" ht="16.5">
      <c r="A563" s="17">
        <v>289</v>
      </c>
      <c r="B563" s="18">
        <v>28917</v>
      </c>
      <c r="C563" s="5" t="s">
        <v>189</v>
      </c>
    </row>
    <row r="564" spans="1:3" ht="16.5">
      <c r="A564" s="17">
        <v>288</v>
      </c>
      <c r="B564" s="18">
        <v>28808</v>
      </c>
      <c r="C564" s="5" t="s">
        <v>132</v>
      </c>
    </row>
    <row r="565" spans="1:3" ht="16.5">
      <c r="A565" s="17">
        <v>305</v>
      </c>
      <c r="B565" s="19">
        <v>30509</v>
      </c>
      <c r="C565" s="9" t="s">
        <v>954</v>
      </c>
    </row>
    <row r="566" spans="1:3" ht="16.5">
      <c r="A566" s="17">
        <v>306</v>
      </c>
      <c r="B566" s="19">
        <v>30607</v>
      </c>
      <c r="C566" s="9" t="s">
        <v>991</v>
      </c>
    </row>
    <row r="567" spans="1:3" ht="16.5">
      <c r="A567" s="17">
        <v>300</v>
      </c>
      <c r="B567" s="18">
        <v>30003</v>
      </c>
      <c r="C567" s="5" t="s">
        <v>722</v>
      </c>
    </row>
    <row r="568" spans="1:3" ht="16.5">
      <c r="A568" s="17">
        <v>291</v>
      </c>
      <c r="B568" s="18">
        <v>29117</v>
      </c>
      <c r="C568" s="5" t="s">
        <v>307</v>
      </c>
    </row>
    <row r="569" spans="1:3" ht="16.5">
      <c r="A569" s="17">
        <v>291</v>
      </c>
      <c r="B569" s="18">
        <v>29130</v>
      </c>
      <c r="C569" s="5" t="s">
        <v>320</v>
      </c>
    </row>
    <row r="570" spans="1:3" ht="16.5">
      <c r="A570" s="17">
        <v>304</v>
      </c>
      <c r="B570" s="19">
        <v>30432</v>
      </c>
      <c r="C570" s="9" t="s">
        <v>320</v>
      </c>
    </row>
    <row r="571" spans="1:3" ht="16.5">
      <c r="A571" s="17">
        <v>302</v>
      </c>
      <c r="B571" s="19">
        <v>30244</v>
      </c>
      <c r="C571" s="9" t="s">
        <v>847</v>
      </c>
    </row>
    <row r="572" spans="1:3" ht="16.5">
      <c r="A572" s="18">
        <v>34</v>
      </c>
      <c r="B572" s="18">
        <v>3403</v>
      </c>
      <c r="C572" s="9" t="s">
        <v>1172</v>
      </c>
    </row>
    <row r="573" spans="1:3" ht="16.5">
      <c r="A573" s="17">
        <v>289</v>
      </c>
      <c r="B573" s="18">
        <v>28938</v>
      </c>
      <c r="C573" s="5" t="s">
        <v>209</v>
      </c>
    </row>
    <row r="574" spans="1:3" ht="16.5">
      <c r="A574" s="17">
        <v>286</v>
      </c>
      <c r="B574" s="18">
        <v>28623</v>
      </c>
      <c r="C574" s="5" t="s">
        <v>52</v>
      </c>
    </row>
    <row r="575" spans="1:3" ht="16.5">
      <c r="A575" s="17">
        <v>288</v>
      </c>
      <c r="B575" s="18">
        <v>28831</v>
      </c>
      <c r="C575" s="5" t="s">
        <v>154</v>
      </c>
    </row>
    <row r="576" spans="1:3" ht="16.5">
      <c r="A576" s="17">
        <v>297</v>
      </c>
      <c r="B576" s="18">
        <v>29724</v>
      </c>
      <c r="C576" s="5" t="s">
        <v>602</v>
      </c>
    </row>
    <row r="577" spans="1:3" ht="16.5">
      <c r="A577" s="17">
        <v>304</v>
      </c>
      <c r="B577" s="19">
        <v>30440</v>
      </c>
      <c r="C577" s="9" t="s">
        <v>937</v>
      </c>
    </row>
    <row r="578" spans="1:3" ht="16.5">
      <c r="A578" s="17">
        <v>302</v>
      </c>
      <c r="B578" s="19">
        <v>30204</v>
      </c>
      <c r="C578" s="12" t="s">
        <v>1285</v>
      </c>
    </row>
    <row r="579" spans="1:3" ht="16.5">
      <c r="A579" s="17">
        <v>303</v>
      </c>
      <c r="B579" s="19">
        <v>30335</v>
      </c>
      <c r="C579" s="9" t="s">
        <v>884</v>
      </c>
    </row>
    <row r="580" spans="1:3" ht="16.5">
      <c r="A580" s="17">
        <v>288</v>
      </c>
      <c r="B580" s="18">
        <v>28836</v>
      </c>
      <c r="C580" s="5" t="s">
        <v>159</v>
      </c>
    </row>
    <row r="581" spans="1:3" ht="16.5">
      <c r="A581" s="17">
        <v>299</v>
      </c>
      <c r="B581" s="18">
        <v>29905</v>
      </c>
      <c r="C581" s="5" t="s">
        <v>671</v>
      </c>
    </row>
    <row r="582" spans="1:3" ht="16.5">
      <c r="A582" s="17">
        <v>298</v>
      </c>
      <c r="B582" s="18">
        <v>29821</v>
      </c>
      <c r="C582" s="5" t="s">
        <v>644</v>
      </c>
    </row>
    <row r="583" spans="1:3" ht="16.5">
      <c r="A583" s="17">
        <v>295</v>
      </c>
      <c r="B583" s="18">
        <v>29525</v>
      </c>
      <c r="C583" s="5" t="s">
        <v>513</v>
      </c>
    </row>
    <row r="584" spans="1:3" ht="16.5">
      <c r="A584" s="17">
        <v>298</v>
      </c>
      <c r="B584" s="18">
        <v>29834</v>
      </c>
      <c r="C584" s="5" t="s">
        <v>656</v>
      </c>
    </row>
    <row r="585" spans="1:3" ht="16.5">
      <c r="A585" s="17">
        <v>305</v>
      </c>
      <c r="B585" s="19">
        <v>30516</v>
      </c>
      <c r="C585" s="9" t="s">
        <v>961</v>
      </c>
    </row>
    <row r="586" spans="1:3" ht="16.5">
      <c r="A586" s="17">
        <v>286</v>
      </c>
      <c r="B586" s="18">
        <v>28601</v>
      </c>
      <c r="C586" s="5" t="s">
        <v>30</v>
      </c>
    </row>
    <row r="587" spans="1:3" ht="16.5">
      <c r="A587" s="17">
        <v>293</v>
      </c>
      <c r="B587" s="18">
        <v>29337</v>
      </c>
      <c r="C587" s="5" t="s">
        <v>425</v>
      </c>
    </row>
    <row r="588" spans="1:3" ht="16.5">
      <c r="A588" s="17">
        <v>291</v>
      </c>
      <c r="B588" s="18">
        <v>29109</v>
      </c>
      <c r="C588" s="5" t="s">
        <v>299</v>
      </c>
    </row>
    <row r="589" spans="1:3" s="19" customFormat="1" ht="16.5">
      <c r="A589" s="21">
        <v>300</v>
      </c>
      <c r="B589" s="19">
        <v>30041</v>
      </c>
      <c r="C589" s="9" t="s">
        <v>748</v>
      </c>
    </row>
    <row r="590" spans="1:3" ht="16.5">
      <c r="A590" s="17">
        <v>301</v>
      </c>
      <c r="B590" s="19">
        <v>30146</v>
      </c>
      <c r="C590" s="9" t="s">
        <v>801</v>
      </c>
    </row>
    <row r="591" spans="1:3" ht="16.5">
      <c r="A591" s="18">
        <v>31</v>
      </c>
      <c r="B591" s="18">
        <v>3109</v>
      </c>
      <c r="C591" s="9" t="s">
        <v>1037</v>
      </c>
    </row>
    <row r="592" spans="1:3" ht="16.5">
      <c r="A592" s="17">
        <v>289</v>
      </c>
      <c r="B592" s="18">
        <v>28903</v>
      </c>
      <c r="C592" s="5" t="s">
        <v>175</v>
      </c>
    </row>
    <row r="593" spans="1:3" ht="16.5">
      <c r="A593" s="17">
        <v>290</v>
      </c>
      <c r="B593" s="18">
        <v>29007</v>
      </c>
      <c r="C593" s="5" t="s">
        <v>221</v>
      </c>
    </row>
    <row r="594" spans="1:3" ht="16.5">
      <c r="A594" s="17">
        <v>286</v>
      </c>
      <c r="B594" s="18">
        <v>28613</v>
      </c>
      <c r="C594" s="5" t="s">
        <v>42</v>
      </c>
    </row>
    <row r="595" spans="1:3" ht="16.5">
      <c r="A595" s="17">
        <v>294</v>
      </c>
      <c r="B595" s="18">
        <v>29427</v>
      </c>
      <c r="C595" s="5" t="s">
        <v>469</v>
      </c>
    </row>
    <row r="596" spans="1:3" ht="16.5">
      <c r="A596" s="17">
        <v>302</v>
      </c>
      <c r="B596" s="19">
        <v>30235</v>
      </c>
      <c r="C596" s="9" t="s">
        <v>838</v>
      </c>
    </row>
    <row r="597" spans="1:3" ht="16.5">
      <c r="A597" s="17">
        <v>299</v>
      </c>
      <c r="B597" s="18">
        <v>29903</v>
      </c>
      <c r="C597" s="5" t="s">
        <v>669</v>
      </c>
    </row>
    <row r="598" spans="1:3" ht="16.5">
      <c r="A598" s="18">
        <v>33</v>
      </c>
      <c r="B598" s="18">
        <v>3340</v>
      </c>
      <c r="C598" s="9" t="s">
        <v>1165</v>
      </c>
    </row>
    <row r="599" spans="1:3" ht="16.5">
      <c r="A599" s="17">
        <v>291</v>
      </c>
      <c r="B599" s="18">
        <v>29114</v>
      </c>
      <c r="C599" s="5" t="s">
        <v>304</v>
      </c>
    </row>
    <row r="600" spans="1:3" ht="16.5">
      <c r="A600" s="17">
        <v>304</v>
      </c>
      <c r="B600" s="19">
        <v>30410</v>
      </c>
      <c r="C600" s="9" t="s">
        <v>909</v>
      </c>
    </row>
    <row r="601" spans="1:3" ht="16.5">
      <c r="A601" s="17">
        <v>298</v>
      </c>
      <c r="B601" s="18">
        <v>29810</v>
      </c>
      <c r="C601" s="5" t="s">
        <v>633</v>
      </c>
    </row>
    <row r="602" spans="1:3" ht="16.5">
      <c r="A602" s="17">
        <v>295</v>
      </c>
      <c r="B602" s="18">
        <v>29523</v>
      </c>
      <c r="C602" s="5" t="s">
        <v>511</v>
      </c>
    </row>
    <row r="603" spans="1:3" ht="16.5">
      <c r="A603" s="17">
        <v>306</v>
      </c>
      <c r="B603" s="19">
        <v>30602</v>
      </c>
      <c r="C603" s="9" t="s">
        <v>986</v>
      </c>
    </row>
    <row r="604" spans="1:3" ht="16.5">
      <c r="A604" s="18">
        <v>31</v>
      </c>
      <c r="B604" s="18">
        <v>3104</v>
      </c>
      <c r="C604" s="9" t="s">
        <v>1032</v>
      </c>
    </row>
    <row r="605" spans="1:3" ht="16.5">
      <c r="A605" s="17">
        <v>290</v>
      </c>
      <c r="B605" s="18">
        <v>29041</v>
      </c>
      <c r="C605" s="5" t="s">
        <v>283</v>
      </c>
    </row>
    <row r="606" spans="1:3" ht="16.5">
      <c r="A606" s="17">
        <v>296</v>
      </c>
      <c r="B606" s="18">
        <v>29642</v>
      </c>
      <c r="C606" s="5" t="s">
        <v>577</v>
      </c>
    </row>
    <row r="607" spans="1:3" ht="16.5">
      <c r="A607" s="17">
        <v>303</v>
      </c>
      <c r="B607" s="19">
        <v>30341</v>
      </c>
      <c r="C607" s="9" t="s">
        <v>890</v>
      </c>
    </row>
    <row r="608" spans="1:3" ht="16.5">
      <c r="A608" s="17">
        <v>293</v>
      </c>
      <c r="B608" s="18">
        <v>29336</v>
      </c>
      <c r="C608" s="5" t="s">
        <v>424</v>
      </c>
    </row>
    <row r="609" spans="1:3" ht="16.5">
      <c r="A609" s="17">
        <v>301</v>
      </c>
      <c r="B609" s="19">
        <v>30114</v>
      </c>
      <c r="C609" s="9" t="s">
        <v>770</v>
      </c>
    </row>
    <row r="610" spans="1:3" ht="16.5">
      <c r="A610" s="17">
        <v>291</v>
      </c>
      <c r="B610" s="18">
        <v>29111</v>
      </c>
      <c r="C610" s="5" t="s">
        <v>301</v>
      </c>
    </row>
    <row r="611" spans="1:3" ht="16.5">
      <c r="A611" s="17">
        <v>299</v>
      </c>
      <c r="B611" s="18">
        <v>29948</v>
      </c>
      <c r="C611" s="5" t="s">
        <v>713</v>
      </c>
    </row>
    <row r="612" spans="1:3" ht="16.5">
      <c r="A612" s="17">
        <v>299</v>
      </c>
      <c r="B612" s="18">
        <v>29906</v>
      </c>
      <c r="C612" s="5" t="s">
        <v>672</v>
      </c>
    </row>
    <row r="613" spans="1:3" ht="16.5">
      <c r="A613" s="18">
        <v>35</v>
      </c>
      <c r="B613" s="18">
        <v>3522</v>
      </c>
      <c r="C613" s="9" t="s">
        <v>1226</v>
      </c>
    </row>
    <row r="614" spans="1:3" ht="16.5">
      <c r="A614" s="17">
        <v>303</v>
      </c>
      <c r="B614" s="19">
        <v>30338</v>
      </c>
      <c r="C614" s="9" t="s">
        <v>887</v>
      </c>
    </row>
    <row r="615" spans="1:3" ht="16.5">
      <c r="A615" s="17">
        <v>293</v>
      </c>
      <c r="B615" s="18">
        <v>29314</v>
      </c>
      <c r="C615" s="5" t="s">
        <v>402</v>
      </c>
    </row>
    <row r="616" spans="1:3" ht="16.5">
      <c r="A616" s="18">
        <v>35</v>
      </c>
      <c r="B616" s="18">
        <v>3515</v>
      </c>
      <c r="C616" s="9" t="s">
        <v>1219</v>
      </c>
    </row>
    <row r="617" spans="1:3" s="19" customFormat="1" ht="16.5">
      <c r="A617" s="21">
        <v>300</v>
      </c>
      <c r="B617" s="19">
        <v>30028</v>
      </c>
      <c r="C617" s="9" t="s">
        <v>745</v>
      </c>
    </row>
    <row r="618" spans="1:3" ht="16.5">
      <c r="A618" s="17">
        <v>305</v>
      </c>
      <c r="B618" s="19">
        <v>30524</v>
      </c>
      <c r="C618" s="9" t="s">
        <v>969</v>
      </c>
    </row>
    <row r="619" spans="1:3" ht="16.5">
      <c r="A619" s="17">
        <v>286</v>
      </c>
      <c r="B619" s="18">
        <v>28626</v>
      </c>
      <c r="C619" s="5" t="s">
        <v>55</v>
      </c>
    </row>
    <row r="620" spans="1:3" ht="16.5">
      <c r="A620" s="18">
        <v>33</v>
      </c>
      <c r="B620" s="18">
        <v>3337</v>
      </c>
      <c r="C620" s="9" t="s">
        <v>1162</v>
      </c>
    </row>
    <row r="621" spans="1:3" ht="16.5">
      <c r="A621" s="17">
        <v>290</v>
      </c>
      <c r="B621" s="18">
        <v>29011</v>
      </c>
      <c r="C621" s="5" t="s">
        <v>225</v>
      </c>
    </row>
    <row r="622" spans="1:3" s="19" customFormat="1" ht="16.5">
      <c r="A622" s="21">
        <v>300</v>
      </c>
      <c r="B622" s="19">
        <v>30035</v>
      </c>
      <c r="C622" s="9" t="s">
        <v>1286</v>
      </c>
    </row>
    <row r="623" spans="1:3" ht="16.5">
      <c r="A623" s="17">
        <v>304</v>
      </c>
      <c r="B623" s="19">
        <v>30408</v>
      </c>
      <c r="C623" s="9" t="s">
        <v>907</v>
      </c>
    </row>
    <row r="624" spans="1:3" ht="16.5">
      <c r="A624" s="17">
        <v>285</v>
      </c>
      <c r="B624" s="18">
        <v>28521</v>
      </c>
      <c r="C624" s="5" t="s">
        <v>255</v>
      </c>
    </row>
    <row r="625" spans="1:3" ht="16.5">
      <c r="A625" s="17">
        <v>291</v>
      </c>
      <c r="B625" s="18">
        <v>29105</v>
      </c>
      <c r="C625" s="5" t="s">
        <v>295</v>
      </c>
    </row>
    <row r="626" spans="1:3" ht="16.5">
      <c r="A626" s="17">
        <v>298</v>
      </c>
      <c r="B626" s="18">
        <v>29830</v>
      </c>
      <c r="C626" s="5" t="s">
        <v>653</v>
      </c>
    </row>
    <row r="627" spans="1:3" ht="16.5">
      <c r="A627" s="17">
        <v>300</v>
      </c>
      <c r="B627" s="18">
        <v>30021</v>
      </c>
      <c r="C627" s="5" t="s">
        <v>740</v>
      </c>
    </row>
    <row r="628" spans="1:3" ht="16.5">
      <c r="A628" s="18">
        <v>31</v>
      </c>
      <c r="B628" s="18">
        <v>3122</v>
      </c>
      <c r="C628" s="9" t="s">
        <v>1050</v>
      </c>
    </row>
    <row r="629" spans="1:3" ht="16.5">
      <c r="A629" s="17">
        <v>296</v>
      </c>
      <c r="B629" s="18">
        <v>29611</v>
      </c>
      <c r="C629" s="5" t="s">
        <v>546</v>
      </c>
    </row>
    <row r="630" spans="1:3" ht="16.5">
      <c r="A630" s="18">
        <v>34</v>
      </c>
      <c r="B630" s="18">
        <v>3410</v>
      </c>
      <c r="C630" s="9" t="s">
        <v>1179</v>
      </c>
    </row>
    <row r="631" spans="1:3" ht="16.5">
      <c r="A631" s="18">
        <v>35</v>
      </c>
      <c r="B631" s="18">
        <v>3521</v>
      </c>
      <c r="C631" s="9" t="s">
        <v>1225</v>
      </c>
    </row>
    <row r="632" spans="1:3" ht="16.5">
      <c r="A632" s="18">
        <v>32</v>
      </c>
      <c r="B632" s="18">
        <v>3244</v>
      </c>
      <c r="C632" s="9" t="s">
        <v>1116</v>
      </c>
    </row>
    <row r="633" spans="1:3" ht="16.5">
      <c r="A633" s="17">
        <v>292</v>
      </c>
      <c r="B633" s="18">
        <v>29212</v>
      </c>
      <c r="C633" s="5" t="s">
        <v>351</v>
      </c>
    </row>
    <row r="634" spans="1:3" ht="16.5">
      <c r="A634" s="17">
        <v>291</v>
      </c>
      <c r="B634" s="18">
        <v>29128</v>
      </c>
      <c r="C634" s="5" t="s">
        <v>318</v>
      </c>
    </row>
    <row r="635" spans="1:3" ht="16.5">
      <c r="A635" s="17">
        <v>301</v>
      </c>
      <c r="B635" s="18">
        <v>30150</v>
      </c>
      <c r="C635" s="5" t="s">
        <v>1287</v>
      </c>
    </row>
    <row r="636" spans="1:3" ht="16.5">
      <c r="A636" s="18">
        <v>32</v>
      </c>
      <c r="B636" s="18">
        <v>3205</v>
      </c>
      <c r="C636" s="9" t="s">
        <v>1077</v>
      </c>
    </row>
    <row r="637" spans="1:3" ht="16.5">
      <c r="A637" s="18">
        <v>31</v>
      </c>
      <c r="B637" s="18">
        <v>3108</v>
      </c>
      <c r="C637" s="9" t="s">
        <v>1036</v>
      </c>
    </row>
    <row r="638" spans="1:3" ht="16.5">
      <c r="A638" s="17">
        <v>301</v>
      </c>
      <c r="B638" s="19">
        <v>30112</v>
      </c>
      <c r="C638" s="9" t="s">
        <v>768</v>
      </c>
    </row>
    <row r="639" spans="1:3" ht="16.5">
      <c r="A639" s="18">
        <v>35</v>
      </c>
      <c r="B639" s="18">
        <v>3541</v>
      </c>
      <c r="C639" s="9" t="s">
        <v>1245</v>
      </c>
    </row>
    <row r="640" spans="1:3" ht="16.5">
      <c r="A640" s="17">
        <v>291</v>
      </c>
      <c r="B640" s="18">
        <v>29143</v>
      </c>
      <c r="C640" s="5" t="s">
        <v>332</v>
      </c>
    </row>
    <row r="641" spans="1:3" ht="16.5">
      <c r="A641" s="18">
        <v>32</v>
      </c>
      <c r="B641" s="18">
        <v>3214</v>
      </c>
      <c r="C641" s="9" t="s">
        <v>1086</v>
      </c>
    </row>
    <row r="642" spans="1:3" ht="16.5">
      <c r="A642" s="17">
        <v>292</v>
      </c>
      <c r="B642" s="18">
        <v>29204</v>
      </c>
      <c r="C642" s="5" t="s">
        <v>343</v>
      </c>
    </row>
    <row r="643" spans="1:3" ht="16.5">
      <c r="A643" s="17">
        <v>292</v>
      </c>
      <c r="B643" s="18">
        <v>29209</v>
      </c>
      <c r="C643" s="5" t="s">
        <v>348</v>
      </c>
    </row>
    <row r="644" spans="1:3" ht="16.5">
      <c r="A644" s="18">
        <v>33</v>
      </c>
      <c r="B644" s="18">
        <v>3304</v>
      </c>
      <c r="C644" s="9" t="s">
        <v>1129</v>
      </c>
    </row>
    <row r="645" spans="1:3" ht="16.5">
      <c r="A645" s="17">
        <v>286</v>
      </c>
      <c r="B645" s="18">
        <v>28618</v>
      </c>
      <c r="C645" s="5" t="s">
        <v>47</v>
      </c>
    </row>
    <row r="646" spans="1:3" ht="16.5">
      <c r="A646" s="17">
        <v>295</v>
      </c>
      <c r="B646" s="18">
        <v>29529</v>
      </c>
      <c r="C646" s="5" t="s">
        <v>517</v>
      </c>
    </row>
    <row r="647" spans="1:3" ht="16.5">
      <c r="A647" s="18">
        <v>34</v>
      </c>
      <c r="B647" s="18">
        <v>3428</v>
      </c>
      <c r="C647" s="9" t="s">
        <v>1196</v>
      </c>
    </row>
    <row r="648" spans="1:3" ht="16.5">
      <c r="A648" s="17">
        <v>285</v>
      </c>
      <c r="B648" s="18">
        <v>28526</v>
      </c>
      <c r="C648" s="5" t="s">
        <v>259</v>
      </c>
    </row>
    <row r="649" spans="1:3" ht="16.5">
      <c r="A649" s="18">
        <v>32</v>
      </c>
      <c r="B649" s="18">
        <v>3208</v>
      </c>
      <c r="C649" s="9" t="s">
        <v>1080</v>
      </c>
    </row>
    <row r="650" spans="1:3" ht="16.5">
      <c r="A650" s="17">
        <v>297</v>
      </c>
      <c r="B650" s="18">
        <v>29722</v>
      </c>
      <c r="C650" s="5" t="s">
        <v>600</v>
      </c>
    </row>
    <row r="651" spans="1:3" ht="16.5">
      <c r="A651" s="17">
        <v>296</v>
      </c>
      <c r="B651" s="18">
        <v>29624</v>
      </c>
      <c r="C651" s="5" t="s">
        <v>559</v>
      </c>
    </row>
    <row r="652" spans="1:3" ht="16.5">
      <c r="A652" s="22">
        <v>292</v>
      </c>
      <c r="B652" s="22">
        <v>29229</v>
      </c>
      <c r="C652" s="5" t="s">
        <v>366</v>
      </c>
    </row>
    <row r="653" spans="1:3" ht="16.5">
      <c r="A653" s="17">
        <v>292</v>
      </c>
      <c r="B653" s="18">
        <v>29233</v>
      </c>
      <c r="C653" s="5" t="s">
        <v>370</v>
      </c>
    </row>
    <row r="654" spans="1:3" ht="16.5">
      <c r="A654" s="17">
        <v>288</v>
      </c>
      <c r="B654" s="18">
        <v>28801</v>
      </c>
      <c r="C654" s="5" t="s">
        <v>125</v>
      </c>
    </row>
    <row r="655" spans="1:3" ht="16.5">
      <c r="A655" s="17">
        <v>301</v>
      </c>
      <c r="B655" s="19">
        <v>30129</v>
      </c>
      <c r="C655" s="9" t="s">
        <v>784</v>
      </c>
    </row>
    <row r="656" spans="1:3" ht="16.5">
      <c r="A656" s="17">
        <v>288</v>
      </c>
      <c r="B656" s="18">
        <v>28802</v>
      </c>
      <c r="C656" s="5" t="s">
        <v>126</v>
      </c>
    </row>
    <row r="657" spans="1:3" ht="16.5">
      <c r="A657" s="17">
        <v>294</v>
      </c>
      <c r="B657" s="18">
        <v>29419</v>
      </c>
      <c r="C657" s="5" t="s">
        <v>461</v>
      </c>
    </row>
    <row r="658" spans="1:3" ht="16.5">
      <c r="A658" s="17">
        <v>295</v>
      </c>
      <c r="B658" s="18">
        <v>29524</v>
      </c>
      <c r="C658" s="5" t="s">
        <v>512</v>
      </c>
    </row>
    <row r="659" spans="1:3" ht="16.5">
      <c r="A659" s="17">
        <v>299</v>
      </c>
      <c r="B659" s="18">
        <v>29909</v>
      </c>
      <c r="C659" s="5" t="s">
        <v>675</v>
      </c>
    </row>
    <row r="660" spans="1:3" ht="16.5">
      <c r="A660" s="17">
        <v>299</v>
      </c>
      <c r="B660" s="18">
        <v>29942</v>
      </c>
      <c r="C660" s="5" t="s">
        <v>707</v>
      </c>
    </row>
    <row r="661" spans="1:3" ht="16.5">
      <c r="A661" s="18">
        <v>33</v>
      </c>
      <c r="B661" s="18">
        <v>3332</v>
      </c>
      <c r="C661" s="9" t="s">
        <v>1157</v>
      </c>
    </row>
    <row r="662" spans="1:3" ht="16.5">
      <c r="A662" s="17">
        <v>302</v>
      </c>
      <c r="B662" s="19">
        <v>30236</v>
      </c>
      <c r="C662" s="9" t="s">
        <v>839</v>
      </c>
    </row>
    <row r="663" spans="1:3" ht="16.5">
      <c r="A663" s="17">
        <v>303</v>
      </c>
      <c r="B663" s="19">
        <v>30319</v>
      </c>
      <c r="C663" s="9" t="s">
        <v>868</v>
      </c>
    </row>
    <row r="664" spans="1:3" ht="16.5">
      <c r="A664" s="17">
        <v>288</v>
      </c>
      <c r="B664" s="18">
        <v>28815</v>
      </c>
      <c r="C664" s="5" t="s">
        <v>138</v>
      </c>
    </row>
    <row r="665" spans="1:3" ht="16.5">
      <c r="A665" s="17">
        <v>301</v>
      </c>
      <c r="B665" s="19">
        <v>30121</v>
      </c>
      <c r="C665" s="9" t="s">
        <v>777</v>
      </c>
    </row>
    <row r="666" spans="1:3" ht="16.5">
      <c r="A666" s="17">
        <v>287</v>
      </c>
      <c r="B666" s="18">
        <v>28713</v>
      </c>
      <c r="C666" s="5" t="s">
        <v>90</v>
      </c>
    </row>
    <row r="667" spans="1:3" ht="16.5">
      <c r="A667" s="17">
        <v>285</v>
      </c>
      <c r="B667" s="18">
        <v>28512</v>
      </c>
      <c r="C667" s="5" t="s">
        <v>247</v>
      </c>
    </row>
    <row r="668" spans="1:3" ht="16.5">
      <c r="A668" s="17">
        <v>303</v>
      </c>
      <c r="B668" s="19">
        <v>30318</v>
      </c>
      <c r="C668" s="9" t="s">
        <v>867</v>
      </c>
    </row>
    <row r="669" spans="1:3" ht="16.5">
      <c r="A669" s="18">
        <v>33</v>
      </c>
      <c r="B669" s="18">
        <v>3309</v>
      </c>
      <c r="C669" s="9" t="s">
        <v>1134</v>
      </c>
    </row>
    <row r="670" spans="1:3" ht="16.5">
      <c r="A670" s="18">
        <v>32</v>
      </c>
      <c r="B670" s="18">
        <v>3211</v>
      </c>
      <c r="C670" s="9" t="s">
        <v>1083</v>
      </c>
    </row>
    <row r="671" spans="1:3" ht="16.5">
      <c r="A671" s="17">
        <v>287</v>
      </c>
      <c r="B671" s="18">
        <v>28706</v>
      </c>
      <c r="C671" s="5" t="s">
        <v>83</v>
      </c>
    </row>
    <row r="672" spans="1:3" ht="16.5">
      <c r="A672" s="18">
        <v>32</v>
      </c>
      <c r="B672" s="18">
        <v>3203</v>
      </c>
      <c r="C672" s="9" t="s">
        <v>1075</v>
      </c>
    </row>
    <row r="673" spans="1:3" s="19" customFormat="1" ht="16.5">
      <c r="A673" s="21">
        <v>300</v>
      </c>
      <c r="B673" s="19">
        <v>30029</v>
      </c>
      <c r="C673" s="9" t="s">
        <v>746</v>
      </c>
    </row>
    <row r="674" spans="1:3" ht="16.5">
      <c r="A674" s="17">
        <v>304</v>
      </c>
      <c r="B674" s="19">
        <v>30415</v>
      </c>
      <c r="C674" s="9" t="s">
        <v>914</v>
      </c>
    </row>
    <row r="675" spans="1:3" ht="16.5">
      <c r="A675" s="17">
        <v>304</v>
      </c>
      <c r="B675" s="19">
        <v>30421</v>
      </c>
      <c r="C675" s="9" t="s">
        <v>1288</v>
      </c>
    </row>
    <row r="676" spans="1:3" ht="16.5">
      <c r="A676" s="17">
        <v>289</v>
      </c>
      <c r="B676" s="18">
        <v>28930</v>
      </c>
      <c r="C676" s="5" t="s">
        <v>201</v>
      </c>
    </row>
    <row r="677" spans="1:3" ht="16.5">
      <c r="A677" s="17">
        <v>293</v>
      </c>
      <c r="B677" s="18">
        <v>29308</v>
      </c>
      <c r="C677" s="5" t="s">
        <v>396</v>
      </c>
    </row>
    <row r="678" spans="1:3" ht="16.5">
      <c r="A678" s="17">
        <v>294</v>
      </c>
      <c r="B678" s="18">
        <v>29446</v>
      </c>
      <c r="C678" s="5" t="s">
        <v>488</v>
      </c>
    </row>
    <row r="679" spans="1:3" ht="16.5">
      <c r="A679" s="18">
        <v>32</v>
      </c>
      <c r="B679" s="18">
        <v>3250</v>
      </c>
      <c r="C679" s="9" t="s">
        <v>1122</v>
      </c>
    </row>
    <row r="680" spans="1:3" ht="16.5">
      <c r="A680" s="17">
        <v>297</v>
      </c>
      <c r="B680" s="18">
        <v>29717</v>
      </c>
      <c r="C680" s="5" t="s">
        <v>595</v>
      </c>
    </row>
    <row r="681" spans="1:3" ht="16.5">
      <c r="A681" s="18">
        <v>31</v>
      </c>
      <c r="B681" s="18">
        <v>3135</v>
      </c>
      <c r="C681" s="9" t="s">
        <v>1063</v>
      </c>
    </row>
    <row r="682" spans="1:3" ht="16.5">
      <c r="A682" s="17">
        <v>292</v>
      </c>
      <c r="B682" s="18">
        <v>29223</v>
      </c>
      <c r="C682" s="5" t="s">
        <v>360</v>
      </c>
    </row>
    <row r="683" spans="1:3" ht="16.5">
      <c r="A683" s="17">
        <v>305</v>
      </c>
      <c r="B683" s="19">
        <v>30525</v>
      </c>
      <c r="C683" s="9" t="s">
        <v>970</v>
      </c>
    </row>
    <row r="684" spans="1:3" ht="16.5">
      <c r="A684" s="17">
        <v>294</v>
      </c>
      <c r="B684" s="18">
        <v>29416</v>
      </c>
      <c r="C684" s="5" t="s">
        <v>458</v>
      </c>
    </row>
    <row r="685" spans="1:3" ht="16.5">
      <c r="A685" s="17">
        <v>303</v>
      </c>
      <c r="B685" s="19">
        <v>30322</v>
      </c>
      <c r="C685" s="9" t="s">
        <v>871</v>
      </c>
    </row>
    <row r="686" spans="1:3" ht="16.5">
      <c r="A686" s="17">
        <v>295</v>
      </c>
      <c r="B686" s="18">
        <v>29527</v>
      </c>
      <c r="C686" s="5" t="s">
        <v>515</v>
      </c>
    </row>
    <row r="687" spans="1:3" ht="16.5">
      <c r="A687" s="17">
        <v>293</v>
      </c>
      <c r="B687" s="18">
        <v>29340</v>
      </c>
      <c r="C687" s="5" t="s">
        <v>427</v>
      </c>
    </row>
    <row r="688" spans="1:3" ht="16.5">
      <c r="A688" s="17">
        <v>289</v>
      </c>
      <c r="B688" s="18">
        <v>28925</v>
      </c>
      <c r="C688" s="5" t="s">
        <v>197</v>
      </c>
    </row>
    <row r="689" spans="1:3" ht="16.5">
      <c r="A689" s="17">
        <v>305</v>
      </c>
      <c r="B689" s="19">
        <v>30546</v>
      </c>
      <c r="C689" s="9" t="s">
        <v>980</v>
      </c>
    </row>
    <row r="690" spans="1:3" ht="16.5">
      <c r="A690" s="17">
        <v>285</v>
      </c>
      <c r="B690" s="18">
        <v>28541</v>
      </c>
      <c r="C690" s="5" t="s">
        <v>26</v>
      </c>
    </row>
    <row r="691" spans="1:3" ht="16.5">
      <c r="A691" s="17">
        <v>285</v>
      </c>
      <c r="B691" s="18">
        <v>28538</v>
      </c>
      <c r="C691" s="5" t="s">
        <v>23</v>
      </c>
    </row>
    <row r="692" spans="1:3" ht="16.5">
      <c r="A692" s="17">
        <v>300</v>
      </c>
      <c r="B692" s="18">
        <v>30015</v>
      </c>
      <c r="C692" s="5" t="s">
        <v>734</v>
      </c>
    </row>
    <row r="693" spans="1:3" ht="16.5">
      <c r="A693" s="17">
        <v>294</v>
      </c>
      <c r="B693" s="18">
        <v>29409</v>
      </c>
      <c r="C693" s="5" t="s">
        <v>451</v>
      </c>
    </row>
    <row r="694" spans="1:3" ht="16.5">
      <c r="A694" s="18">
        <v>31</v>
      </c>
      <c r="B694" s="18">
        <v>3118</v>
      </c>
      <c r="C694" s="9" t="s">
        <v>1046</v>
      </c>
    </row>
    <row r="695" spans="1:3" ht="16.5">
      <c r="A695" s="17">
        <v>291</v>
      </c>
      <c r="B695" s="18">
        <v>29134</v>
      </c>
      <c r="C695" s="5" t="s">
        <v>9</v>
      </c>
    </row>
    <row r="696" spans="1:3" ht="16.5">
      <c r="A696" s="17">
        <v>302</v>
      </c>
      <c r="B696" s="19">
        <v>30237</v>
      </c>
      <c r="C696" s="9" t="s">
        <v>840</v>
      </c>
    </row>
    <row r="697" spans="1:3" ht="16.5">
      <c r="A697" s="17">
        <v>304</v>
      </c>
      <c r="B697" s="19">
        <v>30445</v>
      </c>
      <c r="C697" s="9" t="s">
        <v>942</v>
      </c>
    </row>
    <row r="698" spans="1:3" ht="16.5">
      <c r="A698" s="17">
        <v>302</v>
      </c>
      <c r="B698" s="19">
        <v>30214</v>
      </c>
      <c r="C698" s="9" t="s">
        <v>817</v>
      </c>
    </row>
    <row r="699" spans="1:3" ht="16.5">
      <c r="A699" s="17">
        <v>293</v>
      </c>
      <c r="B699" s="18">
        <v>29312</v>
      </c>
      <c r="C699" s="5" t="s">
        <v>400</v>
      </c>
    </row>
    <row r="700" spans="1:3" ht="16.5">
      <c r="A700" s="17">
        <v>288</v>
      </c>
      <c r="B700" s="18">
        <v>28849</v>
      </c>
      <c r="C700" s="5" t="s">
        <v>172</v>
      </c>
    </row>
    <row r="701" spans="1:3" ht="16.5">
      <c r="A701" s="17">
        <v>295</v>
      </c>
      <c r="B701" s="18">
        <v>29546</v>
      </c>
      <c r="C701" s="5" t="s">
        <v>533</v>
      </c>
    </row>
    <row r="702" spans="1:3" ht="16.5">
      <c r="A702" s="17">
        <v>296</v>
      </c>
      <c r="B702" s="18">
        <v>29634</v>
      </c>
      <c r="C702" s="5" t="s">
        <v>569</v>
      </c>
    </row>
    <row r="703" spans="1:3" ht="16.5">
      <c r="A703" s="18">
        <v>31</v>
      </c>
      <c r="B703" s="18">
        <v>3119</v>
      </c>
      <c r="C703" s="9" t="s">
        <v>1047</v>
      </c>
    </row>
    <row r="704" spans="1:3" ht="16.5">
      <c r="A704" s="17">
        <v>295</v>
      </c>
      <c r="B704" s="18">
        <v>29535</v>
      </c>
      <c r="C704" s="5" t="s">
        <v>522</v>
      </c>
    </row>
    <row r="705" spans="1:3" ht="16.5">
      <c r="A705" s="17">
        <v>297</v>
      </c>
      <c r="B705" s="18">
        <v>29705</v>
      </c>
      <c r="C705" s="5" t="s">
        <v>583</v>
      </c>
    </row>
    <row r="706" spans="1:3" ht="16.5">
      <c r="A706" s="17">
        <v>294</v>
      </c>
      <c r="B706" s="18">
        <v>29428</v>
      </c>
      <c r="C706" s="5" t="s">
        <v>470</v>
      </c>
    </row>
    <row r="707" spans="1:3" ht="16.5">
      <c r="A707" s="18">
        <v>31</v>
      </c>
      <c r="B707" s="18">
        <v>3136</v>
      </c>
      <c r="C707" s="9" t="s">
        <v>1064</v>
      </c>
    </row>
    <row r="708" spans="1:3" ht="16.5">
      <c r="A708" s="17">
        <v>302</v>
      </c>
      <c r="B708" s="19">
        <v>30201</v>
      </c>
      <c r="C708" s="9" t="s">
        <v>805</v>
      </c>
    </row>
    <row r="709" spans="1:3" s="19" customFormat="1" ht="16.5">
      <c r="A709" s="21">
        <v>305</v>
      </c>
      <c r="B709" s="19">
        <v>30544</v>
      </c>
      <c r="C709" s="9" t="s">
        <v>1289</v>
      </c>
    </row>
    <row r="710" spans="1:3" ht="16.5">
      <c r="A710" s="17">
        <v>302</v>
      </c>
      <c r="B710" s="19">
        <v>30238</v>
      </c>
      <c r="C710" s="9" t="s">
        <v>841</v>
      </c>
    </row>
    <row r="711" spans="1:3" s="19" customFormat="1" ht="16.5">
      <c r="A711" s="21">
        <v>305</v>
      </c>
      <c r="B711" s="19">
        <v>30535</v>
      </c>
      <c r="C711" s="9" t="s">
        <v>1290</v>
      </c>
    </row>
    <row r="712" spans="1:3" ht="16.5">
      <c r="A712" s="17">
        <v>295</v>
      </c>
      <c r="B712" s="18">
        <v>29539</v>
      </c>
      <c r="C712" s="5" t="s">
        <v>526</v>
      </c>
    </row>
    <row r="713" spans="1:3" ht="16.5">
      <c r="A713" s="17">
        <v>286</v>
      </c>
      <c r="B713" s="18">
        <v>28614</v>
      </c>
      <c r="C713" s="5" t="s">
        <v>43</v>
      </c>
    </row>
    <row r="714" spans="1:3" ht="16.5">
      <c r="A714" s="17">
        <v>294</v>
      </c>
      <c r="B714" s="18">
        <v>29412</v>
      </c>
      <c r="C714" s="5" t="s">
        <v>454</v>
      </c>
    </row>
    <row r="715" spans="1:3" ht="16.5">
      <c r="A715" s="17">
        <v>301</v>
      </c>
      <c r="B715" s="19">
        <v>30123</v>
      </c>
      <c r="C715" s="9" t="s">
        <v>779</v>
      </c>
    </row>
    <row r="716" spans="1:3" ht="16.5">
      <c r="A716" s="17">
        <v>295</v>
      </c>
      <c r="B716" s="18">
        <v>29515</v>
      </c>
      <c r="C716" s="5" t="s">
        <v>503</v>
      </c>
    </row>
    <row r="717" spans="1:3" ht="16.5">
      <c r="A717" s="17">
        <v>296</v>
      </c>
      <c r="B717" s="18">
        <v>29633</v>
      </c>
      <c r="C717" s="5" t="s">
        <v>568</v>
      </c>
    </row>
    <row r="718" spans="1:3" ht="16.5">
      <c r="A718" s="18">
        <v>33</v>
      </c>
      <c r="B718" s="18">
        <v>3325</v>
      </c>
      <c r="C718" s="9" t="s">
        <v>1150</v>
      </c>
    </row>
    <row r="719" spans="1:3" ht="16.5">
      <c r="A719" s="18">
        <v>34</v>
      </c>
      <c r="B719" s="18">
        <v>3401</v>
      </c>
      <c r="C719" s="9" t="s">
        <v>1170</v>
      </c>
    </row>
    <row r="720" spans="1:3" ht="16.5">
      <c r="A720" s="17">
        <v>302</v>
      </c>
      <c r="B720" s="19">
        <v>30245</v>
      </c>
      <c r="C720" s="9" t="s">
        <v>848</v>
      </c>
    </row>
    <row r="721" spans="1:3" ht="16.5">
      <c r="A721" s="17">
        <v>305</v>
      </c>
      <c r="B721" s="19">
        <v>30548</v>
      </c>
      <c r="C721" s="9" t="s">
        <v>982</v>
      </c>
    </row>
    <row r="722" spans="1:3" ht="16.5">
      <c r="A722" s="17">
        <v>304</v>
      </c>
      <c r="B722" s="19">
        <v>30420</v>
      </c>
      <c r="C722" s="9" t="s">
        <v>919</v>
      </c>
    </row>
    <row r="723" spans="1:3" ht="16.5">
      <c r="A723" s="17">
        <v>298</v>
      </c>
      <c r="B723" s="18">
        <v>29827</v>
      </c>
      <c r="C723" s="5" t="s">
        <v>650</v>
      </c>
    </row>
    <row r="724" spans="1:3" ht="16.5">
      <c r="A724" s="17">
        <v>301</v>
      </c>
      <c r="B724" s="19">
        <v>30105</v>
      </c>
      <c r="C724" s="9" t="s">
        <v>761</v>
      </c>
    </row>
    <row r="725" spans="1:3" ht="16.5">
      <c r="A725" s="17">
        <v>296</v>
      </c>
      <c r="B725" s="18">
        <v>29625</v>
      </c>
      <c r="C725" s="5" t="s">
        <v>560</v>
      </c>
    </row>
    <row r="726" spans="1:3" ht="16.5">
      <c r="A726" s="17">
        <v>300</v>
      </c>
      <c r="B726" s="18">
        <v>30022</v>
      </c>
      <c r="C726" s="5" t="s">
        <v>741</v>
      </c>
    </row>
    <row r="727" spans="1:3" ht="16.5">
      <c r="A727" s="17">
        <v>290</v>
      </c>
      <c r="B727" s="18">
        <v>29001</v>
      </c>
      <c r="C727" s="5" t="s">
        <v>215</v>
      </c>
    </row>
    <row r="728" spans="1:3" ht="16.5">
      <c r="A728" s="17">
        <v>300</v>
      </c>
      <c r="B728" s="18">
        <v>30004</v>
      </c>
      <c r="C728" s="5" t="s">
        <v>723</v>
      </c>
    </row>
    <row r="729" spans="1:3" ht="16.5">
      <c r="A729" s="17">
        <v>299</v>
      </c>
      <c r="B729" s="18">
        <v>29911</v>
      </c>
      <c r="C729" s="5" t="s">
        <v>677</v>
      </c>
    </row>
    <row r="730" spans="1:3" ht="16.5">
      <c r="A730" s="17">
        <v>306</v>
      </c>
      <c r="B730" s="19">
        <v>30635</v>
      </c>
      <c r="C730" s="9" t="s">
        <v>1019</v>
      </c>
    </row>
    <row r="731" spans="1:3" ht="16.5">
      <c r="A731" s="17">
        <v>305</v>
      </c>
      <c r="B731" s="19">
        <v>30549</v>
      </c>
      <c r="C731" s="9" t="s">
        <v>983</v>
      </c>
    </row>
    <row r="732" spans="1:3" ht="16.5">
      <c r="A732" s="17">
        <v>299</v>
      </c>
      <c r="B732" s="18">
        <v>29915</v>
      </c>
      <c r="C732" s="5" t="s">
        <v>681</v>
      </c>
    </row>
    <row r="733" spans="1:3" ht="16.5">
      <c r="A733" s="17">
        <v>289</v>
      </c>
      <c r="B733" s="18">
        <v>28927</v>
      </c>
      <c r="C733" s="5" t="s">
        <v>199</v>
      </c>
    </row>
    <row r="734" spans="1:3" ht="16.5">
      <c r="A734" s="17">
        <v>305</v>
      </c>
      <c r="B734" s="19">
        <v>30508</v>
      </c>
      <c r="C734" s="9" t="s">
        <v>953</v>
      </c>
    </row>
    <row r="735" spans="1:3" ht="16.5">
      <c r="A735" s="17">
        <v>290</v>
      </c>
      <c r="B735" s="18">
        <v>29008</v>
      </c>
      <c r="C735" s="5" t="s">
        <v>222</v>
      </c>
    </row>
    <row r="736" spans="1:3" ht="16.5">
      <c r="A736" s="17">
        <v>304</v>
      </c>
      <c r="B736" s="19">
        <v>30429</v>
      </c>
      <c r="C736" s="9" t="s">
        <v>927</v>
      </c>
    </row>
    <row r="737" spans="1:3" ht="16.5">
      <c r="A737" s="18">
        <v>33</v>
      </c>
      <c r="B737" s="18">
        <v>3321</v>
      </c>
      <c r="C737" s="9" t="s">
        <v>1146</v>
      </c>
    </row>
    <row r="738" spans="1:3" ht="16.5">
      <c r="A738" s="17">
        <v>297</v>
      </c>
      <c r="B738" s="18">
        <v>29720</v>
      </c>
      <c r="C738" s="5" t="s">
        <v>598</v>
      </c>
    </row>
    <row r="739" spans="1:3" ht="16.5">
      <c r="A739" s="18">
        <v>32</v>
      </c>
      <c r="B739" s="18">
        <v>3207</v>
      </c>
      <c r="C739" s="9" t="s">
        <v>1079</v>
      </c>
    </row>
    <row r="740" spans="1:3" ht="16.5">
      <c r="A740" s="17">
        <v>304</v>
      </c>
      <c r="B740" s="19">
        <v>30422</v>
      </c>
      <c r="C740" s="9" t="s">
        <v>920</v>
      </c>
    </row>
    <row r="741" spans="1:3" ht="16.5">
      <c r="A741" s="17">
        <v>285</v>
      </c>
      <c r="B741" s="18">
        <v>28524</v>
      </c>
      <c r="C741" s="5" t="s">
        <v>258</v>
      </c>
    </row>
    <row r="742" spans="1:3" ht="16.5">
      <c r="A742" s="17">
        <v>303</v>
      </c>
      <c r="B742" s="19">
        <v>30305</v>
      </c>
      <c r="C742" s="9" t="s">
        <v>854</v>
      </c>
    </row>
    <row r="743" spans="1:3" ht="16.5">
      <c r="A743" s="17">
        <v>285</v>
      </c>
      <c r="B743" s="18">
        <v>28542</v>
      </c>
      <c r="C743" s="5" t="s">
        <v>27</v>
      </c>
    </row>
    <row r="744" spans="1:3" ht="16.5">
      <c r="A744" s="17">
        <v>306</v>
      </c>
      <c r="B744" s="19">
        <v>30619</v>
      </c>
      <c r="C744" s="9" t="s">
        <v>1003</v>
      </c>
    </row>
    <row r="745" spans="1:3" ht="16.5">
      <c r="A745" s="17">
        <v>285</v>
      </c>
      <c r="B745" s="18">
        <v>28509</v>
      </c>
      <c r="C745" s="5" t="s">
        <v>244</v>
      </c>
    </row>
    <row r="746" spans="1:3" s="19" customFormat="1" ht="16.5">
      <c r="A746" s="21">
        <v>300</v>
      </c>
      <c r="B746" s="19">
        <v>30033</v>
      </c>
      <c r="C746" s="9" t="s">
        <v>1291</v>
      </c>
    </row>
    <row r="747" spans="1:3" ht="16.5">
      <c r="A747" s="17">
        <v>294</v>
      </c>
      <c r="B747" s="18">
        <v>29443</v>
      </c>
      <c r="C747" s="5" t="s">
        <v>485</v>
      </c>
    </row>
    <row r="748" spans="1:3" ht="16.5">
      <c r="A748" s="17">
        <v>290</v>
      </c>
      <c r="B748" s="18">
        <v>29031</v>
      </c>
      <c r="C748" s="5" t="s">
        <v>273</v>
      </c>
    </row>
    <row r="749" spans="1:3" ht="16.5">
      <c r="A749" s="17">
        <v>295</v>
      </c>
      <c r="B749" s="18">
        <v>29510</v>
      </c>
      <c r="C749" s="5" t="s">
        <v>498</v>
      </c>
    </row>
    <row r="750" spans="1:3" ht="16.5">
      <c r="A750" s="17">
        <v>301</v>
      </c>
      <c r="B750" s="19">
        <v>30102</v>
      </c>
      <c r="C750" s="9" t="s">
        <v>758</v>
      </c>
    </row>
    <row r="751" spans="1:3" ht="16.5">
      <c r="A751" s="17">
        <v>285</v>
      </c>
      <c r="B751" s="18">
        <v>28513</v>
      </c>
      <c r="C751" s="5" t="s">
        <v>248</v>
      </c>
    </row>
    <row r="752" spans="1:3" ht="16.5">
      <c r="A752" s="17">
        <v>303</v>
      </c>
      <c r="B752" s="19">
        <v>30332</v>
      </c>
      <c r="C752" s="9" t="s">
        <v>881</v>
      </c>
    </row>
    <row r="753" spans="1:3" ht="16.5">
      <c r="A753" s="17">
        <v>304</v>
      </c>
      <c r="B753" s="19">
        <v>30441</v>
      </c>
      <c r="C753" s="9" t="s">
        <v>938</v>
      </c>
    </row>
    <row r="754" spans="1:3" s="19" customFormat="1" ht="16.5">
      <c r="A754" s="21">
        <v>305</v>
      </c>
      <c r="B754" s="19">
        <v>30538</v>
      </c>
      <c r="C754" s="9" t="s">
        <v>1292</v>
      </c>
    </row>
    <row r="755" spans="1:3" ht="16.5">
      <c r="A755" s="17">
        <v>292</v>
      </c>
      <c r="B755" s="18">
        <v>29234</v>
      </c>
      <c r="C755" s="5" t="s">
        <v>371</v>
      </c>
    </row>
    <row r="756" spans="1:3" ht="16.5">
      <c r="A756" s="17">
        <v>285</v>
      </c>
      <c r="B756" s="18">
        <v>28537</v>
      </c>
      <c r="C756" s="5" t="s">
        <v>22</v>
      </c>
    </row>
    <row r="757" spans="1:3" ht="16.5">
      <c r="A757" s="17">
        <v>285</v>
      </c>
      <c r="B757" s="20">
        <v>28505</v>
      </c>
      <c r="C757" s="5" t="s">
        <v>240</v>
      </c>
    </row>
    <row r="758" spans="1:3" ht="16.5">
      <c r="A758" s="17">
        <v>303</v>
      </c>
      <c r="B758" s="19">
        <v>30327</v>
      </c>
      <c r="C758" s="9" t="s">
        <v>876</v>
      </c>
    </row>
    <row r="759" spans="1:3" ht="16.5">
      <c r="A759" s="17">
        <v>298</v>
      </c>
      <c r="B759" s="18">
        <v>29833</v>
      </c>
      <c r="C759" s="5" t="s">
        <v>655</v>
      </c>
    </row>
    <row r="760" spans="1:3" ht="16.5">
      <c r="A760" s="17">
        <v>291</v>
      </c>
      <c r="B760" s="18">
        <v>29137</v>
      </c>
      <c r="C760" s="5" t="s">
        <v>326</v>
      </c>
    </row>
    <row r="761" spans="1:3" ht="16.5">
      <c r="A761" s="17">
        <v>289</v>
      </c>
      <c r="B761" s="18">
        <v>28914</v>
      </c>
      <c r="C761" s="5" t="s">
        <v>186</v>
      </c>
    </row>
    <row r="762" spans="1:3" s="19" customFormat="1" ht="16.5">
      <c r="A762" s="21">
        <v>300</v>
      </c>
      <c r="B762" s="19">
        <v>30027</v>
      </c>
      <c r="C762" s="9" t="s">
        <v>744</v>
      </c>
    </row>
    <row r="763" spans="1:3" ht="16.5">
      <c r="A763" s="17">
        <v>294</v>
      </c>
      <c r="B763" s="18">
        <v>29430</v>
      </c>
      <c r="C763" s="5" t="s">
        <v>472</v>
      </c>
    </row>
    <row r="764" spans="1:3" ht="16.5">
      <c r="A764" s="18">
        <v>34</v>
      </c>
      <c r="B764" s="18">
        <v>3432</v>
      </c>
      <c r="C764" s="9" t="s">
        <v>1200</v>
      </c>
    </row>
    <row r="765" spans="1:3" ht="16.5">
      <c r="A765" s="18">
        <v>33</v>
      </c>
      <c r="B765" s="18">
        <v>3315</v>
      </c>
      <c r="C765" s="9" t="s">
        <v>1140</v>
      </c>
    </row>
    <row r="766" spans="1:3" ht="16.5">
      <c r="A766" s="17">
        <v>286</v>
      </c>
      <c r="B766" s="18">
        <v>28622</v>
      </c>
      <c r="C766" s="5" t="s">
        <v>51</v>
      </c>
    </row>
    <row r="767" spans="1:3" ht="16.5">
      <c r="A767" s="17">
        <v>292</v>
      </c>
      <c r="B767" s="18">
        <v>29238</v>
      </c>
      <c r="C767" s="5" t="s">
        <v>375</v>
      </c>
    </row>
    <row r="768" spans="1:3" ht="16.5">
      <c r="A768" s="17">
        <v>297</v>
      </c>
      <c r="B768" s="18">
        <v>29729</v>
      </c>
      <c r="C768" s="5" t="s">
        <v>606</v>
      </c>
    </row>
    <row r="769" spans="1:3" ht="16.5">
      <c r="A769" s="18">
        <v>33</v>
      </c>
      <c r="B769" s="18">
        <v>3320</v>
      </c>
      <c r="C769" s="9" t="s">
        <v>1145</v>
      </c>
    </row>
    <row r="770" spans="1:3" ht="16.5">
      <c r="A770" s="18">
        <v>35</v>
      </c>
      <c r="B770" s="18">
        <v>3518</v>
      </c>
      <c r="C770" s="9" t="s">
        <v>1222</v>
      </c>
    </row>
    <row r="771" spans="1:3" ht="16.5">
      <c r="A771" s="17">
        <v>304</v>
      </c>
      <c r="B771" s="19">
        <v>30446</v>
      </c>
      <c r="C771" s="9" t="s">
        <v>943</v>
      </c>
    </row>
    <row r="772" spans="1:3" ht="16.5">
      <c r="A772" s="17">
        <v>305</v>
      </c>
      <c r="B772" s="19">
        <v>30526</v>
      </c>
      <c r="C772" s="9" t="s">
        <v>971</v>
      </c>
    </row>
    <row r="773" spans="1:3" ht="16.5">
      <c r="A773" s="17">
        <v>299</v>
      </c>
      <c r="B773" s="18">
        <v>29932</v>
      </c>
      <c r="C773" s="5" t="s">
        <v>697</v>
      </c>
    </row>
    <row r="774" spans="1:3" ht="16.5">
      <c r="A774" s="17">
        <v>296</v>
      </c>
      <c r="B774" s="18">
        <v>29616</v>
      </c>
      <c r="C774" s="5" t="s">
        <v>551</v>
      </c>
    </row>
    <row r="775" spans="1:3" ht="16.5">
      <c r="A775" s="17">
        <v>292</v>
      </c>
      <c r="B775" s="18">
        <v>29207</v>
      </c>
      <c r="C775" s="5" t="s">
        <v>346</v>
      </c>
    </row>
    <row r="776" spans="1:3" ht="16.5">
      <c r="A776" s="17">
        <v>285</v>
      </c>
      <c r="B776" s="18">
        <v>28544</v>
      </c>
      <c r="C776" s="5" t="s">
        <v>29</v>
      </c>
    </row>
    <row r="777" spans="1:3" ht="16.5">
      <c r="A777" s="17">
        <v>299</v>
      </c>
      <c r="B777" s="18">
        <v>29954</v>
      </c>
      <c r="C777" s="5" t="s">
        <v>719</v>
      </c>
    </row>
    <row r="778" spans="1:3" ht="16.5">
      <c r="A778" s="17">
        <v>293</v>
      </c>
      <c r="B778" s="18">
        <v>29302</v>
      </c>
      <c r="C778" s="5" t="s">
        <v>390</v>
      </c>
    </row>
    <row r="779" spans="1:3" ht="16.5">
      <c r="A779" s="17">
        <v>294</v>
      </c>
      <c r="B779" s="18">
        <v>29431</v>
      </c>
      <c r="C779" s="5" t="s">
        <v>473</v>
      </c>
    </row>
    <row r="780" spans="1:3" ht="16.5">
      <c r="A780" s="17">
        <v>303</v>
      </c>
      <c r="B780" s="19">
        <v>30316</v>
      </c>
      <c r="C780" s="9" t="s">
        <v>865</v>
      </c>
    </row>
    <row r="781" spans="1:3" ht="16.5">
      <c r="A781" s="17">
        <v>298</v>
      </c>
      <c r="B781" s="18">
        <v>29838</v>
      </c>
      <c r="C781" s="5" t="s">
        <v>659</v>
      </c>
    </row>
    <row r="782" spans="1:3" ht="16.5">
      <c r="A782" s="17">
        <v>290</v>
      </c>
      <c r="B782" s="18">
        <v>29040</v>
      </c>
      <c r="C782" s="5" t="s">
        <v>282</v>
      </c>
    </row>
    <row r="783" spans="1:3" ht="16.5">
      <c r="A783" s="17">
        <v>286</v>
      </c>
      <c r="B783" s="18">
        <v>28621</v>
      </c>
      <c r="C783" s="5" t="s">
        <v>50</v>
      </c>
    </row>
    <row r="784" spans="1:3" ht="16.5">
      <c r="A784" s="17">
        <v>296</v>
      </c>
      <c r="B784" s="18">
        <v>29627</v>
      </c>
      <c r="C784" s="5" t="s">
        <v>562</v>
      </c>
    </row>
    <row r="785" spans="1:3" ht="16.5">
      <c r="A785" s="17">
        <v>292</v>
      </c>
      <c r="B785" s="18">
        <v>29235</v>
      </c>
      <c r="C785" s="5" t="s">
        <v>372</v>
      </c>
    </row>
    <row r="786" spans="1:3" ht="16.5">
      <c r="A786" s="17">
        <v>306</v>
      </c>
      <c r="B786" s="19">
        <v>30631</v>
      </c>
      <c r="C786" s="9" t="s">
        <v>1015</v>
      </c>
    </row>
    <row r="787" spans="1:3" ht="16.5">
      <c r="A787" s="17">
        <v>293</v>
      </c>
      <c r="B787" s="18">
        <v>29316</v>
      </c>
      <c r="C787" s="5" t="s">
        <v>404</v>
      </c>
    </row>
    <row r="788" spans="1:3" ht="16.5">
      <c r="A788" s="18">
        <v>32</v>
      </c>
      <c r="B788" s="18">
        <v>3240</v>
      </c>
      <c r="C788" s="9" t="s">
        <v>1112</v>
      </c>
    </row>
    <row r="789" spans="1:3" ht="16.5">
      <c r="A789" s="17">
        <v>303</v>
      </c>
      <c r="B789" s="19">
        <v>30304</v>
      </c>
      <c r="C789" s="9" t="s">
        <v>853</v>
      </c>
    </row>
    <row r="790" spans="1:3" ht="16.5">
      <c r="A790" s="17">
        <v>302</v>
      </c>
      <c r="B790" s="19">
        <v>30234</v>
      </c>
      <c r="C790" s="9" t="s">
        <v>837</v>
      </c>
    </row>
    <row r="791" spans="1:3" ht="16.5">
      <c r="A791" s="17">
        <v>300</v>
      </c>
      <c r="B791" s="19">
        <v>30051</v>
      </c>
      <c r="C791" s="9" t="s">
        <v>756</v>
      </c>
    </row>
    <row r="792" spans="1:3" ht="15">
      <c r="A792" s="17">
        <v>299</v>
      </c>
      <c r="B792" s="18">
        <v>29955</v>
      </c>
      <c r="C792" s="14" t="s">
        <v>1263</v>
      </c>
    </row>
    <row r="793" spans="1:3" ht="16.5">
      <c r="A793" s="17">
        <v>293</v>
      </c>
      <c r="B793" s="18">
        <v>29309</v>
      </c>
      <c r="C793" s="5" t="s">
        <v>397</v>
      </c>
    </row>
    <row r="794" spans="1:3" ht="16.5">
      <c r="A794" s="17">
        <v>305</v>
      </c>
      <c r="B794" s="19">
        <v>30527</v>
      </c>
      <c r="C794" s="9" t="s">
        <v>972</v>
      </c>
    </row>
    <row r="795" spans="1:3" s="19" customFormat="1" ht="16.5">
      <c r="A795" s="21">
        <v>305</v>
      </c>
      <c r="B795" s="19">
        <v>30537</v>
      </c>
      <c r="C795" s="9" t="s">
        <v>1293</v>
      </c>
    </row>
    <row r="796" spans="1:3" ht="16.5">
      <c r="A796" s="17">
        <v>287</v>
      </c>
      <c r="B796" s="18">
        <v>28718</v>
      </c>
      <c r="C796" s="5" t="s">
        <v>95</v>
      </c>
    </row>
    <row r="797" spans="1:3" ht="16.5">
      <c r="A797" s="17">
        <v>305</v>
      </c>
      <c r="B797" s="19">
        <v>30507</v>
      </c>
      <c r="C797" s="9" t="s">
        <v>952</v>
      </c>
    </row>
    <row r="798" spans="1:3" ht="16.5">
      <c r="A798" s="17">
        <v>297</v>
      </c>
      <c r="B798" s="18">
        <v>29738</v>
      </c>
      <c r="C798" s="5" t="s">
        <v>614</v>
      </c>
    </row>
    <row r="799" spans="1:3" ht="16.5">
      <c r="A799" s="17">
        <v>297</v>
      </c>
      <c r="B799" s="18">
        <v>29703</v>
      </c>
      <c r="C799" s="5" t="s">
        <v>581</v>
      </c>
    </row>
    <row r="800" spans="1:3" ht="16.5">
      <c r="A800" s="17">
        <v>299</v>
      </c>
      <c r="B800" s="20">
        <v>29956</v>
      </c>
      <c r="C800" s="1" t="s">
        <v>1269</v>
      </c>
    </row>
    <row r="801" spans="1:3" ht="16.5">
      <c r="A801" s="17">
        <v>294</v>
      </c>
      <c r="B801" s="18">
        <v>29433</v>
      </c>
      <c r="C801" s="5" t="s">
        <v>475</v>
      </c>
    </row>
    <row r="802" spans="1:3" ht="16.5">
      <c r="A802" s="17">
        <v>289</v>
      </c>
      <c r="B802" s="18">
        <v>28928</v>
      </c>
      <c r="C802" s="5" t="s">
        <v>200</v>
      </c>
    </row>
    <row r="803" spans="1:3" ht="16.5">
      <c r="A803" s="17">
        <v>293</v>
      </c>
      <c r="B803" s="18">
        <v>29321</v>
      </c>
      <c r="C803" s="5" t="s">
        <v>409</v>
      </c>
    </row>
    <row r="804" spans="1:3" ht="16.5">
      <c r="A804" s="17">
        <v>297</v>
      </c>
      <c r="B804" s="18">
        <v>29725</v>
      </c>
      <c r="C804" s="5" t="s">
        <v>603</v>
      </c>
    </row>
    <row r="805" spans="1:3" ht="16.5">
      <c r="A805" s="17">
        <v>288</v>
      </c>
      <c r="B805" s="18">
        <v>28826</v>
      </c>
      <c r="C805" s="5" t="s">
        <v>149</v>
      </c>
    </row>
    <row r="806" spans="1:3" ht="16.5">
      <c r="A806" s="17">
        <v>299</v>
      </c>
      <c r="B806" s="18">
        <v>29927</v>
      </c>
      <c r="C806" s="5" t="s">
        <v>692</v>
      </c>
    </row>
    <row r="807" spans="1:3" ht="16.5">
      <c r="A807" s="17">
        <v>287</v>
      </c>
      <c r="B807" s="18">
        <v>28723</v>
      </c>
      <c r="C807" s="5" t="s">
        <v>100</v>
      </c>
    </row>
    <row r="808" spans="1:3" ht="16.5">
      <c r="A808" s="17">
        <v>306</v>
      </c>
      <c r="B808" s="19">
        <v>30603</v>
      </c>
      <c r="C808" s="9" t="s">
        <v>987</v>
      </c>
    </row>
    <row r="809" spans="1:3" ht="16.5">
      <c r="A809" s="17">
        <v>296</v>
      </c>
      <c r="B809" s="18">
        <v>29602</v>
      </c>
      <c r="C809" s="5" t="s">
        <v>539</v>
      </c>
    </row>
    <row r="810" spans="1:3" ht="16.5">
      <c r="A810" s="17">
        <v>289</v>
      </c>
      <c r="B810" s="18">
        <v>28907</v>
      </c>
      <c r="C810" s="5" t="s">
        <v>179</v>
      </c>
    </row>
    <row r="811" spans="1:3" ht="16.5">
      <c r="A811" s="17">
        <v>291</v>
      </c>
      <c r="B811" s="18">
        <v>29145</v>
      </c>
      <c r="C811" s="5" t="s">
        <v>334</v>
      </c>
    </row>
    <row r="812" spans="1:3" ht="16.5">
      <c r="A812" s="17">
        <v>289</v>
      </c>
      <c r="B812" s="18">
        <v>28915</v>
      </c>
      <c r="C812" s="5" t="s">
        <v>187</v>
      </c>
    </row>
    <row r="813" spans="1:3" ht="16.5">
      <c r="A813" s="18">
        <v>35</v>
      </c>
      <c r="B813" s="18">
        <v>3510</v>
      </c>
      <c r="C813" s="9" t="s">
        <v>1214</v>
      </c>
    </row>
    <row r="814" spans="1:3" ht="16.5">
      <c r="A814" s="17">
        <v>293</v>
      </c>
      <c r="B814" s="18">
        <v>29304</v>
      </c>
      <c r="C814" s="5" t="s">
        <v>392</v>
      </c>
    </row>
    <row r="815" spans="1:3" ht="16.5">
      <c r="A815" s="17">
        <v>288</v>
      </c>
      <c r="B815" s="18">
        <v>28817</v>
      </c>
      <c r="C815" s="5" t="s">
        <v>140</v>
      </c>
    </row>
    <row r="816" spans="1:3" ht="16.5">
      <c r="A816" s="18">
        <v>32</v>
      </c>
      <c r="B816" s="18">
        <v>3212</v>
      </c>
      <c r="C816" s="9" t="s">
        <v>1084</v>
      </c>
    </row>
    <row r="817" spans="1:3" ht="16.5">
      <c r="A817" s="18">
        <v>31</v>
      </c>
      <c r="B817" s="18">
        <v>3107</v>
      </c>
      <c r="C817" s="9" t="s">
        <v>1035</v>
      </c>
    </row>
    <row r="818" spans="1:3" ht="16.5">
      <c r="A818" s="17">
        <v>301</v>
      </c>
      <c r="B818" s="19">
        <v>30134</v>
      </c>
      <c r="C818" s="9" t="s">
        <v>789</v>
      </c>
    </row>
    <row r="819" spans="1:3" ht="16.5">
      <c r="A819" s="17">
        <v>286</v>
      </c>
      <c r="B819" s="18">
        <v>28633</v>
      </c>
      <c r="C819" s="5" t="s">
        <v>62</v>
      </c>
    </row>
    <row r="820" spans="1:3" ht="16.5">
      <c r="A820" s="18">
        <v>31</v>
      </c>
      <c r="B820" s="18">
        <v>3128</v>
      </c>
      <c r="C820" s="9" t="s">
        <v>1056</v>
      </c>
    </row>
    <row r="821" spans="1:3" ht="16.5">
      <c r="A821" s="18">
        <v>31</v>
      </c>
      <c r="B821" s="18">
        <v>3129</v>
      </c>
      <c r="C821" s="9" t="s">
        <v>1057</v>
      </c>
    </row>
    <row r="822" spans="1:3" ht="16.5">
      <c r="A822" s="17">
        <v>304</v>
      </c>
      <c r="B822" s="19">
        <v>30443</v>
      </c>
      <c r="C822" s="9" t="s">
        <v>940</v>
      </c>
    </row>
    <row r="823" spans="1:3" ht="16.5">
      <c r="A823" s="18">
        <v>32</v>
      </c>
      <c r="B823" s="18">
        <v>3217</v>
      </c>
      <c r="C823" s="9" t="s">
        <v>1089</v>
      </c>
    </row>
    <row r="824" spans="1:3" ht="16.5">
      <c r="A824" s="17">
        <v>290</v>
      </c>
      <c r="B824" s="18">
        <v>29026</v>
      </c>
      <c r="C824" s="5" t="s">
        <v>268</v>
      </c>
    </row>
    <row r="825" spans="1:3" ht="16.5">
      <c r="A825" s="17">
        <v>300</v>
      </c>
      <c r="B825" s="19">
        <v>30048</v>
      </c>
      <c r="C825" s="9" t="s">
        <v>753</v>
      </c>
    </row>
    <row r="826" spans="1:3" ht="16.5">
      <c r="A826" s="17">
        <v>303</v>
      </c>
      <c r="B826" s="19">
        <v>30323</v>
      </c>
      <c r="C826" s="9" t="s">
        <v>872</v>
      </c>
    </row>
    <row r="827" spans="1:3" ht="16.5">
      <c r="A827" s="18">
        <v>31</v>
      </c>
      <c r="B827" s="18">
        <v>3126</v>
      </c>
      <c r="C827" s="9" t="s">
        <v>1054</v>
      </c>
    </row>
    <row r="828" spans="1:3" ht="16.5">
      <c r="A828" s="17">
        <v>288</v>
      </c>
      <c r="B828" s="18">
        <v>28845</v>
      </c>
      <c r="C828" s="5" t="s">
        <v>168</v>
      </c>
    </row>
    <row r="829" spans="1:3" ht="16.5">
      <c r="A829" s="17">
        <v>298</v>
      </c>
      <c r="B829" s="18">
        <v>29840</v>
      </c>
      <c r="C829" s="5" t="s">
        <v>661</v>
      </c>
    </row>
    <row r="830" spans="1:3" ht="16.5">
      <c r="A830" s="17">
        <v>301</v>
      </c>
      <c r="B830" s="19">
        <v>30113</v>
      </c>
      <c r="C830" s="9" t="s">
        <v>769</v>
      </c>
    </row>
    <row r="831" spans="1:3" ht="16.5">
      <c r="A831" s="17">
        <v>295</v>
      </c>
      <c r="B831" s="18">
        <v>29549</v>
      </c>
      <c r="C831" s="5" t="s">
        <v>536</v>
      </c>
    </row>
    <row r="832" spans="1:3" ht="16.5">
      <c r="A832" s="17">
        <v>290</v>
      </c>
      <c r="B832" s="18">
        <v>29019</v>
      </c>
      <c r="C832" s="5" t="s">
        <v>233</v>
      </c>
    </row>
    <row r="833" spans="1:3" ht="16.5">
      <c r="A833" s="17">
        <v>288</v>
      </c>
      <c r="B833" s="18">
        <v>28843</v>
      </c>
      <c r="C833" s="5" t="s">
        <v>166</v>
      </c>
    </row>
    <row r="834" spans="1:3" ht="16.5">
      <c r="A834" s="17">
        <v>303</v>
      </c>
      <c r="B834" s="19">
        <v>30321</v>
      </c>
      <c r="C834" s="9" t="s">
        <v>870</v>
      </c>
    </row>
    <row r="835" spans="1:3" ht="16.5">
      <c r="A835" s="18">
        <v>35</v>
      </c>
      <c r="B835" s="18">
        <v>3519</v>
      </c>
      <c r="C835" s="9" t="s">
        <v>1223</v>
      </c>
    </row>
    <row r="836" spans="1:3" ht="16.5">
      <c r="A836" s="17">
        <v>295</v>
      </c>
      <c r="B836" s="18">
        <v>29544</v>
      </c>
      <c r="C836" s="5" t="s">
        <v>531</v>
      </c>
    </row>
    <row r="837" spans="1:3" ht="16.5">
      <c r="A837" s="17">
        <v>294</v>
      </c>
      <c r="B837" s="18">
        <v>29424</v>
      </c>
      <c r="C837" s="5" t="s">
        <v>466</v>
      </c>
    </row>
    <row r="838" spans="1:3" ht="16.5">
      <c r="A838" s="18">
        <v>35</v>
      </c>
      <c r="B838" s="18">
        <v>3525</v>
      </c>
      <c r="C838" s="9" t="s">
        <v>1229</v>
      </c>
    </row>
    <row r="839" spans="1:3" ht="16.5">
      <c r="A839" s="18">
        <v>33</v>
      </c>
      <c r="B839" s="18">
        <v>3314</v>
      </c>
      <c r="C839" s="9" t="s">
        <v>1139</v>
      </c>
    </row>
    <row r="840" spans="1:3" ht="16.5">
      <c r="A840" s="17">
        <v>290</v>
      </c>
      <c r="B840" s="18">
        <v>29016</v>
      </c>
      <c r="C840" s="5" t="s">
        <v>230</v>
      </c>
    </row>
    <row r="841" spans="1:3" ht="16.5">
      <c r="A841" s="17">
        <v>291</v>
      </c>
      <c r="B841" s="18">
        <v>29129</v>
      </c>
      <c r="C841" s="5" t="s">
        <v>319</v>
      </c>
    </row>
    <row r="842" spans="1:3" ht="16.5">
      <c r="A842" s="17">
        <v>289</v>
      </c>
      <c r="B842" s="18">
        <v>28911</v>
      </c>
      <c r="C842" s="5" t="s">
        <v>183</v>
      </c>
    </row>
    <row r="843" spans="1:3" ht="16.5">
      <c r="A843" s="17">
        <v>297</v>
      </c>
      <c r="B843" s="18">
        <v>29709</v>
      </c>
      <c r="C843" s="5" t="s">
        <v>587</v>
      </c>
    </row>
    <row r="844" spans="1:3" ht="16.5">
      <c r="A844" s="17">
        <v>304</v>
      </c>
      <c r="B844" s="19">
        <v>30403</v>
      </c>
      <c r="C844" s="9" t="s">
        <v>902</v>
      </c>
    </row>
    <row r="845" spans="1:3" ht="16.5">
      <c r="A845" s="17">
        <v>295</v>
      </c>
      <c r="B845" s="18">
        <v>29508</v>
      </c>
      <c r="C845" s="5" t="s">
        <v>496</v>
      </c>
    </row>
    <row r="846" spans="1:3" ht="16.5">
      <c r="A846" s="17">
        <v>289</v>
      </c>
      <c r="B846" s="18">
        <v>28901</v>
      </c>
      <c r="C846" s="5" t="s">
        <v>173</v>
      </c>
    </row>
    <row r="847" spans="1:3" ht="16.5">
      <c r="A847" s="17">
        <v>287</v>
      </c>
      <c r="B847" s="18">
        <v>28734</v>
      </c>
      <c r="C847" s="5" t="s">
        <v>111</v>
      </c>
    </row>
    <row r="848" spans="1:3" ht="16.5">
      <c r="A848" s="17">
        <v>286</v>
      </c>
      <c r="B848" s="18">
        <v>28638</v>
      </c>
      <c r="C848" s="5" t="s">
        <v>67</v>
      </c>
    </row>
    <row r="849" spans="1:3" ht="16.5">
      <c r="A849" s="17">
        <v>304</v>
      </c>
      <c r="B849" s="19">
        <v>30413</v>
      </c>
      <c r="C849" s="9" t="s">
        <v>912</v>
      </c>
    </row>
    <row r="850" spans="1:3" ht="16.5">
      <c r="A850" s="17">
        <v>301</v>
      </c>
      <c r="B850" s="19">
        <v>30144</v>
      </c>
      <c r="C850" s="9" t="s">
        <v>799</v>
      </c>
    </row>
    <row r="851" spans="1:3" ht="16.5">
      <c r="A851" s="17">
        <v>287</v>
      </c>
      <c r="B851" s="18">
        <v>28710</v>
      </c>
      <c r="C851" s="5" t="s">
        <v>87</v>
      </c>
    </row>
    <row r="852" spans="1:3" ht="16.5">
      <c r="A852" s="17">
        <v>303</v>
      </c>
      <c r="B852" s="19">
        <v>30303</v>
      </c>
      <c r="C852" s="9" t="s">
        <v>852</v>
      </c>
    </row>
    <row r="853" spans="1:3" ht="16.5">
      <c r="A853" s="17">
        <v>300</v>
      </c>
      <c r="B853" s="19">
        <v>30046</v>
      </c>
      <c r="C853" s="9" t="s">
        <v>751</v>
      </c>
    </row>
    <row r="854" spans="1:3" ht="16.5">
      <c r="A854" s="17">
        <v>288</v>
      </c>
      <c r="B854" s="18">
        <v>28835</v>
      </c>
      <c r="C854" s="5" t="s">
        <v>158</v>
      </c>
    </row>
    <row r="855" spans="1:3" ht="16.5">
      <c r="A855" s="18">
        <v>34</v>
      </c>
      <c r="B855" s="18">
        <v>3416</v>
      </c>
      <c r="C855" s="9" t="s">
        <v>1184</v>
      </c>
    </row>
    <row r="856" spans="1:3" ht="16.5">
      <c r="A856" s="17">
        <v>293</v>
      </c>
      <c r="B856" s="18">
        <v>29319</v>
      </c>
      <c r="C856" s="5" t="s">
        <v>407</v>
      </c>
    </row>
    <row r="857" spans="1:3" ht="16.5">
      <c r="A857" s="17">
        <v>303</v>
      </c>
      <c r="B857" s="19">
        <v>30301</v>
      </c>
      <c r="C857" s="9" t="s">
        <v>850</v>
      </c>
    </row>
    <row r="858" spans="1:3" ht="16.5">
      <c r="A858" s="17">
        <v>290</v>
      </c>
      <c r="B858" s="18">
        <v>29035</v>
      </c>
      <c r="C858" s="5" t="s">
        <v>277</v>
      </c>
    </row>
    <row r="859" spans="1:3" ht="16.5">
      <c r="A859" s="18">
        <v>35</v>
      </c>
      <c r="B859" s="18">
        <v>3538</v>
      </c>
      <c r="C859" s="9" t="s">
        <v>1242</v>
      </c>
    </row>
    <row r="860" spans="1:3" ht="16.5">
      <c r="A860" s="17">
        <v>291</v>
      </c>
      <c r="B860" s="18">
        <v>29112</v>
      </c>
      <c r="C860" s="5" t="s">
        <v>302</v>
      </c>
    </row>
    <row r="861" spans="1:3" ht="16.5">
      <c r="A861" s="17">
        <v>292</v>
      </c>
      <c r="B861" s="18">
        <v>29208</v>
      </c>
      <c r="C861" s="5" t="s">
        <v>347</v>
      </c>
    </row>
    <row r="862" spans="1:3" ht="16.5">
      <c r="A862" s="17">
        <v>292</v>
      </c>
      <c r="B862" s="18">
        <v>29247</v>
      </c>
      <c r="C862" s="5" t="s">
        <v>384</v>
      </c>
    </row>
    <row r="863" spans="1:3" ht="16.5">
      <c r="A863" s="17">
        <v>299</v>
      </c>
      <c r="B863" s="18">
        <v>29945</v>
      </c>
      <c r="C863" s="5" t="s">
        <v>710</v>
      </c>
    </row>
    <row r="864" spans="1:3" ht="16.5">
      <c r="A864" s="17">
        <v>298</v>
      </c>
      <c r="B864" s="18">
        <v>29843</v>
      </c>
      <c r="C864" s="5" t="s">
        <v>664</v>
      </c>
    </row>
    <row r="865" spans="1:3" ht="16.5">
      <c r="A865" s="18">
        <v>33</v>
      </c>
      <c r="B865" s="18">
        <v>3310</v>
      </c>
      <c r="C865" s="9" t="s">
        <v>1135</v>
      </c>
    </row>
    <row r="866" spans="1:3" ht="16.5">
      <c r="A866" s="17">
        <v>291</v>
      </c>
      <c r="B866" s="18">
        <v>29146</v>
      </c>
      <c r="C866" s="5" t="s">
        <v>335</v>
      </c>
    </row>
    <row r="867" spans="1:3" s="19" customFormat="1" ht="16.5">
      <c r="A867" s="21">
        <v>300</v>
      </c>
      <c r="B867" s="19">
        <v>30034</v>
      </c>
      <c r="C867" s="9" t="s">
        <v>1294</v>
      </c>
    </row>
    <row r="868" spans="1:3" ht="16.5">
      <c r="A868" s="17">
        <v>287</v>
      </c>
      <c r="B868" s="18">
        <v>28747</v>
      </c>
      <c r="C868" s="5" t="s">
        <v>124</v>
      </c>
    </row>
    <row r="869" spans="1:3" ht="16.5">
      <c r="A869" s="17">
        <v>286</v>
      </c>
      <c r="B869" s="18">
        <v>28629</v>
      </c>
      <c r="C869" s="5" t="s">
        <v>58</v>
      </c>
    </row>
    <row r="870" spans="1:3" ht="16.5">
      <c r="A870" s="17">
        <v>293</v>
      </c>
      <c r="B870" s="18">
        <v>29310</v>
      </c>
      <c r="C870" s="5" t="s">
        <v>398</v>
      </c>
    </row>
    <row r="871" spans="1:3" ht="16.5">
      <c r="A871" s="17">
        <v>301</v>
      </c>
      <c r="B871" s="19">
        <v>30124</v>
      </c>
      <c r="C871" s="9" t="s">
        <v>780</v>
      </c>
    </row>
    <row r="872" spans="1:3" ht="16.5">
      <c r="A872" s="17">
        <v>301</v>
      </c>
      <c r="B872" s="19">
        <v>30125</v>
      </c>
      <c r="C872" s="9" t="s">
        <v>781</v>
      </c>
    </row>
    <row r="873" spans="1:3" ht="16.5">
      <c r="A873" s="17">
        <v>299</v>
      </c>
      <c r="B873" s="18">
        <v>29913</v>
      </c>
      <c r="C873" s="6" t="s">
        <v>679</v>
      </c>
    </row>
    <row r="874" spans="1:3" ht="16.5">
      <c r="A874" s="17">
        <v>286</v>
      </c>
      <c r="B874" s="18">
        <v>28634</v>
      </c>
      <c r="C874" s="5" t="s">
        <v>63</v>
      </c>
    </row>
    <row r="875" spans="1:3" ht="16.5">
      <c r="A875" s="17">
        <v>306</v>
      </c>
      <c r="B875" s="19">
        <v>30606</v>
      </c>
      <c r="C875" s="9" t="s">
        <v>990</v>
      </c>
    </row>
    <row r="876" spans="1:3" ht="16.5">
      <c r="A876" s="17">
        <v>297</v>
      </c>
      <c r="B876" s="18">
        <v>29739</v>
      </c>
      <c r="C876" s="5" t="s">
        <v>615</v>
      </c>
    </row>
    <row r="877" spans="1:3" ht="16.5">
      <c r="A877" s="17">
        <v>298</v>
      </c>
      <c r="B877" s="18">
        <v>29828</v>
      </c>
      <c r="C877" s="5" t="s">
        <v>651</v>
      </c>
    </row>
    <row r="878" spans="1:3" ht="16.5">
      <c r="A878" s="17">
        <v>296</v>
      </c>
      <c r="B878" s="18">
        <v>29628</v>
      </c>
      <c r="C878" s="5" t="s">
        <v>563</v>
      </c>
    </row>
    <row r="879" spans="1:3" ht="16.5">
      <c r="A879" s="17">
        <v>305</v>
      </c>
      <c r="B879" s="19">
        <v>30547</v>
      </c>
      <c r="C879" s="9" t="s">
        <v>981</v>
      </c>
    </row>
    <row r="880" spans="1:3" ht="16.5">
      <c r="A880" s="18">
        <v>35</v>
      </c>
      <c r="B880" s="18">
        <v>3544</v>
      </c>
      <c r="C880" s="9" t="s">
        <v>1248</v>
      </c>
    </row>
    <row r="881" spans="1:3" ht="16.5">
      <c r="A881" s="17">
        <v>300</v>
      </c>
      <c r="B881" s="18">
        <v>30008</v>
      </c>
      <c r="C881" s="5" t="s">
        <v>727</v>
      </c>
    </row>
    <row r="882" spans="1:3" ht="16.5">
      <c r="A882" s="18">
        <v>34</v>
      </c>
      <c r="B882" s="18">
        <v>3411</v>
      </c>
      <c r="C882" s="9" t="s">
        <v>1180</v>
      </c>
    </row>
    <row r="883" spans="1:3" ht="16.5">
      <c r="A883" s="17">
        <v>290</v>
      </c>
      <c r="B883" s="18">
        <v>29004</v>
      </c>
      <c r="C883" s="5" t="s">
        <v>218</v>
      </c>
    </row>
    <row r="884" spans="1:3" ht="16.5">
      <c r="A884" s="17">
        <v>288</v>
      </c>
      <c r="B884" s="18">
        <v>28810</v>
      </c>
      <c r="C884" s="5" t="s">
        <v>134</v>
      </c>
    </row>
    <row r="885" spans="1:3" ht="16.5">
      <c r="A885" s="17">
        <v>298</v>
      </c>
      <c r="B885" s="18">
        <v>29806</v>
      </c>
      <c r="C885" s="5" t="s">
        <v>629</v>
      </c>
    </row>
    <row r="886" spans="1:3" ht="16.5">
      <c r="A886" s="17">
        <v>294</v>
      </c>
      <c r="B886" s="18">
        <v>29439</v>
      </c>
      <c r="C886" s="5" t="s">
        <v>481</v>
      </c>
    </row>
    <row r="887" spans="1:3" ht="16.5">
      <c r="A887" s="17">
        <v>297</v>
      </c>
      <c r="B887" s="18">
        <v>29745</v>
      </c>
      <c r="C887" s="6" t="s">
        <v>620</v>
      </c>
    </row>
    <row r="888" spans="1:3" ht="16.5">
      <c r="A888" s="17">
        <v>293</v>
      </c>
      <c r="B888" s="18">
        <v>29356</v>
      </c>
      <c r="C888" s="5" t="s">
        <v>442</v>
      </c>
    </row>
    <row r="889" spans="1:3" ht="16.5">
      <c r="A889" s="17">
        <v>301</v>
      </c>
      <c r="B889" s="19">
        <v>30116</v>
      </c>
      <c r="C889" s="9" t="s">
        <v>772</v>
      </c>
    </row>
    <row r="890" spans="1:3" ht="16.5">
      <c r="A890" s="17">
        <v>291</v>
      </c>
      <c r="B890" s="18">
        <v>29126</v>
      </c>
      <c r="C890" s="5" t="s">
        <v>316</v>
      </c>
    </row>
    <row r="891" spans="1:3" ht="16.5">
      <c r="A891" s="18">
        <v>35</v>
      </c>
      <c r="B891" s="18">
        <v>3543</v>
      </c>
      <c r="C891" s="9" t="s">
        <v>1247</v>
      </c>
    </row>
    <row r="892" spans="1:3" ht="16.5">
      <c r="A892" s="17">
        <v>297</v>
      </c>
      <c r="B892" s="18">
        <v>29702</v>
      </c>
      <c r="C892" s="5" t="s">
        <v>580</v>
      </c>
    </row>
    <row r="893" spans="1:3" ht="16.5">
      <c r="A893" s="17">
        <v>299</v>
      </c>
      <c r="B893" s="18">
        <v>29919</v>
      </c>
      <c r="C893" s="5" t="s">
        <v>1265</v>
      </c>
    </row>
    <row r="894" spans="1:3" ht="16.5">
      <c r="A894" s="17">
        <v>305</v>
      </c>
      <c r="B894" s="19">
        <v>30506</v>
      </c>
      <c r="C894" s="9" t="s">
        <v>951</v>
      </c>
    </row>
    <row r="895" spans="1:3" ht="16.5">
      <c r="A895" s="17">
        <v>287</v>
      </c>
      <c r="B895" s="18">
        <v>28708</v>
      </c>
      <c r="C895" s="5" t="s">
        <v>85</v>
      </c>
    </row>
    <row r="896" spans="1:3" ht="16.5">
      <c r="A896" s="17">
        <v>294</v>
      </c>
      <c r="B896" s="18">
        <v>29414</v>
      </c>
      <c r="C896" s="5" t="s">
        <v>456</v>
      </c>
    </row>
    <row r="897" spans="1:3" ht="16.5">
      <c r="A897" s="17">
        <v>297</v>
      </c>
      <c r="B897" s="18">
        <v>29748</v>
      </c>
      <c r="C897" s="5" t="s">
        <v>623</v>
      </c>
    </row>
    <row r="898" spans="1:3" ht="16.5">
      <c r="A898" s="17">
        <v>291</v>
      </c>
      <c r="B898" s="18">
        <v>29123</v>
      </c>
      <c r="C898" s="5" t="s">
        <v>313</v>
      </c>
    </row>
    <row r="899" spans="1:3" ht="16.5">
      <c r="A899" s="17">
        <v>287</v>
      </c>
      <c r="B899" s="18">
        <v>28721</v>
      </c>
      <c r="C899" s="5" t="s">
        <v>98</v>
      </c>
    </row>
    <row r="900" spans="1:3" ht="16.5">
      <c r="A900" s="17">
        <v>306</v>
      </c>
      <c r="B900" s="19">
        <v>30604</v>
      </c>
      <c r="C900" s="9" t="s">
        <v>988</v>
      </c>
    </row>
    <row r="901" spans="1:3" ht="16.5">
      <c r="A901" s="17">
        <v>304</v>
      </c>
      <c r="B901" s="19">
        <v>30428</v>
      </c>
      <c r="C901" s="9" t="s">
        <v>926</v>
      </c>
    </row>
    <row r="902" spans="1:3" ht="16.5">
      <c r="A902" s="18">
        <v>32</v>
      </c>
      <c r="B902" s="18">
        <v>3216</v>
      </c>
      <c r="C902" s="9" t="s">
        <v>1088</v>
      </c>
    </row>
    <row r="903" spans="1:3" ht="16.5">
      <c r="A903" s="18">
        <v>32</v>
      </c>
      <c r="B903" s="18">
        <v>3228</v>
      </c>
      <c r="C903" s="9" t="s">
        <v>1100</v>
      </c>
    </row>
    <row r="904" spans="1:3" ht="16.5">
      <c r="A904" s="17">
        <v>292</v>
      </c>
      <c r="B904" s="18">
        <v>29242</v>
      </c>
      <c r="C904" s="5" t="s">
        <v>379</v>
      </c>
    </row>
    <row r="905" spans="1:3" ht="16.5">
      <c r="A905" s="18">
        <v>35</v>
      </c>
      <c r="B905" s="18">
        <v>3517</v>
      </c>
      <c r="C905" s="9" t="s">
        <v>1221</v>
      </c>
    </row>
    <row r="906" spans="1:3" ht="16.5">
      <c r="A906" s="18">
        <v>32</v>
      </c>
      <c r="B906" s="18">
        <v>3226</v>
      </c>
      <c r="C906" s="9" t="s">
        <v>1098</v>
      </c>
    </row>
    <row r="907" spans="1:3" s="19" customFormat="1" ht="16.5">
      <c r="A907" s="21">
        <v>300</v>
      </c>
      <c r="B907" s="19">
        <v>30043</v>
      </c>
      <c r="C907" s="9" t="s">
        <v>1295</v>
      </c>
    </row>
    <row r="908" spans="1:3" ht="16.5">
      <c r="A908" s="18">
        <v>31</v>
      </c>
      <c r="B908" s="18">
        <v>3124</v>
      </c>
      <c r="C908" s="9" t="s">
        <v>1052</v>
      </c>
    </row>
    <row r="909" spans="1:3" ht="16.5">
      <c r="A909" s="18">
        <v>34</v>
      </c>
      <c r="B909" s="18">
        <v>3419</v>
      </c>
      <c r="C909" s="9" t="s">
        <v>1187</v>
      </c>
    </row>
    <row r="910" spans="1:3" ht="16.5">
      <c r="A910" s="18">
        <v>35</v>
      </c>
      <c r="B910" s="18">
        <v>3542</v>
      </c>
      <c r="C910" s="9" t="s">
        <v>1246</v>
      </c>
    </row>
    <row r="911" spans="1:3" ht="16.5">
      <c r="A911" s="17">
        <v>290</v>
      </c>
      <c r="B911" s="18">
        <v>29022</v>
      </c>
      <c r="C911" s="5" t="s">
        <v>264</v>
      </c>
    </row>
    <row r="912" spans="1:3" ht="16.5">
      <c r="A912" s="18">
        <v>35</v>
      </c>
      <c r="B912" s="18">
        <v>3524</v>
      </c>
      <c r="C912" s="9" t="s">
        <v>1228</v>
      </c>
    </row>
    <row r="913" spans="1:3" ht="16.5">
      <c r="A913" s="17">
        <v>295</v>
      </c>
      <c r="B913" s="18">
        <v>29538</v>
      </c>
      <c r="C913" s="5" t="s">
        <v>525</v>
      </c>
    </row>
    <row r="914" spans="1:3" ht="16.5">
      <c r="A914" s="18">
        <v>34</v>
      </c>
      <c r="B914" s="18">
        <v>3414</v>
      </c>
      <c r="C914" s="9" t="s">
        <v>1183</v>
      </c>
    </row>
    <row r="915" spans="1:3" ht="16.5">
      <c r="A915" s="18">
        <v>32</v>
      </c>
      <c r="B915" s="18">
        <v>3215</v>
      </c>
      <c r="C915" s="9" t="s">
        <v>1087</v>
      </c>
    </row>
    <row r="916" spans="1:3" ht="16.5">
      <c r="A916" s="17">
        <v>297</v>
      </c>
      <c r="B916" s="18">
        <v>29712</v>
      </c>
      <c r="C916" s="5" t="s">
        <v>590</v>
      </c>
    </row>
    <row r="917" spans="1:3" ht="16.5">
      <c r="A917" s="17">
        <v>293</v>
      </c>
      <c r="B917" s="18">
        <v>29351</v>
      </c>
      <c r="C917" s="5" t="s">
        <v>437</v>
      </c>
    </row>
    <row r="918" spans="1:3" ht="16.5">
      <c r="A918" s="17">
        <v>295</v>
      </c>
      <c r="B918" s="18">
        <v>29504</v>
      </c>
      <c r="C918" s="5" t="s">
        <v>492</v>
      </c>
    </row>
    <row r="919" spans="1:3" ht="16.5">
      <c r="A919" s="17">
        <v>294</v>
      </c>
      <c r="B919" s="18">
        <v>29411</v>
      </c>
      <c r="C919" s="5" t="s">
        <v>453</v>
      </c>
    </row>
    <row r="920" spans="1:3" ht="16.5">
      <c r="A920" s="17">
        <v>290</v>
      </c>
      <c r="B920" s="18">
        <v>29013</v>
      </c>
      <c r="C920" s="5" t="s">
        <v>227</v>
      </c>
    </row>
    <row r="921" spans="1:3" ht="16.5">
      <c r="A921" s="17">
        <v>293</v>
      </c>
      <c r="B921" s="18">
        <v>29346</v>
      </c>
      <c r="C921" s="5" t="s">
        <v>433</v>
      </c>
    </row>
    <row r="922" spans="1:3" ht="16.5">
      <c r="A922" s="17">
        <v>299</v>
      </c>
      <c r="B922" s="18">
        <v>29957</v>
      </c>
      <c r="C922" s="5" t="s">
        <v>1271</v>
      </c>
    </row>
    <row r="923" spans="1:3" ht="16.5">
      <c r="A923" s="17">
        <v>290</v>
      </c>
      <c r="B923" s="18">
        <v>29032</v>
      </c>
      <c r="C923" s="5" t="s">
        <v>274</v>
      </c>
    </row>
    <row r="924" spans="1:3" ht="16.5">
      <c r="A924" s="17">
        <v>299</v>
      </c>
      <c r="B924" s="18">
        <v>29946</v>
      </c>
      <c r="C924" s="5" t="s">
        <v>711</v>
      </c>
    </row>
    <row r="925" spans="1:3" ht="16.5">
      <c r="A925" s="17">
        <v>292</v>
      </c>
      <c r="B925" s="18">
        <v>29244</v>
      </c>
      <c r="C925" s="5" t="s">
        <v>381</v>
      </c>
    </row>
    <row r="926" spans="1:3" ht="16.5">
      <c r="A926" s="17">
        <v>306</v>
      </c>
      <c r="B926" s="19">
        <v>30628</v>
      </c>
      <c r="C926" s="9" t="s">
        <v>1012</v>
      </c>
    </row>
    <row r="927" spans="1:3" ht="16.5">
      <c r="A927" s="17">
        <v>293</v>
      </c>
      <c r="B927" s="18">
        <v>29343</v>
      </c>
      <c r="C927" s="5" t="s">
        <v>430</v>
      </c>
    </row>
    <row r="928" spans="1:3" ht="16.5">
      <c r="A928" s="17">
        <v>299</v>
      </c>
      <c r="B928" s="18">
        <v>29916</v>
      </c>
      <c r="C928" s="5" t="s">
        <v>682</v>
      </c>
    </row>
    <row r="929" spans="1:3" ht="16.5">
      <c r="A929" s="17">
        <v>287</v>
      </c>
      <c r="B929" s="18">
        <v>28731</v>
      </c>
      <c r="C929" s="5" t="s">
        <v>108</v>
      </c>
    </row>
    <row r="930" spans="1:3" ht="16.5">
      <c r="A930" s="17">
        <v>295</v>
      </c>
      <c r="B930" s="18">
        <v>29519</v>
      </c>
      <c r="C930" s="5" t="s">
        <v>507</v>
      </c>
    </row>
    <row r="931" spans="1:3" ht="16.5">
      <c r="A931" s="17">
        <v>291</v>
      </c>
      <c r="B931" s="18">
        <v>29115</v>
      </c>
      <c r="C931" s="5" t="s">
        <v>305</v>
      </c>
    </row>
    <row r="932" spans="1:3" ht="16.5">
      <c r="A932" s="17">
        <v>290</v>
      </c>
      <c r="B932" s="18">
        <v>29042</v>
      </c>
      <c r="C932" s="5" t="s">
        <v>284</v>
      </c>
    </row>
    <row r="933" spans="1:3" ht="16.5">
      <c r="A933" s="17">
        <v>300</v>
      </c>
      <c r="B933" s="18">
        <v>30018</v>
      </c>
      <c r="C933" s="5" t="s">
        <v>737</v>
      </c>
    </row>
    <row r="934" spans="1:3" ht="16.5">
      <c r="A934" s="17">
        <v>302</v>
      </c>
      <c r="B934" s="19">
        <v>30239</v>
      </c>
      <c r="C934" s="9" t="s">
        <v>842</v>
      </c>
    </row>
    <row r="935" spans="1:3" ht="16.5">
      <c r="A935" s="17">
        <v>303</v>
      </c>
      <c r="B935" s="19">
        <v>30325</v>
      </c>
      <c r="C935" s="9" t="s">
        <v>874</v>
      </c>
    </row>
    <row r="936" spans="1:3" ht="16.5">
      <c r="A936" s="17">
        <v>286</v>
      </c>
      <c r="B936" s="18">
        <v>28609</v>
      </c>
      <c r="C936" s="5" t="s">
        <v>38</v>
      </c>
    </row>
    <row r="937" spans="1:3" ht="16.5">
      <c r="A937" s="17">
        <v>302</v>
      </c>
      <c r="B937" s="19">
        <v>30228</v>
      </c>
      <c r="C937" s="9" t="s">
        <v>831</v>
      </c>
    </row>
    <row r="938" spans="1:3" ht="16.5">
      <c r="A938" s="17">
        <v>288</v>
      </c>
      <c r="B938" s="18">
        <v>28841</v>
      </c>
      <c r="C938" s="5" t="s">
        <v>164</v>
      </c>
    </row>
    <row r="939" spans="1:3" ht="16.5">
      <c r="A939" s="17">
        <v>289</v>
      </c>
      <c r="B939" s="18">
        <v>28912</v>
      </c>
      <c r="C939" s="5" t="s">
        <v>184</v>
      </c>
    </row>
    <row r="940" spans="1:3" ht="16.5">
      <c r="A940" s="17">
        <v>290</v>
      </c>
      <c r="B940" s="18">
        <v>29003</v>
      </c>
      <c r="C940" s="5" t="s">
        <v>217</v>
      </c>
    </row>
    <row r="941" spans="1:3" ht="16.5">
      <c r="A941" s="17">
        <v>290</v>
      </c>
      <c r="B941" s="18">
        <v>29014</v>
      </c>
      <c r="C941" s="5" t="s">
        <v>228</v>
      </c>
    </row>
    <row r="942" spans="1:3" ht="16.5">
      <c r="A942" s="17">
        <v>302</v>
      </c>
      <c r="B942" s="19">
        <v>30227</v>
      </c>
      <c r="C942" s="9" t="s">
        <v>830</v>
      </c>
    </row>
    <row r="943" spans="1:3" ht="16.5">
      <c r="A943" s="18">
        <v>32</v>
      </c>
      <c r="B943" s="18">
        <v>3239</v>
      </c>
      <c r="C943" s="9" t="s">
        <v>1111</v>
      </c>
    </row>
    <row r="944" spans="1:3" ht="16.5">
      <c r="A944" s="17">
        <v>289</v>
      </c>
      <c r="B944" s="18">
        <v>28909</v>
      </c>
      <c r="C944" s="5" t="s">
        <v>181</v>
      </c>
    </row>
    <row r="945" spans="1:3" ht="16.5">
      <c r="A945" s="17">
        <v>290</v>
      </c>
      <c r="B945" s="18">
        <v>29023</v>
      </c>
      <c r="C945" s="5" t="s">
        <v>265</v>
      </c>
    </row>
    <row r="946" spans="1:3" ht="16.5">
      <c r="A946" s="17">
        <v>291</v>
      </c>
      <c r="B946" s="18">
        <v>29149</v>
      </c>
      <c r="C946" s="5" t="s">
        <v>338</v>
      </c>
    </row>
    <row r="947" spans="1:3" ht="16.5">
      <c r="A947" s="17">
        <v>295</v>
      </c>
      <c r="B947" s="18">
        <v>29521</v>
      </c>
      <c r="C947" s="5" t="s">
        <v>509</v>
      </c>
    </row>
    <row r="948" spans="1:3" ht="16.5">
      <c r="A948" s="17">
        <v>300</v>
      </c>
      <c r="B948" s="18">
        <v>30024</v>
      </c>
      <c r="C948" s="5" t="s">
        <v>509</v>
      </c>
    </row>
    <row r="949" spans="1:3" ht="16.5">
      <c r="A949" s="18">
        <v>35</v>
      </c>
      <c r="B949" s="18">
        <v>3549</v>
      </c>
      <c r="C949" s="9" t="s">
        <v>1253</v>
      </c>
    </row>
    <row r="950" spans="1:3" ht="16.5">
      <c r="A950" s="17">
        <v>301</v>
      </c>
      <c r="B950" s="19">
        <v>30148</v>
      </c>
      <c r="C950" s="9" t="s">
        <v>803</v>
      </c>
    </row>
    <row r="951" spans="1:3" ht="16.5">
      <c r="A951" s="17">
        <v>288</v>
      </c>
      <c r="B951" s="18">
        <v>28809</v>
      </c>
      <c r="C951" s="5" t="s">
        <v>133</v>
      </c>
    </row>
    <row r="952" spans="1:3" ht="16.5">
      <c r="A952" s="17">
        <v>292</v>
      </c>
      <c r="B952" s="18">
        <v>29219</v>
      </c>
      <c r="C952" s="5" t="s">
        <v>356</v>
      </c>
    </row>
    <row r="953" spans="1:3" ht="16.5">
      <c r="A953" s="17">
        <v>287</v>
      </c>
      <c r="B953" s="18">
        <v>28740</v>
      </c>
      <c r="C953" s="5" t="s">
        <v>117</v>
      </c>
    </row>
    <row r="954" spans="1:3" ht="16.5">
      <c r="A954" s="17">
        <v>292</v>
      </c>
      <c r="B954" s="18">
        <v>29250</v>
      </c>
      <c r="C954" s="5" t="s">
        <v>387</v>
      </c>
    </row>
    <row r="955" spans="1:3" ht="16.5">
      <c r="A955" s="17">
        <v>292</v>
      </c>
      <c r="B955" s="18">
        <v>29240</v>
      </c>
      <c r="C955" s="5" t="s">
        <v>377</v>
      </c>
    </row>
    <row r="956" spans="1:3" ht="16.5">
      <c r="A956" s="17">
        <v>298</v>
      </c>
      <c r="B956" s="18">
        <v>29835</v>
      </c>
      <c r="C956" s="5" t="s">
        <v>657</v>
      </c>
    </row>
    <row r="957" spans="1:3" ht="16.5">
      <c r="A957" s="17">
        <v>291</v>
      </c>
      <c r="B957" s="18">
        <v>29135</v>
      </c>
      <c r="C957" s="5" t="s">
        <v>324</v>
      </c>
    </row>
    <row r="958" spans="1:3" ht="16.5">
      <c r="A958" s="17">
        <v>286</v>
      </c>
      <c r="B958" s="18">
        <v>28642</v>
      </c>
      <c r="C958" s="5" t="s">
        <v>71</v>
      </c>
    </row>
    <row r="959" spans="1:3" ht="16.5">
      <c r="A959" s="17">
        <v>298</v>
      </c>
      <c r="B959" s="18">
        <v>29807</v>
      </c>
      <c r="C959" s="5" t="s">
        <v>630</v>
      </c>
    </row>
    <row r="960" spans="1:3" ht="16.5">
      <c r="A960" s="17">
        <v>286</v>
      </c>
      <c r="B960" s="18">
        <v>28624</v>
      </c>
      <c r="C960" s="5" t="s">
        <v>53</v>
      </c>
    </row>
    <row r="961" spans="1:3" ht="16.5">
      <c r="A961" s="17">
        <v>289</v>
      </c>
      <c r="B961" s="18">
        <v>28936</v>
      </c>
      <c r="C961" s="5" t="s">
        <v>207</v>
      </c>
    </row>
    <row r="962" spans="1:3" ht="16.5">
      <c r="A962" s="17">
        <v>300</v>
      </c>
      <c r="B962" s="18">
        <v>30012</v>
      </c>
      <c r="C962" s="5" t="s">
        <v>731</v>
      </c>
    </row>
    <row r="963" spans="1:3" ht="16.5">
      <c r="A963" s="17">
        <v>303</v>
      </c>
      <c r="B963" s="19">
        <v>30339</v>
      </c>
      <c r="C963" s="9" t="s">
        <v>888</v>
      </c>
    </row>
    <row r="964" spans="1:3" ht="16.5">
      <c r="A964" s="17">
        <v>293</v>
      </c>
      <c r="B964" s="18">
        <v>29328</v>
      </c>
      <c r="C964" s="5" t="s">
        <v>416</v>
      </c>
    </row>
    <row r="965" spans="1:3" ht="16.5">
      <c r="A965" s="17">
        <v>294</v>
      </c>
      <c r="B965" s="18">
        <v>29423</v>
      </c>
      <c r="C965" s="5" t="s">
        <v>465</v>
      </c>
    </row>
    <row r="966" spans="1:3" ht="16.5">
      <c r="A966" s="18">
        <v>33</v>
      </c>
      <c r="B966" s="18">
        <v>3316</v>
      </c>
      <c r="C966" s="9" t="s">
        <v>1141</v>
      </c>
    </row>
    <row r="967" spans="1:3" ht="16.5">
      <c r="A967" s="17">
        <v>298</v>
      </c>
      <c r="B967" s="18">
        <v>29825</v>
      </c>
      <c r="C967" s="5" t="s">
        <v>648</v>
      </c>
    </row>
    <row r="968" spans="1:3" ht="16.5">
      <c r="A968" s="17">
        <v>289</v>
      </c>
      <c r="B968" s="18">
        <v>28908</v>
      </c>
      <c r="C968" s="5" t="s">
        <v>180</v>
      </c>
    </row>
    <row r="969" spans="1:3" ht="16.5">
      <c r="A969" s="17">
        <v>305</v>
      </c>
      <c r="B969" s="19">
        <v>30517</v>
      </c>
      <c r="C969" s="9" t="s">
        <v>962</v>
      </c>
    </row>
    <row r="970" spans="1:3" ht="16.5">
      <c r="A970" s="17">
        <v>289</v>
      </c>
      <c r="B970" s="18">
        <v>28922</v>
      </c>
      <c r="C970" s="5" t="s">
        <v>194</v>
      </c>
    </row>
    <row r="971" spans="1:3" ht="16.5">
      <c r="A971" s="17">
        <v>292</v>
      </c>
      <c r="B971" s="18">
        <v>29236</v>
      </c>
      <c r="C971" s="5" t="s">
        <v>373</v>
      </c>
    </row>
    <row r="972" spans="1:3" ht="16.5">
      <c r="A972" s="17">
        <v>299</v>
      </c>
      <c r="B972" s="18">
        <v>29920</v>
      </c>
      <c r="C972" s="5" t="s">
        <v>685</v>
      </c>
    </row>
    <row r="973" spans="1:3" ht="16.5">
      <c r="A973" s="17">
        <v>299</v>
      </c>
      <c r="B973" s="18">
        <v>29929</v>
      </c>
      <c r="C973" s="5" t="s">
        <v>694</v>
      </c>
    </row>
    <row r="974" spans="1:3" ht="16.5">
      <c r="A974" s="17">
        <v>294</v>
      </c>
      <c r="B974" s="18">
        <v>29436</v>
      </c>
      <c r="C974" s="5" t="s">
        <v>478</v>
      </c>
    </row>
    <row r="975" spans="1:3" ht="16.5">
      <c r="A975" s="17">
        <v>298</v>
      </c>
      <c r="B975" s="18">
        <v>29822</v>
      </c>
      <c r="C975" s="5" t="s">
        <v>645</v>
      </c>
    </row>
    <row r="976" spans="1:3" s="19" customFormat="1" ht="16.5">
      <c r="A976" s="17">
        <v>299</v>
      </c>
      <c r="B976" s="19">
        <v>29949</v>
      </c>
      <c r="C976" s="9" t="s">
        <v>714</v>
      </c>
    </row>
    <row r="977" spans="1:3" ht="16.5">
      <c r="A977" s="18">
        <v>32</v>
      </c>
      <c r="B977" s="18">
        <v>3221</v>
      </c>
      <c r="C977" s="9" t="s">
        <v>1093</v>
      </c>
    </row>
    <row r="978" spans="1:3" ht="16.5">
      <c r="A978" s="17">
        <v>295</v>
      </c>
      <c r="B978" s="18">
        <v>29547</v>
      </c>
      <c r="C978" s="5" t="s">
        <v>534</v>
      </c>
    </row>
    <row r="979" spans="1:3" ht="16.5">
      <c r="A979" s="17">
        <v>290</v>
      </c>
      <c r="B979" s="18">
        <v>29047</v>
      </c>
      <c r="C979" s="5" t="s">
        <v>289</v>
      </c>
    </row>
    <row r="980" spans="1:3" ht="16.5">
      <c r="A980" s="17">
        <v>286</v>
      </c>
      <c r="B980" s="18">
        <v>28637</v>
      </c>
      <c r="C980" s="5" t="s">
        <v>66</v>
      </c>
    </row>
    <row r="981" spans="1:3" ht="16.5">
      <c r="A981" s="17">
        <v>305</v>
      </c>
      <c r="B981" s="19">
        <v>30504</v>
      </c>
      <c r="C981" s="9" t="s">
        <v>949</v>
      </c>
    </row>
    <row r="982" spans="1:3" ht="16.5">
      <c r="A982" s="17">
        <v>293</v>
      </c>
      <c r="B982" s="18">
        <v>29315</v>
      </c>
      <c r="C982" s="5" t="s">
        <v>403</v>
      </c>
    </row>
    <row r="983" spans="1:3" ht="16.5">
      <c r="A983" s="17">
        <v>294</v>
      </c>
      <c r="B983" s="18">
        <v>29402</v>
      </c>
      <c r="C983" s="5" t="s">
        <v>444</v>
      </c>
    </row>
    <row r="984" spans="1:3" ht="16.5">
      <c r="A984" s="17">
        <v>293</v>
      </c>
      <c r="B984" s="18">
        <v>29303</v>
      </c>
      <c r="C984" s="5" t="s">
        <v>391</v>
      </c>
    </row>
    <row r="985" spans="1:3" ht="16.5">
      <c r="A985" s="17">
        <v>302</v>
      </c>
      <c r="B985" s="19">
        <v>30243</v>
      </c>
      <c r="C985" s="9" t="s">
        <v>846</v>
      </c>
    </row>
    <row r="986" spans="1:3" ht="16.5">
      <c r="A986" s="17">
        <v>297</v>
      </c>
      <c r="B986" s="18">
        <v>29737</v>
      </c>
      <c r="C986" s="5" t="s">
        <v>613</v>
      </c>
    </row>
    <row r="987" spans="1:3" ht="16.5">
      <c r="A987" s="18">
        <v>34</v>
      </c>
      <c r="B987" s="18">
        <v>3402</v>
      </c>
      <c r="C987" s="9" t="s">
        <v>1171</v>
      </c>
    </row>
    <row r="988" spans="1:3" ht="16.5">
      <c r="A988" s="17">
        <v>303</v>
      </c>
      <c r="B988" s="19">
        <v>30314</v>
      </c>
      <c r="C988" s="9" t="s">
        <v>863</v>
      </c>
    </row>
    <row r="989" spans="1:3" ht="16.5">
      <c r="A989" s="17">
        <v>293</v>
      </c>
      <c r="B989" s="18">
        <v>29329</v>
      </c>
      <c r="C989" s="5" t="s">
        <v>417</v>
      </c>
    </row>
    <row r="990" spans="1:3" ht="16.5">
      <c r="A990" s="17">
        <v>296</v>
      </c>
      <c r="B990" s="18">
        <v>29629</v>
      </c>
      <c r="C990" s="5" t="s">
        <v>564</v>
      </c>
    </row>
    <row r="991" spans="1:3" ht="16.5">
      <c r="A991" s="17">
        <v>306</v>
      </c>
      <c r="B991" s="19">
        <v>30623</v>
      </c>
      <c r="C991" s="9" t="s">
        <v>1007</v>
      </c>
    </row>
    <row r="992" spans="1:3" ht="16.5">
      <c r="A992" s="18">
        <v>32</v>
      </c>
      <c r="B992" s="18">
        <v>3238</v>
      </c>
      <c r="C992" s="9" t="s">
        <v>1110</v>
      </c>
    </row>
    <row r="993" spans="1:3" ht="16.5">
      <c r="A993" s="18">
        <v>33</v>
      </c>
      <c r="B993" s="18">
        <v>3301</v>
      </c>
      <c r="C993" s="9" t="s">
        <v>1126</v>
      </c>
    </row>
    <row r="994" spans="1:3" ht="16.5">
      <c r="A994" s="17">
        <v>298</v>
      </c>
      <c r="B994" s="18">
        <v>29837</v>
      </c>
      <c r="C994" s="5" t="s">
        <v>1268</v>
      </c>
    </row>
    <row r="995" spans="1:3" ht="16.5">
      <c r="A995" s="17">
        <v>292</v>
      </c>
      <c r="B995" s="18">
        <v>29241</v>
      </c>
      <c r="C995" s="5" t="s">
        <v>378</v>
      </c>
    </row>
    <row r="996" spans="1:3" ht="16.5">
      <c r="A996" s="17">
        <v>306</v>
      </c>
      <c r="B996" s="19">
        <v>30613</v>
      </c>
      <c r="C996" s="9" t="s">
        <v>997</v>
      </c>
    </row>
    <row r="997" spans="1:3" ht="16.5">
      <c r="A997" s="17">
        <v>295</v>
      </c>
      <c r="B997" s="18">
        <v>29501</v>
      </c>
      <c r="C997" s="5" t="s">
        <v>489</v>
      </c>
    </row>
    <row r="998" spans="1:3" ht="16.5">
      <c r="A998" s="17">
        <v>290</v>
      </c>
      <c r="B998" s="18">
        <v>29005</v>
      </c>
      <c r="C998" s="5" t="s">
        <v>219</v>
      </c>
    </row>
    <row r="999" spans="1:3" ht="16.5">
      <c r="A999" s="18">
        <v>35</v>
      </c>
      <c r="B999" s="18">
        <v>3540</v>
      </c>
      <c r="C999" s="9" t="s">
        <v>1244</v>
      </c>
    </row>
    <row r="1000" spans="1:3" ht="16.5">
      <c r="A1000" s="17">
        <v>295</v>
      </c>
      <c r="B1000" s="18">
        <v>29548</v>
      </c>
      <c r="C1000" s="5" t="s">
        <v>535</v>
      </c>
    </row>
    <row r="1001" spans="1:3" ht="16.5">
      <c r="A1001" s="18">
        <v>34</v>
      </c>
      <c r="B1001" s="18">
        <v>3407</v>
      </c>
      <c r="C1001" s="9" t="s">
        <v>1176</v>
      </c>
    </row>
    <row r="1002" spans="1:3" ht="16.5">
      <c r="A1002" s="17">
        <v>289</v>
      </c>
      <c r="B1002" s="18">
        <v>28902</v>
      </c>
      <c r="C1002" s="5" t="s">
        <v>174</v>
      </c>
    </row>
    <row r="1003" spans="1:3" ht="16.5">
      <c r="A1003" s="17">
        <v>299</v>
      </c>
      <c r="B1003" s="18">
        <v>29914</v>
      </c>
      <c r="C1003" s="5" t="s">
        <v>680</v>
      </c>
    </row>
    <row r="1004" spans="1:3" ht="16.5">
      <c r="A1004" s="18">
        <v>33</v>
      </c>
      <c r="B1004" s="18">
        <v>3327</v>
      </c>
      <c r="C1004" s="9" t="s">
        <v>1152</v>
      </c>
    </row>
    <row r="1005" spans="1:3" ht="16.5">
      <c r="A1005" s="17">
        <v>300</v>
      </c>
      <c r="B1005" s="18">
        <v>30010</v>
      </c>
      <c r="C1005" s="5" t="s">
        <v>729</v>
      </c>
    </row>
    <row r="1006" spans="1:3" ht="16.5">
      <c r="A1006" s="17">
        <v>305</v>
      </c>
      <c r="B1006" s="19">
        <v>30512</v>
      </c>
      <c r="C1006" s="9" t="s">
        <v>957</v>
      </c>
    </row>
    <row r="1007" spans="1:3" ht="16.5">
      <c r="A1007" s="17">
        <v>292</v>
      </c>
      <c r="B1007" s="18">
        <v>29245</v>
      </c>
      <c r="C1007" s="5" t="s">
        <v>382</v>
      </c>
    </row>
    <row r="1008" spans="1:3" ht="16.5">
      <c r="A1008" s="17">
        <v>296</v>
      </c>
      <c r="B1008" s="18">
        <v>29620</v>
      </c>
      <c r="C1008" s="5" t="s">
        <v>555</v>
      </c>
    </row>
    <row r="1009" spans="1:3" ht="16.5">
      <c r="A1009" s="17">
        <v>288</v>
      </c>
      <c r="B1009" s="18">
        <v>28840</v>
      </c>
      <c r="C1009" s="5" t="s">
        <v>163</v>
      </c>
    </row>
    <row r="1010" spans="1:3" ht="16.5">
      <c r="A1010" s="17">
        <v>293</v>
      </c>
      <c r="B1010" s="18">
        <v>29306</v>
      </c>
      <c r="C1010" s="5" t="s">
        <v>394</v>
      </c>
    </row>
    <row r="1011" spans="1:3" ht="16.5">
      <c r="A1011" s="17">
        <v>298</v>
      </c>
      <c r="B1011" s="18">
        <v>29831</v>
      </c>
      <c r="C1011" s="5" t="s">
        <v>1267</v>
      </c>
    </row>
    <row r="1012" spans="1:3" ht="16.5">
      <c r="A1012" s="17">
        <v>299</v>
      </c>
      <c r="B1012" s="18">
        <v>29901</v>
      </c>
      <c r="C1012" s="5" t="s">
        <v>667</v>
      </c>
    </row>
    <row r="1013" spans="1:3" ht="16.5">
      <c r="A1013" s="17">
        <v>303</v>
      </c>
      <c r="B1013" s="19">
        <v>30306</v>
      </c>
      <c r="C1013" s="9" t="s">
        <v>855</v>
      </c>
    </row>
    <row r="1014" spans="1:3" ht="16.5">
      <c r="A1014" s="17">
        <v>301</v>
      </c>
      <c r="B1014" s="19">
        <v>30127</v>
      </c>
      <c r="C1014" s="9" t="s">
        <v>1266</v>
      </c>
    </row>
    <row r="1015" spans="1:3" ht="16.5">
      <c r="A1015" s="17">
        <v>298</v>
      </c>
      <c r="B1015" s="18">
        <v>29817</v>
      </c>
      <c r="C1015" s="5" t="s">
        <v>640</v>
      </c>
    </row>
    <row r="1016" spans="1:3" ht="16.5">
      <c r="A1016" s="26">
        <v>285</v>
      </c>
      <c r="B1016" s="18">
        <v>28525</v>
      </c>
      <c r="C1016" s="7" t="s">
        <v>8</v>
      </c>
    </row>
    <row r="1017" spans="1:3" ht="16.5">
      <c r="A1017" s="18">
        <v>33</v>
      </c>
      <c r="B1017" s="18">
        <v>3342</v>
      </c>
      <c r="C1017" s="9" t="s">
        <v>1167</v>
      </c>
    </row>
    <row r="1018" spans="1:3" ht="16.5">
      <c r="A1018" s="17">
        <v>293</v>
      </c>
      <c r="B1018" s="18">
        <v>29334</v>
      </c>
      <c r="C1018" s="5" t="s">
        <v>422</v>
      </c>
    </row>
    <row r="1019" spans="1:3" ht="16.5">
      <c r="A1019" s="17">
        <v>285</v>
      </c>
      <c r="B1019" s="18">
        <v>28535</v>
      </c>
      <c r="C1019" s="5" t="s">
        <v>20</v>
      </c>
    </row>
    <row r="1020" spans="1:3" ht="16.5">
      <c r="A1020" s="17">
        <v>287</v>
      </c>
      <c r="B1020" s="18">
        <v>28712</v>
      </c>
      <c r="C1020" s="5" t="s">
        <v>89</v>
      </c>
    </row>
    <row r="1021" spans="1:3" ht="16.5">
      <c r="A1021" s="17">
        <v>305</v>
      </c>
      <c r="B1021" s="19">
        <v>30505</v>
      </c>
      <c r="C1021" s="9" t="s">
        <v>950</v>
      </c>
    </row>
    <row r="1022" spans="1:3" ht="16.5">
      <c r="A1022" s="17">
        <v>303</v>
      </c>
      <c r="B1022" s="19">
        <v>30347</v>
      </c>
      <c r="C1022" s="9" t="s">
        <v>896</v>
      </c>
    </row>
    <row r="1023" spans="1:3" ht="16.5">
      <c r="A1023" s="17">
        <v>302</v>
      </c>
      <c r="B1023" s="19">
        <v>30216</v>
      </c>
      <c r="C1023" s="9" t="s">
        <v>819</v>
      </c>
    </row>
    <row r="1024" spans="1:3" ht="16.5">
      <c r="A1024" s="17">
        <v>289</v>
      </c>
      <c r="B1024" s="18">
        <v>28923</v>
      </c>
      <c r="C1024" s="5" t="s">
        <v>195</v>
      </c>
    </row>
    <row r="1025" spans="1:3" ht="16.5">
      <c r="A1025" s="17">
        <v>285</v>
      </c>
      <c r="B1025" s="20">
        <v>28502</v>
      </c>
      <c r="C1025" s="5" t="s">
        <v>237</v>
      </c>
    </row>
    <row r="1026" spans="1:3" ht="16.5">
      <c r="A1026" s="17">
        <v>294</v>
      </c>
      <c r="B1026" s="18">
        <v>29434</v>
      </c>
      <c r="C1026" s="5" t="s">
        <v>476</v>
      </c>
    </row>
    <row r="1027" spans="1:3" ht="16.5">
      <c r="A1027" s="17">
        <v>301</v>
      </c>
      <c r="B1027" s="19">
        <v>30106</v>
      </c>
      <c r="C1027" s="9" t="s">
        <v>762</v>
      </c>
    </row>
    <row r="1028" spans="1:3" ht="16.5">
      <c r="A1028" s="17">
        <v>299</v>
      </c>
      <c r="B1028" s="18">
        <v>29912</v>
      </c>
      <c r="C1028" s="5" t="s">
        <v>678</v>
      </c>
    </row>
    <row r="1029" spans="1:3" ht="16.5">
      <c r="A1029" s="17">
        <v>296</v>
      </c>
      <c r="B1029" s="18">
        <v>29603</v>
      </c>
      <c r="C1029" s="5" t="s">
        <v>540</v>
      </c>
    </row>
    <row r="1030" spans="1:3" ht="16.5">
      <c r="A1030" s="17">
        <v>290</v>
      </c>
      <c r="B1030" s="18">
        <v>29043</v>
      </c>
      <c r="C1030" s="5" t="s">
        <v>285</v>
      </c>
    </row>
    <row r="1031" spans="1:3" ht="16.5">
      <c r="A1031" s="18">
        <v>34</v>
      </c>
      <c r="B1031" s="18">
        <v>3424</v>
      </c>
      <c r="C1031" s="9" t="s">
        <v>1192</v>
      </c>
    </row>
    <row r="1032" spans="1:3" ht="16.5">
      <c r="A1032" s="17">
        <v>299</v>
      </c>
      <c r="B1032" s="18">
        <v>29935</v>
      </c>
      <c r="C1032" s="5" t="s">
        <v>700</v>
      </c>
    </row>
    <row r="1033" spans="1:3" ht="16.5">
      <c r="A1033" s="18">
        <v>31</v>
      </c>
      <c r="B1033" s="18">
        <v>3121</v>
      </c>
      <c r="C1033" s="9" t="s">
        <v>1049</v>
      </c>
    </row>
    <row r="1034" spans="1:3" ht="16.5">
      <c r="A1034" s="18">
        <v>34</v>
      </c>
      <c r="B1034" s="18">
        <v>3413</v>
      </c>
      <c r="C1034" s="9" t="s">
        <v>1182</v>
      </c>
    </row>
    <row r="1035" spans="1:3" ht="16.5">
      <c r="A1035" s="17">
        <v>297</v>
      </c>
      <c r="B1035" s="18">
        <v>29723</v>
      </c>
      <c r="C1035" s="5" t="s">
        <v>601</v>
      </c>
    </row>
    <row r="1036" spans="1:3" ht="16.5">
      <c r="A1036" s="17">
        <v>298</v>
      </c>
      <c r="B1036" s="18">
        <v>29803</v>
      </c>
      <c r="C1036" s="5" t="s">
        <v>626</v>
      </c>
    </row>
    <row r="1037" spans="1:3" ht="16.5">
      <c r="A1037" s="17">
        <v>286</v>
      </c>
      <c r="B1037" s="18">
        <v>28628</v>
      </c>
      <c r="C1037" s="5" t="s">
        <v>57</v>
      </c>
    </row>
    <row r="1038" spans="1:3" ht="16.5">
      <c r="A1038" s="17">
        <v>287</v>
      </c>
      <c r="B1038" s="18">
        <v>28722</v>
      </c>
      <c r="C1038" s="5" t="s">
        <v>99</v>
      </c>
    </row>
    <row r="1039" spans="1:3" ht="16.5">
      <c r="A1039" s="17">
        <v>292</v>
      </c>
      <c r="B1039" s="18">
        <v>29216</v>
      </c>
      <c r="C1039" s="5" t="s">
        <v>354</v>
      </c>
    </row>
    <row r="1040" spans="1:3" ht="16.5">
      <c r="A1040" s="18">
        <v>33</v>
      </c>
      <c r="B1040" s="18">
        <v>3326</v>
      </c>
      <c r="C1040" s="9" t="s">
        <v>1151</v>
      </c>
    </row>
    <row r="1041" spans="1:3" ht="16.5">
      <c r="A1041" s="17">
        <v>299</v>
      </c>
      <c r="B1041" s="18">
        <v>29941</v>
      </c>
      <c r="C1041" s="5" t="s">
        <v>706</v>
      </c>
    </row>
    <row r="1042" spans="1:3" ht="16.5">
      <c r="A1042" s="17">
        <v>293</v>
      </c>
      <c r="B1042" s="18">
        <v>29331</v>
      </c>
      <c r="C1042" s="5" t="s">
        <v>419</v>
      </c>
    </row>
    <row r="1043" spans="1:3" ht="16.5">
      <c r="A1043" s="17">
        <v>304</v>
      </c>
      <c r="B1043" s="19">
        <v>30427</v>
      </c>
      <c r="C1043" s="9" t="s">
        <v>925</v>
      </c>
    </row>
    <row r="1044" spans="1:3" ht="16.5">
      <c r="A1044" s="18">
        <v>31</v>
      </c>
      <c r="B1044" s="18">
        <v>3103</v>
      </c>
      <c r="C1044" s="9" t="s">
        <v>1031</v>
      </c>
    </row>
    <row r="1045" spans="1:3" ht="16.5">
      <c r="A1045" s="17">
        <v>293</v>
      </c>
      <c r="B1045" s="18">
        <v>29318</v>
      </c>
      <c r="C1045" s="5" t="s">
        <v>406</v>
      </c>
    </row>
    <row r="1046" spans="1:3" ht="16.5">
      <c r="A1046" s="17">
        <v>293</v>
      </c>
      <c r="B1046" s="18">
        <v>29342</v>
      </c>
      <c r="C1046" s="5" t="s">
        <v>429</v>
      </c>
    </row>
    <row r="1047" spans="1:3" ht="16.5">
      <c r="A1047" s="18">
        <v>34</v>
      </c>
      <c r="B1047" s="18">
        <v>3404</v>
      </c>
      <c r="C1047" s="9" t="s">
        <v>1173</v>
      </c>
    </row>
    <row r="1048" spans="1:3" ht="16.5">
      <c r="A1048" s="18">
        <v>35</v>
      </c>
      <c r="B1048" s="18">
        <v>3528</v>
      </c>
      <c r="C1048" s="9" t="s">
        <v>1232</v>
      </c>
    </row>
    <row r="1049" spans="1:3" ht="16.5">
      <c r="A1049" s="17">
        <v>293</v>
      </c>
      <c r="B1049" s="18">
        <v>29341</v>
      </c>
      <c r="C1049" s="5" t="s">
        <v>428</v>
      </c>
    </row>
    <row r="1050" spans="1:3" ht="16.5">
      <c r="A1050" s="17">
        <v>297</v>
      </c>
      <c r="B1050" s="18">
        <v>29733</v>
      </c>
      <c r="C1050" s="5" t="s">
        <v>609</v>
      </c>
    </row>
    <row r="1051" spans="1:3" ht="16.5">
      <c r="A1051" s="17">
        <v>294</v>
      </c>
      <c r="B1051" s="18">
        <v>29401</v>
      </c>
      <c r="C1051" s="5" t="s">
        <v>443</v>
      </c>
    </row>
    <row r="1052" spans="1:3" ht="16.5">
      <c r="A1052" s="17">
        <v>299</v>
      </c>
      <c r="B1052" s="18">
        <v>29952</v>
      </c>
      <c r="C1052" s="5" t="s">
        <v>717</v>
      </c>
    </row>
    <row r="1053" spans="1:3" ht="16.5">
      <c r="A1053" s="17">
        <v>306</v>
      </c>
      <c r="B1053" s="19">
        <v>30637</v>
      </c>
      <c r="C1053" s="9" t="s">
        <v>1021</v>
      </c>
    </row>
    <row r="1054" spans="1:3" ht="16.5">
      <c r="A1054" s="17">
        <v>301</v>
      </c>
      <c r="B1054" s="19">
        <v>30104</v>
      </c>
      <c r="C1054" s="9" t="s">
        <v>760</v>
      </c>
    </row>
    <row r="1055" spans="1:3" ht="16.5">
      <c r="A1055" s="17">
        <v>301</v>
      </c>
      <c r="B1055" s="19">
        <v>30140</v>
      </c>
      <c r="C1055" s="9" t="s">
        <v>795</v>
      </c>
    </row>
    <row r="1056" spans="1:3" ht="16.5">
      <c r="A1056" s="17">
        <v>300</v>
      </c>
      <c r="B1056" s="19">
        <v>30049</v>
      </c>
      <c r="C1056" s="9" t="s">
        <v>754</v>
      </c>
    </row>
    <row r="1057" spans="1:3" ht="16.5">
      <c r="A1057" s="17">
        <v>288</v>
      </c>
      <c r="B1057" s="18">
        <v>28848</v>
      </c>
      <c r="C1057" s="5" t="s">
        <v>171</v>
      </c>
    </row>
    <row r="1058" spans="1:3" ht="16.5">
      <c r="A1058" s="17">
        <v>296</v>
      </c>
      <c r="B1058" s="18">
        <v>29608</v>
      </c>
      <c r="C1058" s="5" t="s">
        <v>544</v>
      </c>
    </row>
    <row r="1059" spans="1:3" ht="16.5">
      <c r="A1059" s="17">
        <v>296</v>
      </c>
      <c r="B1059" s="18">
        <v>29613</v>
      </c>
      <c r="C1059" s="5" t="s">
        <v>548</v>
      </c>
    </row>
    <row r="1060" spans="1:3" ht="16.5">
      <c r="A1060" s="18">
        <v>35</v>
      </c>
      <c r="B1060" s="18">
        <v>3502</v>
      </c>
      <c r="C1060" s="9" t="s">
        <v>1206</v>
      </c>
    </row>
    <row r="1061" spans="1:3" ht="16.5">
      <c r="A1061" s="17">
        <v>293</v>
      </c>
      <c r="B1061" s="18">
        <v>29330</v>
      </c>
      <c r="C1061" s="5" t="s">
        <v>418</v>
      </c>
    </row>
    <row r="1062" spans="1:3" ht="16.5">
      <c r="A1062" s="17">
        <v>299</v>
      </c>
      <c r="B1062" s="18">
        <v>29921</v>
      </c>
      <c r="C1062" s="5" t="s">
        <v>686</v>
      </c>
    </row>
    <row r="1063" spans="1:3" ht="16.5">
      <c r="A1063" s="17">
        <v>289</v>
      </c>
      <c r="B1063" s="18">
        <v>28942</v>
      </c>
      <c r="C1063" s="5" t="s">
        <v>213</v>
      </c>
    </row>
    <row r="1064" spans="1:3" ht="16.5">
      <c r="A1064" s="17">
        <v>295</v>
      </c>
      <c r="B1064" s="18">
        <v>29536</v>
      </c>
      <c r="C1064" s="5" t="s">
        <v>523</v>
      </c>
    </row>
    <row r="1065" spans="1:3" ht="16.5">
      <c r="A1065" s="17">
        <v>294</v>
      </c>
      <c r="B1065" s="18">
        <v>29442</v>
      </c>
      <c r="C1065" s="5" t="s">
        <v>484</v>
      </c>
    </row>
    <row r="1066" spans="1:3" ht="16.5">
      <c r="A1066" s="17">
        <v>306</v>
      </c>
      <c r="B1066" s="19">
        <v>30615</v>
      </c>
      <c r="C1066" s="9" t="s">
        <v>999</v>
      </c>
    </row>
    <row r="1067" spans="1:3" ht="16.5">
      <c r="A1067" s="17">
        <v>301</v>
      </c>
      <c r="B1067" s="19">
        <v>30115</v>
      </c>
      <c r="C1067" s="9" t="s">
        <v>771</v>
      </c>
    </row>
    <row r="1068" spans="1:3" ht="16.5">
      <c r="A1068" s="24">
        <v>285</v>
      </c>
      <c r="B1068" s="18">
        <v>28536</v>
      </c>
      <c r="C1068" s="5" t="s">
        <v>21</v>
      </c>
    </row>
    <row r="1069" spans="1:3" ht="16.5">
      <c r="A1069" s="17">
        <v>294</v>
      </c>
      <c r="B1069" s="18">
        <v>29410</v>
      </c>
      <c r="C1069" s="5" t="s">
        <v>452</v>
      </c>
    </row>
    <row r="1070" spans="1:3" ht="16.5">
      <c r="A1070" s="17">
        <v>302</v>
      </c>
      <c r="B1070" s="19">
        <v>30217</v>
      </c>
      <c r="C1070" s="9" t="s">
        <v>820</v>
      </c>
    </row>
    <row r="1071" spans="1:3" ht="16.5">
      <c r="A1071" s="17">
        <v>296</v>
      </c>
      <c r="B1071" s="18">
        <v>29604</v>
      </c>
      <c r="C1071" s="5" t="s">
        <v>541</v>
      </c>
    </row>
    <row r="1072" spans="1:3" ht="16.5">
      <c r="A1072" s="18">
        <v>33</v>
      </c>
      <c r="B1072" s="18">
        <v>3330</v>
      </c>
      <c r="C1072" s="9" t="s">
        <v>1155</v>
      </c>
    </row>
    <row r="1073" spans="1:3" ht="16.5">
      <c r="A1073" s="17">
        <v>291</v>
      </c>
      <c r="B1073" s="18">
        <v>29141</v>
      </c>
      <c r="C1073" s="5" t="s">
        <v>330</v>
      </c>
    </row>
    <row r="1074" spans="1:3" ht="16.5">
      <c r="A1074" s="18">
        <v>32</v>
      </c>
      <c r="B1074" s="18">
        <v>3210</v>
      </c>
      <c r="C1074" s="9" t="s">
        <v>1082</v>
      </c>
    </row>
    <row r="1075" spans="1:3" ht="16.5">
      <c r="A1075" s="17">
        <v>291</v>
      </c>
      <c r="B1075" s="18">
        <v>29144</v>
      </c>
      <c r="C1075" s="5" t="s">
        <v>333</v>
      </c>
    </row>
    <row r="1076" spans="1:3" ht="16.5">
      <c r="A1076" s="17">
        <v>285</v>
      </c>
      <c r="B1076" s="18">
        <v>28515</v>
      </c>
      <c r="C1076" s="5" t="s">
        <v>250</v>
      </c>
    </row>
    <row r="1077" spans="1:3" ht="16.5">
      <c r="A1077" s="17">
        <v>293</v>
      </c>
      <c r="B1077" s="18">
        <v>29350</v>
      </c>
      <c r="C1077" s="5" t="s">
        <v>436</v>
      </c>
    </row>
    <row r="1078" spans="1:3" ht="16.5">
      <c r="A1078" s="17">
        <v>306</v>
      </c>
      <c r="B1078" s="19">
        <v>30614</v>
      </c>
      <c r="C1078" s="9" t="s">
        <v>998</v>
      </c>
    </row>
    <row r="1079" spans="1:3" ht="16.5">
      <c r="A1079" s="17">
        <v>295</v>
      </c>
      <c r="B1079" s="18">
        <v>29513</v>
      </c>
      <c r="C1079" s="5" t="s">
        <v>501</v>
      </c>
    </row>
    <row r="1080" spans="1:3" ht="16.5">
      <c r="A1080" s="17">
        <v>290</v>
      </c>
      <c r="B1080" s="18">
        <v>29002</v>
      </c>
      <c r="C1080" s="5" t="s">
        <v>216</v>
      </c>
    </row>
    <row r="1081" spans="1:3" ht="16.5">
      <c r="A1081" s="17">
        <v>292</v>
      </c>
      <c r="B1081" s="18">
        <v>29237</v>
      </c>
      <c r="C1081" s="5" t="s">
        <v>374</v>
      </c>
    </row>
    <row r="1082" spans="1:3" ht="16.5">
      <c r="A1082" s="17">
        <v>291</v>
      </c>
      <c r="B1082" s="18">
        <v>29124</v>
      </c>
      <c r="C1082" s="5" t="s">
        <v>314</v>
      </c>
    </row>
    <row r="1083" spans="1:3" ht="16.5">
      <c r="A1083" s="18">
        <v>31</v>
      </c>
      <c r="B1083" s="18">
        <v>3125</v>
      </c>
      <c r="C1083" s="9" t="s">
        <v>1053</v>
      </c>
    </row>
    <row r="1084" spans="1:3" ht="16.5">
      <c r="A1084" s="17">
        <v>300</v>
      </c>
      <c r="B1084" s="18">
        <v>30016</v>
      </c>
      <c r="C1084" s="5" t="s">
        <v>735</v>
      </c>
    </row>
    <row r="1085" spans="1:3" ht="16.5">
      <c r="A1085" s="17">
        <v>302</v>
      </c>
      <c r="B1085" s="19">
        <v>30222</v>
      </c>
      <c r="C1085" s="9" t="s">
        <v>825</v>
      </c>
    </row>
    <row r="1086" spans="1:3" ht="16.5">
      <c r="A1086" s="17">
        <v>297</v>
      </c>
      <c r="B1086" s="18">
        <v>29701</v>
      </c>
      <c r="C1086" s="5" t="s">
        <v>579</v>
      </c>
    </row>
    <row r="1087" spans="1:3" ht="16.5">
      <c r="A1087" s="18">
        <v>285</v>
      </c>
      <c r="B1087" s="22">
        <v>28548</v>
      </c>
      <c r="C1087" s="4" t="s">
        <v>1296</v>
      </c>
    </row>
    <row r="1088" spans="1:3" ht="16.5">
      <c r="A1088" s="17">
        <v>304</v>
      </c>
      <c r="B1088" s="19">
        <v>30444</v>
      </c>
      <c r="C1088" s="9" t="s">
        <v>941</v>
      </c>
    </row>
    <row r="1089" spans="1:3" ht="16.5">
      <c r="A1089" s="17">
        <v>305</v>
      </c>
      <c r="B1089" s="19">
        <v>30503</v>
      </c>
      <c r="C1089" s="9" t="s">
        <v>948</v>
      </c>
    </row>
    <row r="1090" spans="1:3" ht="16.5">
      <c r="A1090" s="17">
        <v>292</v>
      </c>
      <c r="B1090" s="18">
        <v>29231</v>
      </c>
      <c r="C1090" s="5" t="s">
        <v>368</v>
      </c>
    </row>
    <row r="1091" spans="1:3" ht="16.5">
      <c r="A1091" s="17">
        <v>288</v>
      </c>
      <c r="B1091" s="18">
        <v>28833</v>
      </c>
      <c r="C1091" s="5" t="s">
        <v>156</v>
      </c>
    </row>
    <row r="1092" spans="1:3" ht="16.5">
      <c r="A1092" s="18">
        <v>33</v>
      </c>
      <c r="B1092" s="18">
        <v>3311</v>
      </c>
      <c r="C1092" s="9" t="s">
        <v>1136</v>
      </c>
    </row>
    <row r="1093" spans="1:3" ht="16.5">
      <c r="A1093" s="17">
        <v>298</v>
      </c>
      <c r="B1093" s="18">
        <v>29824</v>
      </c>
      <c r="C1093" s="5" t="s">
        <v>647</v>
      </c>
    </row>
    <row r="1094" spans="1:3" ht="16.5">
      <c r="A1094" s="17">
        <v>304</v>
      </c>
      <c r="B1094" s="19">
        <v>30404</v>
      </c>
      <c r="C1094" s="9" t="s">
        <v>903</v>
      </c>
    </row>
    <row r="1095" spans="1:3" ht="16.5">
      <c r="A1095" s="17">
        <v>286</v>
      </c>
      <c r="B1095" s="18">
        <v>28606</v>
      </c>
      <c r="C1095" s="5" t="s">
        <v>35</v>
      </c>
    </row>
    <row r="1096" spans="1:3" ht="16.5">
      <c r="A1096" s="18">
        <v>32</v>
      </c>
      <c r="B1096" s="18">
        <v>3252</v>
      </c>
      <c r="C1096" s="9" t="s">
        <v>1124</v>
      </c>
    </row>
    <row r="1097" spans="1:3" ht="16.5">
      <c r="A1097" s="17">
        <v>302</v>
      </c>
      <c r="B1097" s="19">
        <v>30209</v>
      </c>
      <c r="C1097" s="9" t="s">
        <v>812</v>
      </c>
    </row>
    <row r="1098" spans="1:3" ht="16.5">
      <c r="A1098" s="17">
        <v>285</v>
      </c>
      <c r="B1098" s="18">
        <v>28533</v>
      </c>
      <c r="C1098" s="5" t="s">
        <v>18</v>
      </c>
    </row>
    <row r="1099" spans="1:3" ht="16.5">
      <c r="A1099" s="17">
        <v>289</v>
      </c>
      <c r="B1099" s="18">
        <v>28919</v>
      </c>
      <c r="C1099" s="5" t="s">
        <v>191</v>
      </c>
    </row>
    <row r="1100" spans="1:3" ht="16.5">
      <c r="A1100" s="17">
        <v>296</v>
      </c>
      <c r="B1100" s="18">
        <v>29631</v>
      </c>
      <c r="C1100" s="5" t="s">
        <v>566</v>
      </c>
    </row>
    <row r="1101" spans="1:3" ht="16.5">
      <c r="A1101" s="17">
        <v>292</v>
      </c>
      <c r="B1101" s="18">
        <v>29205</v>
      </c>
      <c r="C1101" s="5" t="s">
        <v>344</v>
      </c>
    </row>
    <row r="1102" spans="1:3" ht="16.5">
      <c r="A1102" s="17">
        <v>286</v>
      </c>
      <c r="B1102" s="18">
        <v>28625</v>
      </c>
      <c r="C1102" s="5" t="s">
        <v>54</v>
      </c>
    </row>
    <row r="1103" spans="1:3" ht="16.5">
      <c r="A1103" s="17">
        <v>285</v>
      </c>
      <c r="B1103" s="18">
        <v>28519</v>
      </c>
      <c r="C1103" s="5" t="s">
        <v>253</v>
      </c>
    </row>
    <row r="1104" spans="1:3" ht="16.5">
      <c r="A1104" s="17">
        <v>295</v>
      </c>
      <c r="B1104" s="18">
        <v>29509</v>
      </c>
      <c r="C1104" s="5" t="s">
        <v>497</v>
      </c>
    </row>
    <row r="1105" spans="1:3" ht="16.5">
      <c r="A1105" s="17">
        <v>298</v>
      </c>
      <c r="B1105" s="18">
        <v>29804</v>
      </c>
      <c r="C1105" s="5" t="s">
        <v>627</v>
      </c>
    </row>
    <row r="1106" spans="1:3" ht="16.5">
      <c r="A1106" s="17">
        <v>294</v>
      </c>
      <c r="B1106" s="18">
        <v>29413</v>
      </c>
      <c r="C1106" s="5" t="s">
        <v>455</v>
      </c>
    </row>
    <row r="1107" spans="1:3" ht="16.5">
      <c r="A1107" s="17">
        <v>295</v>
      </c>
      <c r="B1107" s="18">
        <v>29543</v>
      </c>
      <c r="C1107" s="5" t="s">
        <v>530</v>
      </c>
    </row>
    <row r="1108" spans="1:3" ht="16.5">
      <c r="A1108" s="17">
        <v>304</v>
      </c>
      <c r="B1108" s="19">
        <v>30426</v>
      </c>
      <c r="C1108" s="9" t="s">
        <v>924</v>
      </c>
    </row>
    <row r="1109" spans="1:3" ht="16.5">
      <c r="A1109" s="17">
        <v>305</v>
      </c>
      <c r="B1109" s="19">
        <v>30511</v>
      </c>
      <c r="C1109" s="9" t="s">
        <v>956</v>
      </c>
    </row>
    <row r="1110" spans="1:3" ht="16.5">
      <c r="A1110" s="17">
        <v>300</v>
      </c>
      <c r="B1110" s="18">
        <v>30013</v>
      </c>
      <c r="C1110" s="5" t="s">
        <v>732</v>
      </c>
    </row>
    <row r="1111" spans="1:3" ht="16.5">
      <c r="A1111" s="17">
        <v>304</v>
      </c>
      <c r="B1111" s="19">
        <v>30434</v>
      </c>
      <c r="C1111" s="9" t="s">
        <v>931</v>
      </c>
    </row>
    <row r="1112" spans="1:3" ht="16.5">
      <c r="A1112" s="17">
        <v>300</v>
      </c>
      <c r="B1112" s="18">
        <v>30020</v>
      </c>
      <c r="C1112" s="5" t="s">
        <v>739</v>
      </c>
    </row>
    <row r="1113" spans="1:3" ht="16.5">
      <c r="A1113" s="17">
        <v>294</v>
      </c>
      <c r="B1113" s="18">
        <v>29407</v>
      </c>
      <c r="C1113" s="5" t="s">
        <v>449</v>
      </c>
    </row>
    <row r="1114" spans="1:3" ht="16.5">
      <c r="A1114" s="17">
        <v>290</v>
      </c>
      <c r="B1114" s="18">
        <v>29037</v>
      </c>
      <c r="C1114" s="5" t="s">
        <v>279</v>
      </c>
    </row>
    <row r="1115" spans="1:3" ht="16.5">
      <c r="A1115" s="17">
        <v>298</v>
      </c>
      <c r="B1115" s="18">
        <v>29842</v>
      </c>
      <c r="C1115" s="5" t="s">
        <v>663</v>
      </c>
    </row>
    <row r="1116" spans="1:3" ht="16.5">
      <c r="A1116" s="17">
        <v>293</v>
      </c>
      <c r="B1116" s="18">
        <v>29317</v>
      </c>
      <c r="C1116" s="5" t="s">
        <v>405</v>
      </c>
    </row>
    <row r="1117" spans="1:3" ht="16.5">
      <c r="A1117" s="18">
        <v>35</v>
      </c>
      <c r="B1117" s="18">
        <v>3503</v>
      </c>
      <c r="C1117" s="9" t="s">
        <v>1207</v>
      </c>
    </row>
    <row r="1118" spans="1:3" ht="16.5">
      <c r="A1118" s="17">
        <v>297</v>
      </c>
      <c r="B1118" s="18">
        <v>29718</v>
      </c>
      <c r="C1118" s="5" t="s">
        <v>596</v>
      </c>
    </row>
    <row r="1119" spans="1:3" ht="16.5">
      <c r="A1119" s="17">
        <v>300</v>
      </c>
      <c r="B1119" s="19">
        <v>30050</v>
      </c>
      <c r="C1119" s="9" t="s">
        <v>755</v>
      </c>
    </row>
    <row r="1120" spans="1:3" ht="16.5">
      <c r="A1120" s="18">
        <v>35</v>
      </c>
      <c r="B1120" s="18">
        <v>3539</v>
      </c>
      <c r="C1120" s="9" t="s">
        <v>1243</v>
      </c>
    </row>
    <row r="1121" spans="1:3" ht="16.5">
      <c r="A1121" s="18">
        <v>32</v>
      </c>
      <c r="B1121" s="18">
        <v>3225</v>
      </c>
      <c r="C1121" s="9" t="s">
        <v>1097</v>
      </c>
    </row>
    <row r="1122" spans="1:3" ht="16.5">
      <c r="A1122" s="17">
        <v>285</v>
      </c>
      <c r="B1122" s="18">
        <v>28508</v>
      </c>
      <c r="C1122" s="5" t="s">
        <v>243</v>
      </c>
    </row>
    <row r="1123" spans="1:3" ht="16.5">
      <c r="A1123" s="18">
        <v>32</v>
      </c>
      <c r="B1123" s="18">
        <v>3213</v>
      </c>
      <c r="C1123" s="9" t="s">
        <v>1085</v>
      </c>
    </row>
    <row r="1124" spans="1:3" ht="16.5">
      <c r="A1124" s="17">
        <v>291</v>
      </c>
      <c r="B1124" s="18">
        <v>29107</v>
      </c>
      <c r="C1124" s="5" t="s">
        <v>297</v>
      </c>
    </row>
    <row r="1125" spans="1:3" ht="16.5">
      <c r="A1125" s="17">
        <v>291</v>
      </c>
      <c r="B1125" s="18">
        <v>29140</v>
      </c>
      <c r="C1125" s="5" t="s">
        <v>329</v>
      </c>
    </row>
    <row r="1126" spans="1:3" ht="16.5">
      <c r="A1126" s="17">
        <v>306</v>
      </c>
      <c r="B1126" s="19">
        <v>30641</v>
      </c>
      <c r="C1126" s="9" t="s">
        <v>1025</v>
      </c>
    </row>
    <row r="1127" spans="1:3" ht="16.5">
      <c r="A1127" s="17">
        <v>294</v>
      </c>
      <c r="B1127" s="18">
        <v>29438</v>
      </c>
      <c r="C1127" s="5" t="s">
        <v>480</v>
      </c>
    </row>
    <row r="1128" spans="1:3" ht="16.5">
      <c r="A1128" s="17">
        <v>289</v>
      </c>
      <c r="B1128" s="18">
        <v>28939</v>
      </c>
      <c r="C1128" s="5" t="s">
        <v>210</v>
      </c>
    </row>
    <row r="1129" spans="1:3" ht="16.5">
      <c r="A1129" s="17">
        <v>294</v>
      </c>
      <c r="B1129" s="18">
        <v>29418</v>
      </c>
      <c r="C1129" s="5" t="s">
        <v>460</v>
      </c>
    </row>
    <row r="1130" spans="1:3" ht="16.5">
      <c r="A1130" s="17">
        <v>293</v>
      </c>
      <c r="B1130" s="18">
        <v>29335</v>
      </c>
      <c r="C1130" s="5" t="s">
        <v>423</v>
      </c>
    </row>
    <row r="1131" spans="1:3" ht="16.5">
      <c r="A1131" s="17">
        <v>290</v>
      </c>
      <c r="B1131" s="18">
        <v>29012</v>
      </c>
      <c r="C1131" s="5" t="s">
        <v>226</v>
      </c>
    </row>
    <row r="1132" spans="1:3" ht="16.5">
      <c r="A1132" s="17">
        <v>298</v>
      </c>
      <c r="B1132" s="18">
        <v>29812</v>
      </c>
      <c r="C1132" s="5" t="s">
        <v>635</v>
      </c>
    </row>
    <row r="1133" spans="1:3" ht="16.5">
      <c r="A1133" s="17">
        <v>292</v>
      </c>
      <c r="B1133" s="18">
        <v>29211</v>
      </c>
      <c r="C1133" s="5" t="s">
        <v>350</v>
      </c>
    </row>
    <row r="1134" spans="1:3" ht="16.5">
      <c r="A1134" s="17">
        <v>302</v>
      </c>
      <c r="B1134" s="19">
        <v>30202</v>
      </c>
      <c r="C1134" s="9" t="s">
        <v>806</v>
      </c>
    </row>
    <row r="1135" spans="1:3" s="19" customFormat="1" ht="16.5">
      <c r="A1135" s="21">
        <v>300</v>
      </c>
      <c r="B1135" s="19">
        <v>30026</v>
      </c>
      <c r="C1135" s="9" t="s">
        <v>11</v>
      </c>
    </row>
    <row r="1136" spans="1:3" ht="16.5">
      <c r="A1136" s="17">
        <v>299</v>
      </c>
      <c r="B1136" s="18">
        <v>29950</v>
      </c>
      <c r="C1136" s="5" t="s">
        <v>715</v>
      </c>
    </row>
    <row r="1137" spans="1:3" ht="16.5">
      <c r="A1137" s="17">
        <v>291</v>
      </c>
      <c r="B1137" s="18">
        <v>29110</v>
      </c>
      <c r="C1137" s="5" t="s">
        <v>300</v>
      </c>
    </row>
    <row r="1138" spans="1:3" ht="16.5">
      <c r="A1138" s="17">
        <v>302</v>
      </c>
      <c r="B1138" s="19">
        <v>30206</v>
      </c>
      <c r="C1138" s="9" t="s">
        <v>809</v>
      </c>
    </row>
    <row r="1139" spans="1:3" ht="16.5">
      <c r="A1139" s="17">
        <v>299</v>
      </c>
      <c r="B1139" s="18">
        <v>29938</v>
      </c>
      <c r="C1139" s="5" t="s">
        <v>703</v>
      </c>
    </row>
    <row r="1140" spans="1:3" s="19" customFormat="1" ht="16.5">
      <c r="A1140" s="21">
        <v>300</v>
      </c>
      <c r="B1140" s="19">
        <v>30042</v>
      </c>
      <c r="C1140" s="9" t="s">
        <v>1297</v>
      </c>
    </row>
    <row r="1141" spans="1:3" ht="16.5">
      <c r="A1141" s="18">
        <v>32</v>
      </c>
      <c r="B1141" s="18">
        <v>3235</v>
      </c>
      <c r="C1141" s="9" t="s">
        <v>1107</v>
      </c>
    </row>
    <row r="1142" spans="1:3" ht="16.5">
      <c r="A1142" s="17">
        <v>304</v>
      </c>
      <c r="B1142" s="19">
        <v>30411</v>
      </c>
      <c r="C1142" s="9" t="s">
        <v>910</v>
      </c>
    </row>
    <row r="1143" spans="1:3" ht="16.5">
      <c r="A1143" s="17">
        <v>296</v>
      </c>
      <c r="B1143" s="18">
        <v>29632</v>
      </c>
      <c r="C1143" s="5" t="s">
        <v>567</v>
      </c>
    </row>
    <row r="1144" spans="1:3" ht="16.5">
      <c r="A1144" s="18">
        <v>32</v>
      </c>
      <c r="B1144" s="18">
        <v>3251</v>
      </c>
      <c r="C1144" s="9" t="s">
        <v>1123</v>
      </c>
    </row>
    <row r="1145" spans="1:3" ht="16.5">
      <c r="A1145" s="17">
        <v>304</v>
      </c>
      <c r="B1145" s="19">
        <v>30447</v>
      </c>
      <c r="C1145" s="9" t="s">
        <v>944</v>
      </c>
    </row>
    <row r="1146" spans="1:3" ht="16.5">
      <c r="A1146" s="17">
        <v>306</v>
      </c>
      <c r="B1146" s="19">
        <v>30633</v>
      </c>
      <c r="C1146" s="9" t="s">
        <v>1017</v>
      </c>
    </row>
    <row r="1147" spans="1:3" ht="16.5">
      <c r="A1147" s="17">
        <v>297</v>
      </c>
      <c r="B1147" s="18">
        <v>29732</v>
      </c>
      <c r="C1147" s="5" t="s">
        <v>608</v>
      </c>
    </row>
    <row r="1148" spans="1:3" ht="16.5">
      <c r="A1148" s="17">
        <v>305</v>
      </c>
      <c r="B1148" s="19">
        <v>30501</v>
      </c>
      <c r="C1148" s="9" t="s">
        <v>946</v>
      </c>
    </row>
    <row r="1149" spans="1:3" ht="16.5">
      <c r="A1149" s="18">
        <v>31</v>
      </c>
      <c r="B1149" s="18">
        <v>3131</v>
      </c>
      <c r="C1149" s="9" t="s">
        <v>1059</v>
      </c>
    </row>
    <row r="1150" spans="1:3" ht="16.5">
      <c r="A1150" s="17">
        <v>285</v>
      </c>
      <c r="B1150" s="18">
        <v>28539</v>
      </c>
      <c r="C1150" s="5" t="s">
        <v>24</v>
      </c>
    </row>
    <row r="1151" spans="1:3" ht="16.5">
      <c r="A1151" s="17">
        <v>306</v>
      </c>
      <c r="B1151" s="19">
        <v>30609</v>
      </c>
      <c r="C1151" s="9" t="s">
        <v>993</v>
      </c>
    </row>
    <row r="1152" spans="1:3" ht="16.5">
      <c r="A1152" s="17">
        <v>306</v>
      </c>
      <c r="B1152" s="19">
        <v>30622</v>
      </c>
      <c r="C1152" s="9" t="s">
        <v>1006</v>
      </c>
    </row>
    <row r="1153" spans="1:3" ht="16.5">
      <c r="A1153" s="17">
        <v>290</v>
      </c>
      <c r="B1153" s="18">
        <v>29024</v>
      </c>
      <c r="C1153" s="5" t="s">
        <v>266</v>
      </c>
    </row>
    <row r="1154" spans="1:3" ht="16.5">
      <c r="A1154" s="18">
        <v>33</v>
      </c>
      <c r="B1154" s="18">
        <v>3333</v>
      </c>
      <c r="C1154" s="9" t="s">
        <v>1158</v>
      </c>
    </row>
    <row r="1155" spans="1:3" ht="16.5">
      <c r="A1155" s="17">
        <v>292</v>
      </c>
      <c r="B1155" s="18">
        <v>29246</v>
      </c>
      <c r="C1155" s="5" t="s">
        <v>383</v>
      </c>
    </row>
    <row r="1156" spans="1:3" ht="16.5">
      <c r="A1156" s="17">
        <v>298</v>
      </c>
      <c r="B1156" s="18">
        <v>29829</v>
      </c>
      <c r="C1156" s="5" t="s">
        <v>652</v>
      </c>
    </row>
    <row r="1157" spans="1:3" ht="16.5">
      <c r="A1157" s="17">
        <v>286</v>
      </c>
      <c r="B1157" s="18">
        <v>28615</v>
      </c>
      <c r="C1157" s="5" t="s">
        <v>44</v>
      </c>
    </row>
    <row r="1158" spans="1:3" ht="16.5">
      <c r="A1158" s="17">
        <v>295</v>
      </c>
      <c r="B1158" s="18">
        <v>29507</v>
      </c>
      <c r="C1158" s="5" t="s">
        <v>495</v>
      </c>
    </row>
    <row r="1159" spans="1:3" ht="16.5">
      <c r="A1159" s="17">
        <v>306</v>
      </c>
      <c r="B1159" s="19">
        <v>30638</v>
      </c>
      <c r="C1159" s="9" t="s">
        <v>1022</v>
      </c>
    </row>
    <row r="1160" spans="1:3" ht="16.5">
      <c r="A1160" s="17">
        <v>290</v>
      </c>
      <c r="B1160" s="18">
        <v>29045</v>
      </c>
      <c r="C1160" s="5" t="s">
        <v>287</v>
      </c>
    </row>
    <row r="1161" spans="1:3" ht="16.5">
      <c r="A1161" s="17">
        <v>292</v>
      </c>
      <c r="B1161" s="18">
        <v>29243</v>
      </c>
      <c r="C1161" s="5" t="s">
        <v>380</v>
      </c>
    </row>
    <row r="1162" spans="1:3" ht="16.5">
      <c r="A1162" s="17">
        <v>290</v>
      </c>
      <c r="B1162" s="18">
        <v>29048</v>
      </c>
      <c r="C1162" s="5" t="s">
        <v>290</v>
      </c>
    </row>
    <row r="1163" spans="1:3" ht="16.5">
      <c r="A1163" s="17">
        <v>300</v>
      </c>
      <c r="B1163" s="19">
        <v>30044</v>
      </c>
      <c r="C1163" s="9" t="s">
        <v>749</v>
      </c>
    </row>
    <row r="1164" spans="1:3" ht="16.5">
      <c r="A1164" s="17">
        <v>293</v>
      </c>
      <c r="B1164" s="18">
        <v>29307</v>
      </c>
      <c r="C1164" s="5" t="s">
        <v>395</v>
      </c>
    </row>
    <row r="1165" spans="1:3" ht="16.5">
      <c r="A1165" s="17">
        <v>295</v>
      </c>
      <c r="B1165" s="18">
        <v>29502</v>
      </c>
      <c r="C1165" s="5" t="s">
        <v>490</v>
      </c>
    </row>
    <row r="1166" spans="1:3" ht="16.5">
      <c r="A1166" s="17">
        <v>299</v>
      </c>
      <c r="B1166" s="18">
        <v>29928</v>
      </c>
      <c r="C1166" s="5" t="s">
        <v>693</v>
      </c>
    </row>
    <row r="1167" spans="1:3" ht="16.5">
      <c r="A1167" s="18">
        <v>32</v>
      </c>
      <c r="B1167" s="18">
        <v>3231</v>
      </c>
      <c r="C1167" s="9" t="s">
        <v>1103</v>
      </c>
    </row>
    <row r="1168" spans="1:3" ht="16.5">
      <c r="A1168" s="18">
        <v>35</v>
      </c>
      <c r="B1168" s="18">
        <v>3532</v>
      </c>
      <c r="C1168" s="9" t="s">
        <v>1236</v>
      </c>
    </row>
    <row r="1169" spans="1:3" ht="16.5">
      <c r="A1169" s="17">
        <v>299</v>
      </c>
      <c r="B1169" s="18">
        <v>29925</v>
      </c>
      <c r="C1169" s="5" t="s">
        <v>690</v>
      </c>
    </row>
    <row r="1170" spans="1:3" ht="16.5">
      <c r="A1170" s="18">
        <v>31</v>
      </c>
      <c r="B1170" s="18">
        <v>3139</v>
      </c>
      <c r="C1170" s="9" t="s">
        <v>1067</v>
      </c>
    </row>
    <row r="1171" spans="1:3" ht="16.5">
      <c r="A1171" s="18">
        <v>31</v>
      </c>
      <c r="B1171" s="18">
        <v>3106</v>
      </c>
      <c r="C1171" s="9" t="s">
        <v>1034</v>
      </c>
    </row>
    <row r="1172" spans="1:3" ht="16.5">
      <c r="A1172" s="17">
        <v>291</v>
      </c>
      <c r="B1172" s="18">
        <v>29150</v>
      </c>
      <c r="C1172" s="5" t="s">
        <v>339</v>
      </c>
    </row>
    <row r="1173" spans="1:3" ht="16.5">
      <c r="A1173" s="17">
        <v>288</v>
      </c>
      <c r="B1173" s="18">
        <v>28816</v>
      </c>
      <c r="C1173" s="5" t="s">
        <v>139</v>
      </c>
    </row>
    <row r="1174" spans="1:3" ht="16.5">
      <c r="A1174" s="17">
        <v>291</v>
      </c>
      <c r="B1174" s="18">
        <v>29148</v>
      </c>
      <c r="C1174" s="5" t="s">
        <v>337</v>
      </c>
    </row>
    <row r="1175" spans="1:3" ht="16.5">
      <c r="A1175" s="17">
        <v>306</v>
      </c>
      <c r="B1175" s="19">
        <v>30632</v>
      </c>
      <c r="C1175" s="9" t="s">
        <v>1016</v>
      </c>
    </row>
    <row r="1176" spans="1:3" ht="16.5">
      <c r="A1176" s="17">
        <v>289</v>
      </c>
      <c r="B1176" s="18">
        <v>28931</v>
      </c>
      <c r="C1176" s="5" t="s">
        <v>202</v>
      </c>
    </row>
    <row r="1177" spans="1:3" ht="16.5">
      <c r="A1177" s="18">
        <v>34</v>
      </c>
      <c r="B1177" s="18">
        <v>3435</v>
      </c>
      <c r="C1177" s="9" t="s">
        <v>1203</v>
      </c>
    </row>
    <row r="1178" spans="1:3" ht="16.5">
      <c r="A1178" s="17">
        <v>302</v>
      </c>
      <c r="B1178" s="19">
        <v>30208</v>
      </c>
      <c r="C1178" s="9" t="s">
        <v>811</v>
      </c>
    </row>
    <row r="1179" spans="1:3" ht="16.5">
      <c r="A1179" s="17">
        <v>303</v>
      </c>
      <c r="B1179" s="19">
        <v>30340</v>
      </c>
      <c r="C1179" s="9" t="s">
        <v>889</v>
      </c>
    </row>
    <row r="1180" spans="1:3" ht="16.5">
      <c r="A1180" s="17">
        <v>292</v>
      </c>
      <c r="B1180" s="18">
        <v>29201</v>
      </c>
      <c r="C1180" s="5" t="s">
        <v>340</v>
      </c>
    </row>
    <row r="1181" spans="1:3" ht="16.5">
      <c r="A1181" s="17">
        <v>306</v>
      </c>
      <c r="B1181" s="19">
        <v>30620</v>
      </c>
      <c r="C1181" s="9" t="s">
        <v>1004</v>
      </c>
    </row>
    <row r="1182" spans="1:3" ht="16.5">
      <c r="A1182" s="17">
        <v>297</v>
      </c>
      <c r="B1182" s="18">
        <v>29716</v>
      </c>
      <c r="C1182" s="5" t="s">
        <v>594</v>
      </c>
    </row>
    <row r="1183" spans="1:3" ht="16.5">
      <c r="A1183" s="17">
        <v>286</v>
      </c>
      <c r="B1183" s="18">
        <v>28635</v>
      </c>
      <c r="C1183" s="5" t="s">
        <v>64</v>
      </c>
    </row>
    <row r="1184" spans="1:3" ht="16.5">
      <c r="A1184" s="17">
        <v>292</v>
      </c>
      <c r="B1184" s="18">
        <v>29214</v>
      </c>
      <c r="C1184" s="5" t="s">
        <v>352</v>
      </c>
    </row>
    <row r="1185" spans="1:3" ht="16.5">
      <c r="A1185" s="17">
        <v>298</v>
      </c>
      <c r="B1185" s="18">
        <v>29811</v>
      </c>
      <c r="C1185" s="5" t="s">
        <v>634</v>
      </c>
    </row>
    <row r="1186" spans="1:3" ht="16.5">
      <c r="A1186" s="17">
        <v>288</v>
      </c>
      <c r="B1186" s="18">
        <v>28811</v>
      </c>
      <c r="C1186" s="5" t="s">
        <v>135</v>
      </c>
    </row>
    <row r="1187" spans="1:3" ht="16.5">
      <c r="A1187" s="17">
        <v>295</v>
      </c>
      <c r="B1187" s="18">
        <v>29534</v>
      </c>
      <c r="C1187" s="5" t="s">
        <v>521</v>
      </c>
    </row>
    <row r="1188" spans="1:3" ht="16.5">
      <c r="A1188" s="17">
        <v>297</v>
      </c>
      <c r="B1188" s="18">
        <v>29715</v>
      </c>
      <c r="C1188" s="5" t="s">
        <v>593</v>
      </c>
    </row>
    <row r="1189" spans="1:3" ht="16.5">
      <c r="A1189" s="17">
        <v>297</v>
      </c>
      <c r="B1189" s="18">
        <v>29731</v>
      </c>
      <c r="C1189" s="5" t="s">
        <v>1304</v>
      </c>
    </row>
    <row r="1190" spans="1:3" ht="16.5">
      <c r="A1190" s="17">
        <v>302</v>
      </c>
      <c r="B1190" s="19">
        <v>30220</v>
      </c>
      <c r="C1190" s="9" t="s">
        <v>823</v>
      </c>
    </row>
    <row r="1191" spans="1:3" ht="16.5">
      <c r="A1191" s="17">
        <v>297</v>
      </c>
      <c r="B1191" s="18">
        <v>29741</v>
      </c>
      <c r="C1191" s="5" t="s">
        <v>1307</v>
      </c>
    </row>
    <row r="1192" spans="1:3" ht="16.5">
      <c r="A1192" s="17">
        <v>303</v>
      </c>
      <c r="B1192" s="19">
        <v>30329</v>
      </c>
      <c r="C1192" s="9" t="s">
        <v>878</v>
      </c>
    </row>
    <row r="1193" spans="1:3" ht="16.5">
      <c r="A1193" s="17">
        <v>302</v>
      </c>
      <c r="B1193" s="19">
        <v>30229</v>
      </c>
      <c r="C1193" s="9" t="s">
        <v>832</v>
      </c>
    </row>
    <row r="1194" spans="1:3" ht="16.5">
      <c r="A1194" s="17">
        <v>294</v>
      </c>
      <c r="B1194" s="18">
        <v>29425</v>
      </c>
      <c r="C1194" s="5" t="s">
        <v>467</v>
      </c>
    </row>
    <row r="1195" spans="1:3" ht="16.5">
      <c r="A1195" s="17">
        <v>300</v>
      </c>
      <c r="B1195" s="18">
        <v>30002</v>
      </c>
      <c r="C1195" s="5" t="s">
        <v>721</v>
      </c>
    </row>
    <row r="1196" spans="1:3" ht="16.5">
      <c r="A1196" s="17">
        <v>305</v>
      </c>
      <c r="B1196" s="19">
        <v>30545</v>
      </c>
      <c r="C1196" s="9" t="s">
        <v>979</v>
      </c>
    </row>
    <row r="1197" spans="1:3" ht="16.5">
      <c r="A1197" s="18">
        <v>32</v>
      </c>
      <c r="B1197" s="18">
        <v>3218</v>
      </c>
      <c r="C1197" s="9" t="s">
        <v>1090</v>
      </c>
    </row>
    <row r="1198" spans="1:3" s="19" customFormat="1" ht="16.5">
      <c r="A1198" s="21">
        <v>305</v>
      </c>
      <c r="B1198" s="19">
        <v>30540</v>
      </c>
      <c r="C1198" s="9" t="s">
        <v>1298</v>
      </c>
    </row>
    <row r="1199" spans="1:3" ht="16.5">
      <c r="A1199" s="17">
        <v>303</v>
      </c>
      <c r="B1199" s="19">
        <v>30345</v>
      </c>
      <c r="C1199" s="9" t="s">
        <v>894</v>
      </c>
    </row>
    <row r="1200" spans="1:3" ht="16.5">
      <c r="A1200" s="17">
        <v>288</v>
      </c>
      <c r="B1200" s="18">
        <v>28838</v>
      </c>
      <c r="C1200" s="5" t="s">
        <v>161</v>
      </c>
    </row>
    <row r="1201" spans="1:3" ht="16.5">
      <c r="A1201" s="18">
        <v>33</v>
      </c>
      <c r="B1201" s="18">
        <v>3344</v>
      </c>
      <c r="C1201" s="9" t="s">
        <v>1169</v>
      </c>
    </row>
    <row r="1202" spans="1:3" ht="16.5">
      <c r="A1202" s="17">
        <v>304</v>
      </c>
      <c r="B1202" s="19">
        <v>30438</v>
      </c>
      <c r="C1202" s="9" t="s">
        <v>935</v>
      </c>
    </row>
    <row r="1203" spans="1:3" ht="16.5">
      <c r="A1203" s="17">
        <v>297</v>
      </c>
      <c r="B1203" s="18">
        <v>29711</v>
      </c>
      <c r="C1203" s="5" t="s">
        <v>589</v>
      </c>
    </row>
    <row r="1204" spans="1:3" ht="16.5">
      <c r="A1204" s="17">
        <v>298</v>
      </c>
      <c r="B1204" s="18">
        <v>29819</v>
      </c>
      <c r="C1204" s="5" t="s">
        <v>642</v>
      </c>
    </row>
    <row r="1205" spans="1:3" ht="16.5">
      <c r="A1205" s="17">
        <v>289</v>
      </c>
      <c r="B1205" s="18">
        <v>28906</v>
      </c>
      <c r="C1205" s="5" t="s">
        <v>178</v>
      </c>
    </row>
    <row r="1206" spans="1:3" ht="16.5">
      <c r="A1206" s="17">
        <v>297</v>
      </c>
      <c r="B1206" s="18">
        <v>29734</v>
      </c>
      <c r="C1206" s="5" t="s">
        <v>610</v>
      </c>
    </row>
    <row r="1207" spans="1:3" ht="16.5">
      <c r="A1207" s="17">
        <v>290</v>
      </c>
      <c r="B1207" s="18">
        <v>29033</v>
      </c>
      <c r="C1207" s="5" t="s">
        <v>275</v>
      </c>
    </row>
    <row r="1208" spans="1:3" ht="16.5">
      <c r="A1208" s="17">
        <v>292</v>
      </c>
      <c r="B1208" s="18">
        <v>29251</v>
      </c>
      <c r="C1208" s="5" t="s">
        <v>388</v>
      </c>
    </row>
    <row r="1209" spans="1:3" ht="16.5">
      <c r="A1209" s="17">
        <v>306</v>
      </c>
      <c r="B1209" s="19">
        <v>30624</v>
      </c>
      <c r="C1209" s="9" t="s">
        <v>1008</v>
      </c>
    </row>
    <row r="1210" spans="1:3" ht="16.5">
      <c r="A1210" s="17">
        <v>303</v>
      </c>
      <c r="B1210" s="19">
        <v>30333</v>
      </c>
      <c r="C1210" s="9" t="s">
        <v>882</v>
      </c>
    </row>
    <row r="1211" spans="1:3" ht="16.5">
      <c r="A1211" s="18">
        <v>35</v>
      </c>
      <c r="B1211" s="18">
        <v>3534</v>
      </c>
      <c r="C1211" s="9" t="s">
        <v>1238</v>
      </c>
    </row>
    <row r="1212" spans="1:3" ht="16.5">
      <c r="A1212" s="17">
        <v>297</v>
      </c>
      <c r="B1212" s="18">
        <v>29726</v>
      </c>
      <c r="C1212" s="5" t="s">
        <v>604</v>
      </c>
    </row>
    <row r="1213" spans="1:3" ht="16.5">
      <c r="A1213" s="18">
        <v>35</v>
      </c>
      <c r="B1213" s="18">
        <v>3550</v>
      </c>
      <c r="C1213" s="9" t="s">
        <v>1254</v>
      </c>
    </row>
    <row r="1214" spans="1:3" ht="16.5">
      <c r="A1214" s="17">
        <v>290</v>
      </c>
      <c r="B1214" s="18">
        <v>29006</v>
      </c>
      <c r="C1214" s="5" t="s">
        <v>220</v>
      </c>
    </row>
    <row r="1215" spans="1:3" ht="16.5">
      <c r="A1215" s="17">
        <v>294</v>
      </c>
      <c r="B1215" s="18">
        <v>29444</v>
      </c>
      <c r="C1215" s="5" t="s">
        <v>486</v>
      </c>
    </row>
    <row r="1216" spans="1:3" ht="16.5">
      <c r="A1216" s="20">
        <v>292</v>
      </c>
      <c r="B1216" s="18">
        <v>29249</v>
      </c>
      <c r="C1216" s="5" t="s">
        <v>386</v>
      </c>
    </row>
    <row r="1217" spans="1:3" ht="16.5">
      <c r="A1217" s="17">
        <v>299</v>
      </c>
      <c r="B1217" s="18">
        <v>29923</v>
      </c>
      <c r="C1217" s="5" t="s">
        <v>688</v>
      </c>
    </row>
    <row r="1218" spans="1:3" ht="16.5">
      <c r="A1218" s="18">
        <v>31</v>
      </c>
      <c r="B1218" s="18">
        <v>3101</v>
      </c>
      <c r="C1218" s="9" t="s">
        <v>1029</v>
      </c>
    </row>
    <row r="1219" spans="1:3" ht="16.5">
      <c r="A1219" s="17">
        <v>301</v>
      </c>
      <c r="B1219" s="19">
        <v>30149</v>
      </c>
      <c r="C1219" s="9" t="s">
        <v>804</v>
      </c>
    </row>
    <row r="1220" spans="1:3" ht="16.5">
      <c r="A1220" s="17">
        <v>291</v>
      </c>
      <c r="B1220" s="18">
        <v>29139</v>
      </c>
      <c r="C1220" s="5" t="s">
        <v>328</v>
      </c>
    </row>
    <row r="1221" spans="1:3" ht="16.5">
      <c r="A1221" s="17">
        <v>285</v>
      </c>
      <c r="B1221" s="18">
        <v>28514</v>
      </c>
      <c r="C1221" s="5" t="s">
        <v>249</v>
      </c>
    </row>
    <row r="1222" spans="1:3" ht="16.5">
      <c r="A1222" s="17">
        <v>290</v>
      </c>
      <c r="B1222" s="18">
        <v>29025</v>
      </c>
      <c r="C1222" s="5" t="s">
        <v>267</v>
      </c>
    </row>
    <row r="1223" spans="1:3" ht="16.5">
      <c r="A1223" s="17">
        <v>303</v>
      </c>
      <c r="B1223" s="19">
        <v>30324</v>
      </c>
      <c r="C1223" s="9" t="s">
        <v>873</v>
      </c>
    </row>
    <row r="1224" spans="1:3" ht="16.5">
      <c r="A1224" s="18">
        <v>33</v>
      </c>
      <c r="B1224" s="18">
        <v>3308</v>
      </c>
      <c r="C1224" s="9" t="s">
        <v>1133</v>
      </c>
    </row>
    <row r="1225" spans="1:3" ht="16.5">
      <c r="A1225" s="18">
        <v>31</v>
      </c>
      <c r="B1225" s="18">
        <v>3123</v>
      </c>
      <c r="C1225" s="9" t="s">
        <v>1051</v>
      </c>
    </row>
    <row r="1226" spans="1:3" ht="16.5">
      <c r="A1226" s="17">
        <v>302</v>
      </c>
      <c r="B1226" s="19">
        <v>30226</v>
      </c>
      <c r="C1226" s="9" t="s">
        <v>829</v>
      </c>
    </row>
    <row r="1227" spans="1:3" ht="16.5">
      <c r="A1227" s="17">
        <v>290</v>
      </c>
      <c r="B1227" s="18">
        <v>29030</v>
      </c>
      <c r="C1227" s="5" t="s">
        <v>272</v>
      </c>
    </row>
    <row r="1228" spans="1:3" ht="16.5">
      <c r="A1228" s="18">
        <v>35</v>
      </c>
      <c r="B1228" s="18">
        <v>3501</v>
      </c>
      <c r="C1228" s="9" t="s">
        <v>1205</v>
      </c>
    </row>
    <row r="1229" spans="1:3" ht="16.5">
      <c r="A1229" s="17">
        <v>296</v>
      </c>
      <c r="B1229" s="18">
        <v>29621</v>
      </c>
      <c r="C1229" s="5" t="s">
        <v>556</v>
      </c>
    </row>
    <row r="1230" spans="1:3" ht="16.5">
      <c r="A1230" s="17">
        <v>293</v>
      </c>
      <c r="B1230" s="18">
        <v>29327</v>
      </c>
      <c r="C1230" s="5" t="s">
        <v>415</v>
      </c>
    </row>
    <row r="1231" spans="1:3" ht="16.5">
      <c r="A1231" s="17">
        <v>298</v>
      </c>
      <c r="B1231" s="18">
        <v>29809</v>
      </c>
      <c r="C1231" s="5" t="s">
        <v>632</v>
      </c>
    </row>
    <row r="1232" spans="1:3" ht="16.5">
      <c r="A1232" s="17">
        <v>290</v>
      </c>
      <c r="B1232" s="18">
        <v>29044</v>
      </c>
      <c r="C1232" s="5" t="s">
        <v>286</v>
      </c>
    </row>
    <row r="1233" spans="1:204" ht="16.5">
      <c r="A1233" s="17">
        <v>285</v>
      </c>
      <c r="B1233" s="20">
        <v>28501</v>
      </c>
      <c r="C1233" s="5" t="s">
        <v>236</v>
      </c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7"/>
      <c r="BN1233" s="27"/>
      <c r="BO1233" s="27"/>
      <c r="BP1233" s="27"/>
      <c r="BQ1233" s="27"/>
      <c r="BR1233" s="27"/>
      <c r="BS1233" s="27"/>
      <c r="BT1233" s="27"/>
      <c r="BU1233" s="27"/>
      <c r="BV1233" s="27"/>
      <c r="BW1233" s="27"/>
      <c r="BX1233" s="27"/>
      <c r="BY1233" s="27"/>
      <c r="BZ1233" s="27"/>
      <c r="CA1233" s="27"/>
      <c r="CB1233" s="27"/>
      <c r="CC1233" s="27"/>
      <c r="CD1233" s="27"/>
      <c r="CE1233" s="27"/>
      <c r="CF1233" s="27"/>
      <c r="CG1233" s="27"/>
      <c r="CH1233" s="27"/>
      <c r="CI1233" s="27"/>
      <c r="CJ1233" s="27"/>
      <c r="CK1233" s="27"/>
      <c r="CL1233" s="27"/>
      <c r="CM1233" s="27"/>
      <c r="CN1233" s="27"/>
      <c r="CO1233" s="27"/>
      <c r="CP1233" s="27"/>
      <c r="CQ1233" s="27"/>
      <c r="CR1233" s="27"/>
      <c r="CS1233" s="27"/>
      <c r="CT1233" s="27"/>
      <c r="CU1233" s="27"/>
      <c r="CV1233" s="27"/>
      <c r="CW1233" s="27"/>
      <c r="CX1233" s="27"/>
      <c r="CY1233" s="27"/>
      <c r="CZ1233" s="27"/>
      <c r="DA1233" s="27"/>
      <c r="DB1233" s="27"/>
      <c r="DC1233" s="27"/>
      <c r="DD1233" s="27"/>
      <c r="DE1233" s="27"/>
      <c r="DF1233" s="27"/>
      <c r="DG1233" s="27"/>
      <c r="DH1233" s="27"/>
      <c r="DI1233" s="27"/>
      <c r="DJ1233" s="27"/>
      <c r="DK1233" s="27"/>
      <c r="DL1233" s="27"/>
      <c r="DM1233" s="27"/>
      <c r="DN1233" s="27"/>
      <c r="DO1233" s="27"/>
      <c r="DP1233" s="27"/>
      <c r="DQ1233" s="27"/>
      <c r="DR1233" s="27"/>
      <c r="DS1233" s="27"/>
      <c r="DT1233" s="27"/>
      <c r="DU1233" s="27"/>
      <c r="DV1233" s="27"/>
      <c r="DW1233" s="27"/>
      <c r="DX1233" s="27"/>
      <c r="DY1233" s="27"/>
      <c r="DZ1233" s="27"/>
      <c r="EA1233" s="27"/>
      <c r="EB1233" s="27"/>
      <c r="EC1233" s="27"/>
      <c r="ED1233" s="27"/>
      <c r="EE1233" s="27"/>
      <c r="EF1233" s="27"/>
      <c r="EG1233" s="27"/>
      <c r="EH1233" s="27"/>
      <c r="EI1233" s="27"/>
      <c r="EJ1233" s="27"/>
      <c r="EK1233" s="27"/>
      <c r="EL1233" s="27"/>
      <c r="EM1233" s="27"/>
      <c r="EN1233" s="27"/>
      <c r="EO1233" s="27"/>
      <c r="EP1233" s="27"/>
      <c r="EQ1233" s="27"/>
      <c r="ER1233" s="27"/>
      <c r="ES1233" s="27"/>
      <c r="ET1233" s="27"/>
      <c r="EU1233" s="27"/>
      <c r="EV1233" s="27"/>
      <c r="EW1233" s="27"/>
      <c r="EX1233" s="27"/>
      <c r="EY1233" s="27"/>
      <c r="EZ1233" s="27"/>
      <c r="FA1233" s="27"/>
      <c r="FB1233" s="27"/>
      <c r="FC1233" s="27"/>
      <c r="FD1233" s="27"/>
      <c r="FE1233" s="27"/>
      <c r="FF1233" s="27"/>
      <c r="FG1233" s="27"/>
      <c r="FH1233" s="27"/>
      <c r="FI1233" s="27"/>
      <c r="FJ1233" s="27"/>
      <c r="FK1233" s="27"/>
      <c r="FL1233" s="27"/>
      <c r="FM1233" s="27"/>
      <c r="FN1233" s="27"/>
      <c r="FO1233" s="27"/>
      <c r="FP1233" s="27"/>
      <c r="FQ1233" s="27"/>
      <c r="FR1233" s="27"/>
      <c r="FS1233" s="27"/>
      <c r="FT1233" s="27"/>
      <c r="FU1233" s="27"/>
      <c r="FV1233" s="27"/>
      <c r="FW1233" s="27"/>
      <c r="FX1233" s="27"/>
      <c r="FY1233" s="27"/>
      <c r="FZ1233" s="27"/>
      <c r="GA1233" s="27"/>
      <c r="GB1233" s="27"/>
      <c r="GC1233" s="27"/>
      <c r="GD1233" s="27"/>
      <c r="GE1233" s="27"/>
      <c r="GF1233" s="27"/>
      <c r="GG1233" s="27"/>
      <c r="GH1233" s="27"/>
      <c r="GI1233" s="27"/>
      <c r="GJ1233" s="27"/>
      <c r="GK1233" s="27"/>
      <c r="GL1233" s="27"/>
      <c r="GM1233" s="27"/>
      <c r="GN1233" s="27"/>
      <c r="GO1233" s="27"/>
      <c r="GP1233" s="27"/>
      <c r="GQ1233" s="27"/>
      <c r="GR1233" s="27"/>
      <c r="GS1233" s="27"/>
      <c r="GT1233" s="27"/>
      <c r="GU1233" s="27"/>
      <c r="GV1233" s="27"/>
    </row>
    <row r="1234" spans="1:3" ht="16.5">
      <c r="A1234" s="17">
        <v>306</v>
      </c>
      <c r="B1234" s="19">
        <v>30636</v>
      </c>
      <c r="C1234" s="9" t="s">
        <v>1020</v>
      </c>
    </row>
    <row r="1235" spans="1:3" ht="16.5">
      <c r="A1235" s="17">
        <v>298</v>
      </c>
      <c r="B1235" s="18">
        <v>29836</v>
      </c>
      <c r="C1235" s="5" t="s">
        <v>658</v>
      </c>
    </row>
    <row r="1236" spans="1:3" ht="16.5">
      <c r="A1236" s="17">
        <v>302</v>
      </c>
      <c r="B1236" s="19">
        <v>30212</v>
      </c>
      <c r="C1236" s="9" t="s">
        <v>815</v>
      </c>
    </row>
    <row r="1237" spans="1:3" ht="16.5">
      <c r="A1237" s="17">
        <v>293</v>
      </c>
      <c r="B1237" s="18">
        <v>29348</v>
      </c>
      <c r="C1237" s="5" t="s">
        <v>434</v>
      </c>
    </row>
    <row r="1238" spans="1:3" ht="16.5">
      <c r="A1238" s="17">
        <v>299</v>
      </c>
      <c r="B1238" s="18">
        <v>29933</v>
      </c>
      <c r="C1238" s="5" t="s">
        <v>698</v>
      </c>
    </row>
    <row r="1239" spans="1:3" ht="16.5">
      <c r="A1239" s="17">
        <v>293</v>
      </c>
      <c r="B1239" s="18">
        <v>29322</v>
      </c>
      <c r="C1239" s="5" t="s">
        <v>410</v>
      </c>
    </row>
    <row r="1240" spans="1:3" ht="16.5">
      <c r="A1240" s="18">
        <v>31</v>
      </c>
      <c r="B1240" s="18">
        <v>3134</v>
      </c>
      <c r="C1240" s="9" t="s">
        <v>1062</v>
      </c>
    </row>
    <row r="1241" spans="1:3" ht="16.5">
      <c r="A1241" s="18">
        <v>34</v>
      </c>
      <c r="B1241" s="18">
        <v>3431</v>
      </c>
      <c r="C1241" s="9" t="s">
        <v>1199</v>
      </c>
    </row>
    <row r="1242" spans="1:3" ht="16.5">
      <c r="A1242" s="17">
        <v>286</v>
      </c>
      <c r="B1242" s="18">
        <v>28619</v>
      </c>
      <c r="C1242" s="5" t="s">
        <v>48</v>
      </c>
    </row>
    <row r="1243" spans="1:3" ht="16.5">
      <c r="A1243" s="18">
        <v>35</v>
      </c>
      <c r="B1243" s="18">
        <v>3506</v>
      </c>
      <c r="C1243" s="9" t="s">
        <v>1210</v>
      </c>
    </row>
    <row r="1244" spans="1:3" ht="16.5">
      <c r="A1244" s="17">
        <v>285</v>
      </c>
      <c r="B1244" s="18">
        <v>28531</v>
      </c>
      <c r="C1244" s="5" t="s">
        <v>16</v>
      </c>
    </row>
    <row r="1245" spans="1:3" ht="16.5">
      <c r="A1245" s="17">
        <v>286</v>
      </c>
      <c r="B1245" s="18">
        <v>28648</v>
      </c>
      <c r="C1245" s="5" t="s">
        <v>77</v>
      </c>
    </row>
    <row r="1246" spans="1:3" ht="16.5">
      <c r="A1246" s="17">
        <v>292</v>
      </c>
      <c r="B1246" s="18">
        <v>29239</v>
      </c>
      <c r="C1246" s="5" t="s">
        <v>376</v>
      </c>
    </row>
    <row r="1247" spans="1:3" ht="16.5">
      <c r="A1247" s="18">
        <v>32</v>
      </c>
      <c r="B1247" s="18">
        <v>3245</v>
      </c>
      <c r="C1247" s="9" t="s">
        <v>1117</v>
      </c>
    </row>
    <row r="1248" spans="1:3" ht="16.5">
      <c r="A1248" s="17">
        <v>291</v>
      </c>
      <c r="B1248" s="18">
        <v>29147</v>
      </c>
      <c r="C1248" s="5" t="s">
        <v>336</v>
      </c>
    </row>
    <row r="1249" spans="1:3" ht="16.5">
      <c r="A1249" s="17">
        <v>305</v>
      </c>
      <c r="B1249" s="19">
        <v>30515</v>
      </c>
      <c r="C1249" s="9" t="s">
        <v>960</v>
      </c>
    </row>
    <row r="1250" spans="1:3" ht="16.5">
      <c r="A1250" s="18">
        <v>31</v>
      </c>
      <c r="B1250" s="18">
        <v>3110</v>
      </c>
      <c r="C1250" s="9" t="s">
        <v>1038</v>
      </c>
    </row>
    <row r="1251" spans="1:3" ht="16.5">
      <c r="A1251" s="17">
        <v>288</v>
      </c>
      <c r="B1251" s="18">
        <v>28806</v>
      </c>
      <c r="C1251" s="5" t="s">
        <v>130</v>
      </c>
    </row>
    <row r="1252" spans="1:3" ht="16.5">
      <c r="A1252" s="17">
        <v>293</v>
      </c>
      <c r="B1252" s="18">
        <v>29332</v>
      </c>
      <c r="C1252" s="5" t="s">
        <v>420</v>
      </c>
    </row>
    <row r="1253" spans="1:3" ht="16.5">
      <c r="A1253" s="17">
        <v>291</v>
      </c>
      <c r="B1253" s="18">
        <v>29122</v>
      </c>
      <c r="C1253" s="5" t="s">
        <v>312</v>
      </c>
    </row>
    <row r="1254" spans="1:3" ht="16.5">
      <c r="A1254" s="18">
        <v>35</v>
      </c>
      <c r="B1254" s="18">
        <v>3527</v>
      </c>
      <c r="C1254" s="9" t="s">
        <v>1231</v>
      </c>
    </row>
    <row r="1255" spans="1:3" ht="16.5">
      <c r="A1255" s="17">
        <v>301</v>
      </c>
      <c r="B1255" s="19">
        <v>30147</v>
      </c>
      <c r="C1255" s="9" t="s">
        <v>802</v>
      </c>
    </row>
    <row r="1256" spans="1:3" ht="16.5">
      <c r="A1256" s="18">
        <v>35</v>
      </c>
      <c r="B1256" s="18">
        <v>3546</v>
      </c>
      <c r="C1256" s="9" t="s">
        <v>1250</v>
      </c>
    </row>
    <row r="1257" spans="1:3" ht="16.5">
      <c r="A1257" s="17">
        <v>302</v>
      </c>
      <c r="B1257" s="19">
        <v>30215</v>
      </c>
      <c r="C1257" s="9" t="s">
        <v>818</v>
      </c>
    </row>
    <row r="1258" spans="1:3" ht="16.5">
      <c r="A1258" s="17">
        <v>300</v>
      </c>
      <c r="B1258" s="18">
        <v>30023</v>
      </c>
      <c r="C1258" s="5" t="s">
        <v>742</v>
      </c>
    </row>
    <row r="1259" spans="1:3" ht="16.5">
      <c r="A1259" s="17">
        <v>302</v>
      </c>
      <c r="B1259" s="19">
        <v>30219</v>
      </c>
      <c r="C1259" s="9" t="s">
        <v>822</v>
      </c>
    </row>
    <row r="1260" spans="1:3" ht="16.5">
      <c r="A1260" s="17">
        <v>291</v>
      </c>
      <c r="B1260" s="18">
        <v>29108</v>
      </c>
      <c r="C1260" s="5" t="s">
        <v>298</v>
      </c>
    </row>
    <row r="1261" spans="1:3" ht="16.5">
      <c r="A1261" s="17">
        <v>298</v>
      </c>
      <c r="B1261" s="18">
        <v>29841</v>
      </c>
      <c r="C1261" s="5" t="s">
        <v>662</v>
      </c>
    </row>
    <row r="1262" spans="1:3" ht="16.5">
      <c r="A1262" s="17">
        <v>287</v>
      </c>
      <c r="B1262" s="18">
        <v>28702</v>
      </c>
      <c r="C1262" s="5" t="s">
        <v>79</v>
      </c>
    </row>
    <row r="1263" spans="1:3" ht="16.5">
      <c r="A1263" s="17">
        <v>287</v>
      </c>
      <c r="B1263" s="18">
        <v>28732</v>
      </c>
      <c r="C1263" s="5" t="s">
        <v>109</v>
      </c>
    </row>
    <row r="1264" spans="1:3" ht="16.5">
      <c r="A1264" s="18">
        <v>34</v>
      </c>
      <c r="B1264" s="18">
        <v>3420</v>
      </c>
      <c r="C1264" s="9" t="s">
        <v>1188</v>
      </c>
    </row>
    <row r="1265" spans="1:3" ht="16.5">
      <c r="A1265" s="17">
        <v>298</v>
      </c>
      <c r="B1265" s="18">
        <v>29814</v>
      </c>
      <c r="C1265" s="5" t="s">
        <v>637</v>
      </c>
    </row>
    <row r="1266" spans="1:3" ht="16.5">
      <c r="A1266" s="17">
        <v>298</v>
      </c>
      <c r="B1266" s="18">
        <v>29832</v>
      </c>
      <c r="C1266" s="5" t="s">
        <v>654</v>
      </c>
    </row>
    <row r="1267" spans="1:3" ht="16.5">
      <c r="A1267" s="18">
        <v>31</v>
      </c>
      <c r="B1267" s="18">
        <v>3113</v>
      </c>
      <c r="C1267" s="9" t="s">
        <v>1041</v>
      </c>
    </row>
    <row r="1268" spans="1:3" ht="16.5">
      <c r="A1268" s="17">
        <v>285</v>
      </c>
      <c r="B1268" s="18">
        <v>28518</v>
      </c>
      <c r="C1268" s="5" t="s">
        <v>252</v>
      </c>
    </row>
    <row r="1269" spans="1:3" ht="16.5">
      <c r="A1269" s="17">
        <v>286</v>
      </c>
      <c r="B1269" s="18">
        <v>28616</v>
      </c>
      <c r="C1269" s="5" t="s">
        <v>45</v>
      </c>
    </row>
    <row r="1270" spans="1:3" ht="16.5">
      <c r="A1270" s="17">
        <v>286</v>
      </c>
      <c r="B1270" s="18">
        <v>28604</v>
      </c>
      <c r="C1270" s="5" t="s">
        <v>33</v>
      </c>
    </row>
    <row r="1271" spans="1:3" ht="16.5">
      <c r="A1271" s="17">
        <v>286</v>
      </c>
      <c r="B1271" s="18">
        <v>28603</v>
      </c>
      <c r="C1271" s="5" t="s">
        <v>32</v>
      </c>
    </row>
    <row r="1272" spans="1:3" ht="16.5">
      <c r="A1272" s="17">
        <v>295</v>
      </c>
      <c r="B1272" s="18">
        <v>29503</v>
      </c>
      <c r="C1272" s="5" t="s">
        <v>491</v>
      </c>
    </row>
    <row r="1273" spans="1:3" ht="16.5">
      <c r="A1273" s="17">
        <v>298</v>
      </c>
      <c r="B1273" s="18">
        <v>29823</v>
      </c>
      <c r="C1273" s="5" t="s">
        <v>646</v>
      </c>
    </row>
    <row r="1274" spans="1:3" ht="16.5">
      <c r="A1274" s="17">
        <v>298</v>
      </c>
      <c r="B1274" s="18">
        <v>29844</v>
      </c>
      <c r="C1274" s="5" t="s">
        <v>665</v>
      </c>
    </row>
    <row r="1275" spans="1:3" ht="16.5">
      <c r="A1275" s="17">
        <v>293</v>
      </c>
      <c r="B1275" s="18">
        <v>29325</v>
      </c>
      <c r="C1275" s="5" t="s">
        <v>413</v>
      </c>
    </row>
    <row r="1276" spans="1:3" ht="16.5">
      <c r="A1276" s="17">
        <v>291</v>
      </c>
      <c r="B1276" s="18">
        <v>29106</v>
      </c>
      <c r="C1276" s="5" t="s">
        <v>296</v>
      </c>
    </row>
    <row r="1277" spans="1:3" ht="16.5">
      <c r="A1277" s="18">
        <v>34</v>
      </c>
      <c r="B1277" s="18">
        <v>3417</v>
      </c>
      <c r="C1277" s="9" t="s">
        <v>1185</v>
      </c>
    </row>
    <row r="1278" spans="1:3" ht="16.5">
      <c r="A1278" s="17">
        <v>295</v>
      </c>
      <c r="B1278" s="18">
        <v>29542</v>
      </c>
      <c r="C1278" s="5" t="s">
        <v>529</v>
      </c>
    </row>
    <row r="1279" spans="1:3" ht="16.5">
      <c r="A1279" s="17">
        <v>291</v>
      </c>
      <c r="B1279" s="18">
        <v>29136</v>
      </c>
      <c r="C1279" s="5" t="s">
        <v>325</v>
      </c>
    </row>
    <row r="1280" spans="1:3" ht="16.5">
      <c r="A1280" s="18">
        <v>35</v>
      </c>
      <c r="B1280" s="18">
        <v>3505</v>
      </c>
      <c r="C1280" s="9" t="s">
        <v>1209</v>
      </c>
    </row>
    <row r="1281" spans="1:3" ht="16.5">
      <c r="A1281" s="17">
        <v>296</v>
      </c>
      <c r="B1281" s="18">
        <v>29605</v>
      </c>
      <c r="C1281" s="5" t="s">
        <v>1308</v>
      </c>
    </row>
    <row r="1282" spans="1:3" ht="16.5">
      <c r="A1282" s="17">
        <v>285</v>
      </c>
      <c r="B1282" s="18">
        <v>28543</v>
      </c>
      <c r="C1282" s="5" t="s">
        <v>28</v>
      </c>
    </row>
    <row r="1283" spans="1:3" ht="16.5">
      <c r="A1283" s="17">
        <v>286</v>
      </c>
      <c r="B1283" s="18">
        <v>28641</v>
      </c>
      <c r="C1283" s="5" t="s">
        <v>70</v>
      </c>
    </row>
    <row r="1284" spans="1:3" ht="16.5">
      <c r="A1284" s="17">
        <v>304</v>
      </c>
      <c r="B1284" s="19">
        <v>30439</v>
      </c>
      <c r="C1284" s="9" t="s">
        <v>936</v>
      </c>
    </row>
    <row r="1285" spans="1:3" ht="16.5">
      <c r="A1285" s="17">
        <v>294</v>
      </c>
      <c r="B1285" s="18">
        <v>29406</v>
      </c>
      <c r="C1285" s="5" t="s">
        <v>448</v>
      </c>
    </row>
    <row r="1286" spans="1:3" ht="16.5">
      <c r="A1286" s="17">
        <v>297</v>
      </c>
      <c r="B1286" s="18">
        <v>29730</v>
      </c>
      <c r="C1286" s="5" t="s">
        <v>607</v>
      </c>
    </row>
    <row r="1287" spans="1:3" ht="16.5">
      <c r="A1287" s="17">
        <v>297</v>
      </c>
      <c r="B1287" s="18">
        <v>29742</v>
      </c>
      <c r="C1287" s="5" t="s">
        <v>617</v>
      </c>
    </row>
    <row r="1288" spans="1:3" s="19" customFormat="1" ht="16.5">
      <c r="A1288" s="21">
        <v>300</v>
      </c>
      <c r="B1288" s="19">
        <v>30039</v>
      </c>
      <c r="C1288" s="9" t="s">
        <v>1299</v>
      </c>
    </row>
    <row r="1289" spans="1:3" ht="16.5">
      <c r="A1289" s="17">
        <v>286</v>
      </c>
      <c r="B1289" s="18">
        <v>28631</v>
      </c>
      <c r="C1289" s="5" t="s">
        <v>60</v>
      </c>
    </row>
    <row r="1290" spans="1:3" ht="16.5">
      <c r="A1290" s="17">
        <v>296</v>
      </c>
      <c r="B1290" s="18">
        <v>29617</v>
      </c>
      <c r="C1290" s="5" t="s">
        <v>552</v>
      </c>
    </row>
    <row r="1291" spans="1:3" ht="16.5">
      <c r="A1291" s="17">
        <v>301</v>
      </c>
      <c r="B1291" s="19">
        <v>30111</v>
      </c>
      <c r="C1291" s="9" t="s">
        <v>767</v>
      </c>
    </row>
    <row r="1292" spans="1:3" ht="16.5">
      <c r="A1292" s="17">
        <v>306</v>
      </c>
      <c r="B1292" s="19">
        <v>30611</v>
      </c>
      <c r="C1292" s="9" t="s">
        <v>995</v>
      </c>
    </row>
    <row r="1293" spans="1:3" ht="16.5">
      <c r="A1293" s="17">
        <v>301</v>
      </c>
      <c r="B1293" s="19">
        <v>30139</v>
      </c>
      <c r="C1293" s="9" t="s">
        <v>794</v>
      </c>
    </row>
    <row r="1294" spans="1:3" s="19" customFormat="1" ht="16.5">
      <c r="A1294" s="21">
        <v>300</v>
      </c>
      <c r="B1294" s="19">
        <v>30031</v>
      </c>
      <c r="C1294" s="9" t="s">
        <v>1300</v>
      </c>
    </row>
    <row r="1295" spans="1:3" ht="16.5">
      <c r="A1295" s="17">
        <v>303</v>
      </c>
      <c r="B1295" s="19">
        <v>30312</v>
      </c>
      <c r="C1295" s="9" t="s">
        <v>861</v>
      </c>
    </row>
    <row r="1296" spans="1:3" ht="16.5">
      <c r="A1296" s="18">
        <v>33</v>
      </c>
      <c r="B1296" s="18">
        <v>3306</v>
      </c>
      <c r="C1296" s="9" t="s">
        <v>1131</v>
      </c>
    </row>
    <row r="1297" spans="1:3" ht="16.5">
      <c r="A1297" s="17">
        <v>291</v>
      </c>
      <c r="B1297" s="18">
        <v>29118</v>
      </c>
      <c r="C1297" s="5" t="s">
        <v>308</v>
      </c>
    </row>
    <row r="1298" spans="1:3" ht="16.5">
      <c r="A1298" s="17">
        <v>297</v>
      </c>
      <c r="B1298" s="18">
        <v>29735</v>
      </c>
      <c r="C1298" s="5" t="s">
        <v>611</v>
      </c>
    </row>
    <row r="1299" spans="1:3" ht="16.5">
      <c r="A1299" s="17">
        <v>292</v>
      </c>
      <c r="B1299" s="18">
        <v>29228</v>
      </c>
      <c r="C1299" s="5" t="s">
        <v>365</v>
      </c>
    </row>
    <row r="1300" spans="1:3" s="19" customFormat="1" ht="16.5">
      <c r="A1300" s="21">
        <v>296</v>
      </c>
      <c r="B1300" s="19">
        <v>29609</v>
      </c>
      <c r="C1300" s="9" t="s">
        <v>545</v>
      </c>
    </row>
    <row r="1301" spans="1:3" ht="16.5">
      <c r="A1301" s="17">
        <v>296</v>
      </c>
      <c r="B1301" s="18">
        <v>29618</v>
      </c>
      <c r="C1301" s="5" t="s">
        <v>553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dcterms:created xsi:type="dcterms:W3CDTF">2008-03-19T09:01:37Z</dcterms:created>
  <dcterms:modified xsi:type="dcterms:W3CDTF">2020-07-07T10:04:22Z</dcterms:modified>
  <cp:category/>
  <cp:version/>
  <cp:contentType/>
  <cp:contentStatus/>
</cp:coreProperties>
</file>